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11865" activeTab="2"/>
  </bookViews>
  <sheets>
    <sheet name="取扱説明文" sheetId="16" r:id="rId1"/>
    <sheet name="取扱説明図" sheetId="5" r:id="rId2"/>
    <sheet name="2015年11月～12月" sheetId="8" r:id="rId3"/>
    <sheet name="2016年1月～2月" sheetId="9" r:id="rId4"/>
    <sheet name="2016年3月～4月" sheetId="10" r:id="rId5"/>
    <sheet name="2016年5月～6月" sheetId="11" r:id="rId6"/>
    <sheet name="2016年7月～8月" sheetId="12" r:id="rId7"/>
    <sheet name="2016年9月～10月" sheetId="15" r:id="rId8"/>
    <sheet name="2016年11月～12月" sheetId="14" r:id="rId9"/>
  </sheets>
  <definedNames>
    <definedName name="_xlnm.Print_Area" localSheetId="2">'2015年11月～12月'!$A$1:$Z$64</definedName>
    <definedName name="_xlnm.Print_Area" localSheetId="8">'2016年11月～12月'!$A$1:$Z$64</definedName>
    <definedName name="_xlnm.Print_Area" localSheetId="3">'2016年1月～2月'!$A$1:$Z$64</definedName>
    <definedName name="_xlnm.Print_Area" localSheetId="4">'2016年3月～4月'!$A$1:$Z$64</definedName>
    <definedName name="_xlnm.Print_Area" localSheetId="5">'2016年5月～6月'!$A$1:$Z$64</definedName>
    <definedName name="_xlnm.Print_Area" localSheetId="6">'2016年7月～8月'!$A$1:$Z$65</definedName>
    <definedName name="_xlnm.Print_Area" localSheetId="7">'2016年9月～10月'!$A$1:$Z$64</definedName>
    <definedName name="_xlnm.Print_Area" localSheetId="1">取扱説明図!$A$1:$Z$64</definedName>
    <definedName name="_xlnm.Print_Area" localSheetId="0">取扱説明文!$A$1:$K$148</definedName>
  </definedNames>
  <calcPr calcId="125725"/>
</workbook>
</file>

<file path=xl/calcChain.xml><?xml version="1.0" encoding="utf-8"?>
<calcChain xmlns="http://schemas.openxmlformats.org/spreadsheetml/2006/main">
  <c r="B6" i="5"/>
  <c r="B7"/>
  <c r="B8" s="1"/>
  <c r="B5"/>
  <c r="C5" s="1"/>
  <c r="B4"/>
  <c r="C5" i="14"/>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4"/>
  <c r="B6"/>
  <c r="B7"/>
  <c r="B8"/>
  <c r="B9" s="1"/>
  <c r="B5"/>
  <c r="B4"/>
  <c r="C5" i="1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4"/>
  <c r="B6"/>
  <c r="B7" s="1"/>
  <c r="B5"/>
  <c r="B4"/>
  <c r="C5" i="12"/>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4"/>
  <c r="B6"/>
  <c r="B7"/>
  <c r="B8" s="1"/>
  <c r="B5"/>
  <c r="B4"/>
  <c r="C5" i="11"/>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4"/>
  <c r="B6"/>
  <c r="B7"/>
  <c r="B8" s="1"/>
  <c r="B5"/>
  <c r="B4"/>
  <c r="C5" i="10"/>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4"/>
  <c r="B6"/>
  <c r="B7" s="1"/>
  <c r="B5"/>
  <c r="B4"/>
  <c r="C6" i="9"/>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B63"/>
  <c r="C5"/>
  <c r="C4"/>
  <c r="B6"/>
  <c r="B5"/>
  <c r="B4"/>
  <c r="C5" i="8"/>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4"/>
  <c r="B6"/>
  <c r="B7"/>
  <c r="B8" s="1"/>
  <c r="B5"/>
  <c r="B4"/>
  <c r="C7" i="5"/>
  <c r="C6"/>
  <c r="C4"/>
  <c r="B9" l="1"/>
  <c r="C8"/>
  <c r="B10" i="14"/>
  <c r="B8" i="15"/>
  <c r="B9" i="12"/>
  <c r="B9" i="11"/>
  <c r="B8" i="10"/>
  <c r="B7" i="9"/>
  <c r="B9" i="8"/>
  <c r="C9" i="5" l="1"/>
  <c r="B10"/>
  <c r="B11" i="14"/>
  <c r="B9" i="15"/>
  <c r="B10" i="12"/>
  <c r="B10" i="11"/>
  <c r="B9" i="10"/>
  <c r="B8" i="9"/>
  <c r="B10" i="8"/>
  <c r="C10" i="5" l="1"/>
  <c r="B11"/>
  <c r="B12" i="14"/>
  <c r="B10" i="15"/>
  <c r="B11" i="12"/>
  <c r="B11" i="11"/>
  <c r="B10" i="10"/>
  <c r="B9" i="9"/>
  <c r="B11" i="8"/>
  <c r="B12" i="5" l="1"/>
  <c r="C11"/>
  <c r="B13" i="14"/>
  <c r="B11" i="15"/>
  <c r="B12" i="12"/>
  <c r="B12" i="11"/>
  <c r="B11" i="10"/>
  <c r="B10" i="9"/>
  <c r="B12" i="8"/>
  <c r="B13" i="5" l="1"/>
  <c r="C12"/>
  <c r="B14" i="14"/>
  <c r="B12" i="15"/>
  <c r="B13" i="12"/>
  <c r="B13" i="11"/>
  <c r="B12" i="10"/>
  <c r="B11" i="9"/>
  <c r="B13" i="8"/>
  <c r="C13" i="5" l="1"/>
  <c r="B14"/>
  <c r="B15" i="14"/>
  <c r="B13" i="15"/>
  <c r="B14" i="12"/>
  <c r="B14" i="11"/>
  <c r="B13" i="10"/>
  <c r="B12" i="9"/>
  <c r="B14" i="8"/>
  <c r="B15" i="5" l="1"/>
  <c r="C14"/>
  <c r="B16" i="14"/>
  <c r="B14" i="15"/>
  <c r="B15" i="12"/>
  <c r="B15" i="11"/>
  <c r="B14" i="10"/>
  <c r="B13" i="9"/>
  <c r="B15" i="8"/>
  <c r="B16" i="5" l="1"/>
  <c r="C15"/>
  <c r="B17" i="14"/>
  <c r="B15" i="15"/>
  <c r="B16" i="12"/>
  <c r="B16" i="11"/>
  <c r="B15" i="10"/>
  <c r="B14" i="9"/>
  <c r="B16" i="8"/>
  <c r="B17" i="5" l="1"/>
  <c r="C16"/>
  <c r="B18" i="14"/>
  <c r="B16" i="15"/>
  <c r="B17" i="12"/>
  <c r="B17" i="11"/>
  <c r="B16" i="10"/>
  <c r="B15" i="9"/>
  <c r="B17" i="8"/>
  <c r="C17" i="5" l="1"/>
  <c r="B18"/>
  <c r="B19" i="14"/>
  <c r="B17" i="15"/>
  <c r="B18" i="12"/>
  <c r="B18" i="11"/>
  <c r="B17" i="10"/>
  <c r="B16" i="9"/>
  <c r="B18" i="8"/>
  <c r="C18" i="5" l="1"/>
  <c r="B19"/>
  <c r="B20" i="14"/>
  <c r="B18" i="15"/>
  <c r="B19" i="12"/>
  <c r="B19" i="11"/>
  <c r="B18" i="10"/>
  <c r="B17" i="9"/>
  <c r="B19" i="8"/>
  <c r="B20" i="5" l="1"/>
  <c r="C19"/>
  <c r="B21" i="14"/>
  <c r="B19" i="15"/>
  <c r="B20" i="12"/>
  <c r="B20" i="11"/>
  <c r="B19" i="10"/>
  <c r="B18" i="9"/>
  <c r="B20" i="8"/>
  <c r="B21" i="5" l="1"/>
  <c r="C20"/>
  <c r="B22" i="14"/>
  <c r="B20" i="15"/>
  <c r="B21" i="12"/>
  <c r="B21" i="11"/>
  <c r="B20" i="10"/>
  <c r="B19" i="9"/>
  <c r="B21" i="8"/>
  <c r="C21" i="5" l="1"/>
  <c r="B22"/>
  <c r="B23" i="14"/>
  <c r="B21" i="15"/>
  <c r="B22" i="12"/>
  <c r="B22" i="11"/>
  <c r="B21" i="10"/>
  <c r="B20" i="9"/>
  <c r="B22" i="8"/>
  <c r="B23" i="5" l="1"/>
  <c r="C22"/>
  <c r="B24" i="14"/>
  <c r="B22" i="15"/>
  <c r="B23" i="12"/>
  <c r="B23" i="11"/>
  <c r="B22" i="10"/>
  <c r="B21" i="9"/>
  <c r="B23" i="8"/>
  <c r="B24" i="5" l="1"/>
  <c r="C23"/>
  <c r="B25" i="14"/>
  <c r="B23" i="15"/>
  <c r="B24" i="12"/>
  <c r="B24" i="11"/>
  <c r="B23" i="10"/>
  <c r="B22" i="9"/>
  <c r="B24" i="8"/>
  <c r="B25" i="5" l="1"/>
  <c r="C24"/>
  <c r="B26" i="14"/>
  <c r="B24" i="15"/>
  <c r="B25" i="12"/>
  <c r="B25" i="11"/>
  <c r="B24" i="10"/>
  <c r="B23" i="9"/>
  <c r="B25" i="8"/>
  <c r="C25" i="5" l="1"/>
  <c r="B26"/>
  <c r="B27" i="14"/>
  <c r="B25" i="15"/>
  <c r="B26" i="12"/>
  <c r="B26" i="11"/>
  <c r="B25" i="10"/>
  <c r="B24" i="9"/>
  <c r="B26" i="8"/>
  <c r="B27" i="5" l="1"/>
  <c r="C26"/>
  <c r="B28" i="14"/>
  <c r="B26" i="15"/>
  <c r="B27" i="12"/>
  <c r="B27" i="11"/>
  <c r="B26" i="10"/>
  <c r="B25" i="9"/>
  <c r="B27" i="8"/>
  <c r="B28" i="5" l="1"/>
  <c r="C27"/>
  <c r="B29" i="14"/>
  <c r="B27" i="15"/>
  <c r="B28" i="12"/>
  <c r="B28" i="11"/>
  <c r="B27" i="10"/>
  <c r="B26" i="9"/>
  <c r="B28" i="8"/>
  <c r="B29" i="5" l="1"/>
  <c r="C28"/>
  <c r="B30" i="14"/>
  <c r="B28" i="15"/>
  <c r="B29" i="12"/>
  <c r="B29" i="11"/>
  <c r="B28" i="10"/>
  <c r="B27" i="9"/>
  <c r="B29" i="8"/>
  <c r="C29" i="5" l="1"/>
  <c r="B30"/>
  <c r="B31" i="14"/>
  <c r="B29" i="15"/>
  <c r="B30" i="12"/>
  <c r="B30" i="11"/>
  <c r="B29" i="10"/>
  <c r="B28" i="9"/>
  <c r="B30" i="8"/>
  <c r="B31" i="5" l="1"/>
  <c r="C30"/>
  <c r="B32" i="14"/>
  <c r="B30" i="15"/>
  <c r="B31" i="12"/>
  <c r="B31" i="11"/>
  <c r="B30" i="10"/>
  <c r="B29" i="9"/>
  <c r="B31" i="8"/>
  <c r="B32" i="5" l="1"/>
  <c r="C31"/>
  <c r="B33" i="14"/>
  <c r="B31" i="15"/>
  <c r="B32" i="12"/>
  <c r="B32" i="11"/>
  <c r="B31" i="10"/>
  <c r="B30" i="9"/>
  <c r="B32" i="8"/>
  <c r="B33" i="5" l="1"/>
  <c r="C32"/>
  <c r="B34" i="14"/>
  <c r="B32" i="15"/>
  <c r="B33" i="12"/>
  <c r="B33" i="11"/>
  <c r="B32" i="10"/>
  <c r="B31" i="9"/>
  <c r="B33" i="8"/>
  <c r="C33" i="5" l="1"/>
  <c r="B34"/>
  <c r="B35" i="14"/>
  <c r="B33" i="15"/>
  <c r="B34" i="12"/>
  <c r="B34" i="11"/>
  <c r="B33" i="10"/>
  <c r="B32" i="9"/>
  <c r="B34" i="8"/>
  <c r="B35" i="5" l="1"/>
  <c r="C34"/>
  <c r="B36" i="14"/>
  <c r="B34" i="15"/>
  <c r="B35" i="12"/>
  <c r="B35" i="11"/>
  <c r="B34" i="10"/>
  <c r="B33" i="9"/>
  <c r="B35" i="8"/>
  <c r="B36" i="5" l="1"/>
  <c r="C35"/>
  <c r="B37" i="14"/>
  <c r="B35" i="15"/>
  <c r="B36" i="12"/>
  <c r="B36" i="11"/>
  <c r="B35" i="10"/>
  <c r="B34" i="9"/>
  <c r="B36" i="8"/>
  <c r="B37" i="5" l="1"/>
  <c r="C36"/>
  <c r="B38" i="14"/>
  <c r="B36" i="15"/>
  <c r="B37" i="12"/>
  <c r="B37" i="11"/>
  <c r="B36" i="10"/>
  <c r="B35" i="9"/>
  <c r="B37" i="8"/>
  <c r="C37" i="5" l="1"/>
  <c r="B38"/>
  <c r="B39" i="14"/>
  <c r="B37" i="15"/>
  <c r="B38" i="12"/>
  <c r="B38" i="11"/>
  <c r="B37" i="10"/>
  <c r="B36" i="9"/>
  <c r="B38" i="8"/>
  <c r="C38" i="5" l="1"/>
  <c r="B39"/>
  <c r="B40" i="14"/>
  <c r="B38" i="15"/>
  <c r="B39" i="12"/>
  <c r="B39" i="11"/>
  <c r="B38" i="10"/>
  <c r="B37" i="9"/>
  <c r="B39" i="8"/>
  <c r="B40" i="5" l="1"/>
  <c r="C39"/>
  <c r="B41" i="14"/>
  <c r="B39" i="15"/>
  <c r="B40" i="12"/>
  <c r="B40" i="11"/>
  <c r="B39" i="10"/>
  <c r="B38" i="9"/>
  <c r="B40" i="8"/>
  <c r="B41" i="5" l="1"/>
  <c r="C40"/>
  <c r="B42" i="14"/>
  <c r="B40" i="15"/>
  <c r="B41" i="12"/>
  <c r="B41" i="11"/>
  <c r="B40" i="10"/>
  <c r="B39" i="9"/>
  <c r="B41" i="8"/>
  <c r="B42" i="5" l="1"/>
  <c r="C41"/>
  <c r="B43" i="14"/>
  <c r="B41" i="15"/>
  <c r="B42" i="12"/>
  <c r="B42" i="11"/>
  <c r="B41" i="10"/>
  <c r="B40" i="9"/>
  <c r="B42" i="8"/>
  <c r="C42" i="5" l="1"/>
  <c r="B43"/>
  <c r="B44" i="14"/>
  <c r="B42" i="15"/>
  <c r="B43" i="12"/>
  <c r="B43" i="11"/>
  <c r="B42" i="10"/>
  <c r="B41" i="9"/>
  <c r="B43" i="8"/>
  <c r="B44" i="5" l="1"/>
  <c r="C43"/>
  <c r="B45" i="14"/>
  <c r="B43" i="15"/>
  <c r="B44" i="12"/>
  <c r="B44" i="11"/>
  <c r="B43" i="10"/>
  <c r="B42" i="9"/>
  <c r="B44" i="8"/>
  <c r="B45" i="5" l="1"/>
  <c r="C44"/>
  <c r="B46" i="14"/>
  <c r="B44" i="15"/>
  <c r="B45" i="12"/>
  <c r="B45" i="11"/>
  <c r="B44" i="10"/>
  <c r="B43" i="9"/>
  <c r="B45" i="8"/>
  <c r="C45" i="5" l="1"/>
  <c r="B46"/>
  <c r="B47" i="14"/>
  <c r="B45" i="15"/>
  <c r="B46" i="12"/>
  <c r="B46" i="11"/>
  <c r="B45" i="10"/>
  <c r="B44" i="9"/>
  <c r="B46" i="8"/>
  <c r="B47" i="5" l="1"/>
  <c r="C46"/>
  <c r="B48" i="14"/>
  <c r="B46" i="15"/>
  <c r="B47" i="12"/>
  <c r="B47" i="11"/>
  <c r="B46" i="10"/>
  <c r="B45" i="9"/>
  <c r="B47" i="8"/>
  <c r="C47" i="5" l="1"/>
  <c r="B48"/>
  <c r="B49" i="14"/>
  <c r="B47" i="15"/>
  <c r="B48" i="12"/>
  <c r="B48" i="11"/>
  <c r="B47" i="10"/>
  <c r="B46" i="9"/>
  <c r="B48" i="8"/>
  <c r="B49" i="5" l="1"/>
  <c r="C48"/>
  <c r="B50" i="14"/>
  <c r="B48" i="15"/>
  <c r="B49" i="12"/>
  <c r="B49" i="11"/>
  <c r="B48" i="10"/>
  <c r="B47" i="9"/>
  <c r="B49" i="8"/>
  <c r="C49" i="5" l="1"/>
  <c r="B50"/>
  <c r="B51" i="14"/>
  <c r="B49" i="15"/>
  <c r="B50" i="12"/>
  <c r="B50" i="11"/>
  <c r="B49" i="10"/>
  <c r="B48" i="9"/>
  <c r="B50" i="8"/>
  <c r="B51" i="5" l="1"/>
  <c r="C50"/>
  <c r="B52" i="14"/>
  <c r="B50" i="15"/>
  <c r="B51" i="12"/>
  <c r="B51" i="11"/>
  <c r="B50" i="10"/>
  <c r="B49" i="9"/>
  <c r="B51" i="8"/>
  <c r="B52" i="5" l="1"/>
  <c r="C51"/>
  <c r="B53" i="14"/>
  <c r="B51" i="15"/>
  <c r="B52" i="12"/>
  <c r="B52" i="11"/>
  <c r="B51" i="10"/>
  <c r="B50" i="9"/>
  <c r="B52" i="8"/>
  <c r="B53" i="5" l="1"/>
  <c r="C52"/>
  <c r="B54" i="14"/>
  <c r="B52" i="15"/>
  <c r="B53" i="12"/>
  <c r="B53" i="11"/>
  <c r="B52" i="10"/>
  <c r="B51" i="9"/>
  <c r="B53" i="8"/>
  <c r="C53" i="5" l="1"/>
  <c r="B54"/>
  <c r="B55" i="14"/>
  <c r="B53" i="15"/>
  <c r="B54" i="12"/>
  <c r="B54" i="11"/>
  <c r="B53" i="10"/>
  <c r="B52" i="9"/>
  <c r="B54" i="8"/>
  <c r="C54" i="5" l="1"/>
  <c r="B55"/>
  <c r="B56" i="14"/>
  <c r="B54" i="15"/>
  <c r="B55" i="12"/>
  <c r="B55" i="11"/>
  <c r="B54" i="10"/>
  <c r="B53" i="9"/>
  <c r="B55" i="8"/>
  <c r="B56" i="5" l="1"/>
  <c r="C55"/>
  <c r="B57" i="14"/>
  <c r="B55" i="15"/>
  <c r="B56" i="12"/>
  <c r="B56" i="11"/>
  <c r="B55" i="10"/>
  <c r="B54" i="9"/>
  <c r="B56" i="8"/>
  <c r="B57" i="5" l="1"/>
  <c r="C56"/>
  <c r="B58" i="14"/>
  <c r="B56" i="15"/>
  <c r="B57" i="12"/>
  <c r="B57" i="11"/>
  <c r="B56" i="10"/>
  <c r="B55" i="9"/>
  <c r="B57" i="8"/>
  <c r="B58" i="5" l="1"/>
  <c r="C57"/>
  <c r="B59" i="14"/>
  <c r="B57" i="15"/>
  <c r="B58" i="12"/>
  <c r="B58" i="11"/>
  <c r="B57" i="10"/>
  <c r="B56" i="9"/>
  <c r="B58" i="8"/>
  <c r="C58" i="5" l="1"/>
  <c r="B59"/>
  <c r="B60" i="14"/>
  <c r="B58" i="15"/>
  <c r="B59" i="12"/>
  <c r="B59" i="11"/>
  <c r="B58" i="10"/>
  <c r="B57" i="9"/>
  <c r="B59" i="8"/>
  <c r="B60" i="5" l="1"/>
  <c r="C59"/>
  <c r="B61" i="14"/>
  <c r="B59" i="15"/>
  <c r="B60" i="12"/>
  <c r="B60" i="11"/>
  <c r="B59" i="10"/>
  <c r="B58" i="9"/>
  <c r="B60" i="8"/>
  <c r="B61" i="5" l="1"/>
  <c r="C60"/>
  <c r="B62" i="14"/>
  <c r="B60" i="15"/>
  <c r="B61" i="12"/>
  <c r="B61" i="11"/>
  <c r="B60" i="10"/>
  <c r="B59" i="9"/>
  <c r="B61" i="8"/>
  <c r="C61" i="5" l="1"/>
  <c r="B62"/>
  <c r="B63" i="14"/>
  <c r="B61" i="15"/>
  <c r="B62" i="12"/>
  <c r="B62" i="11"/>
  <c r="B61" i="10"/>
  <c r="B60" i="9"/>
  <c r="B62" i="8"/>
  <c r="B63" i="5" l="1"/>
  <c r="C62"/>
  <c r="B64" i="14"/>
  <c r="B62" i="15"/>
  <c r="B63" i="12"/>
  <c r="B63" i="11"/>
  <c r="B62" i="10"/>
  <c r="B61" i="9"/>
  <c r="B63" i="8"/>
  <c r="C63" i="5" l="1"/>
  <c r="B63" i="15"/>
  <c r="B64" i="12"/>
  <c r="B64" i="11"/>
  <c r="B63" i="10"/>
  <c r="B62" i="9"/>
  <c r="B64" i="8"/>
  <c r="B64" i="15" l="1"/>
  <c r="B65" i="12"/>
  <c r="B64" i="10"/>
</calcChain>
</file>

<file path=xl/sharedStrings.xml><?xml version="1.0" encoding="utf-8"?>
<sst xmlns="http://schemas.openxmlformats.org/spreadsheetml/2006/main" count="188" uniqueCount="110">
  <si>
    <t>曜日</t>
    <rPh sb="0" eb="2">
      <t>ヨウビ</t>
    </rPh>
    <phoneticPr fontId="2"/>
  </si>
  <si>
    <t>体温</t>
    <rPh sb="0" eb="2">
      <t>タイオン</t>
    </rPh>
    <phoneticPr fontId="2"/>
  </si>
  <si>
    <t>月経</t>
    <rPh sb="0" eb="2">
      <t>ゲッケイ</t>
    </rPh>
    <phoneticPr fontId="2"/>
  </si>
  <si>
    <t>不正</t>
    <rPh sb="0" eb="2">
      <t>フセイ</t>
    </rPh>
    <phoneticPr fontId="2"/>
  </si>
  <si>
    <t>性交</t>
    <rPh sb="0" eb="2">
      <t>セイコウ</t>
    </rPh>
    <phoneticPr fontId="2"/>
  </si>
  <si>
    <t>備考</t>
    <rPh sb="0" eb="2">
      <t>ビコウ</t>
    </rPh>
    <phoneticPr fontId="2"/>
  </si>
  <si>
    <t>日</t>
    <rPh sb="0" eb="1">
      <t>ヒ</t>
    </rPh>
    <phoneticPr fontId="2"/>
  </si>
  <si>
    <t>月</t>
    <rPh sb="0" eb="1">
      <t>ツキ</t>
    </rPh>
    <phoneticPr fontId="2"/>
  </si>
  <si>
    <t>月</t>
    <rPh sb="0" eb="1">
      <t>ガツ</t>
    </rPh>
    <phoneticPr fontId="2"/>
  </si>
  <si>
    <t>作成：夜川真夕</t>
    <rPh sb="0" eb="2">
      <t>サクセイ</t>
    </rPh>
    <rPh sb="3" eb="5">
      <t>ヨルカワ</t>
    </rPh>
    <rPh sb="5" eb="6">
      <t>マ</t>
    </rPh>
    <rPh sb="6" eb="7">
      <t>ユウ</t>
    </rPh>
    <phoneticPr fontId="2"/>
  </si>
  <si>
    <t>■基礎体温表ざっくり説明■</t>
  </si>
  <si>
    <t>このデータを使用してなにかしらの不具合があっても、当方は責任を持ちません。</t>
    <rPh sb="6" eb="8">
      <t>シヨウ</t>
    </rPh>
    <rPh sb="16" eb="19">
      <t>フグアイ</t>
    </rPh>
    <rPh sb="25" eb="27">
      <t>トウホウ</t>
    </rPh>
    <rPh sb="28" eb="30">
      <t>セキニン</t>
    </rPh>
    <rPh sb="31" eb="32">
      <t>モ</t>
    </rPh>
    <phoneticPr fontId="9"/>
  </si>
  <si>
    <t>Excelの操作についてわからないところがありましたら、Twitterかなにかでご連絡ください。</t>
    <rPh sb="6" eb="8">
      <t>ソウサ</t>
    </rPh>
    <rPh sb="41" eb="43">
      <t>レンラク</t>
    </rPh>
    <phoneticPr fontId="9"/>
  </si>
  <si>
    <t>気が向いたら返事します。</t>
    <rPh sb="0" eb="1">
      <t>キ</t>
    </rPh>
    <rPh sb="2" eb="3">
      <t>ム</t>
    </rPh>
    <rPh sb="6" eb="8">
      <t>ヘンジ</t>
    </rPh>
    <phoneticPr fontId="9"/>
  </si>
  <si>
    <t>URL　：　http://voidblog.oops.jp/</t>
    <phoneticPr fontId="9"/>
  </si>
  <si>
    <t>Twitter　：　@voi_d</t>
    <phoneticPr fontId="9"/>
  </si>
  <si>
    <t>基礎体温表はExcel2007で作成しまして、そのあとに互換性のバージョンに変更したので、
もしかしたら条件付き書式や色味などがおかしいかもしれません。</t>
    <phoneticPr fontId="9"/>
  </si>
  <si>
    <t>うん、おかしかった。</t>
  </si>
  <si>
    <t>そこらへん気にしないかた向け。</t>
  </si>
  <si>
    <t>【表の説明】</t>
  </si>
  <si>
    <t>A列：月</t>
  </si>
  <si>
    <t>B列：日</t>
  </si>
  <si>
    <t>セルの書式設定＞表示形式タブ＞ユーザー定義「d"日"」としているので、
見た目は「1日」「2日」…というように表示されます。</t>
    <phoneticPr fontId="9"/>
  </si>
  <si>
    <t>本日の日付を入力したい場合、Ctrlと；（セミコロン）を同時に押してください。</t>
  </si>
  <si>
    <t>セルの書式設定を表示する方法</t>
  </si>
  <si>
    <t>選択したセルの上で右クリックし、「セルの書式設定」を選択。</t>
  </si>
  <si>
    <t>C列：曜日</t>
  </si>
  <si>
    <t>曜日を表示しています。</t>
  </si>
  <si>
    <t>B列C列：土日の色分け</t>
  </si>
  <si>
    <t>B列C列には条件付き書式を設定しています。</t>
  </si>
  <si>
    <t>日曜日は薄い赤の塗りつぶし赤い太字、土曜日は薄い青の塗りつぶし青い太字です。</t>
  </si>
  <si>
    <t>条件付き書式には、数式の項目に</t>
  </si>
  <si>
    <t>の二つが設定されています。</t>
  </si>
  <si>
    <t>D列：体温</t>
  </si>
  <si>
    <t>測定した体温を小数点以下第2位まで入力します。</t>
  </si>
  <si>
    <t>右側グラフに追加されていきます。</t>
  </si>
  <si>
    <t>E列：月経</t>
  </si>
  <si>
    <t>生理のあった日に「1」と入力してください。</t>
  </si>
  <si>
    <t>グラフの下部に■または直線状に表示されます。</t>
  </si>
  <si>
    <t>「1」「2」「3」など数字だけを入力する場合、全角でも半角でも大丈夫です。</t>
  </si>
  <si>
    <t>自動的に数値と見なされ、半角に変更になります。</t>
  </si>
  <si>
    <t>F列：不正</t>
  </si>
  <si>
    <t>不正出血のあった日に「2」と入力してください。</t>
  </si>
  <si>
    <t>グラフの下部に▲として表示されます。</t>
  </si>
  <si>
    <t>F列：性交</t>
  </si>
  <si>
    <t>グラフの下部に●として表示されます。</t>
  </si>
  <si>
    <t>H列：備考</t>
  </si>
  <si>
    <t>おりものがあった、腹痛があった、鼻水が出た、嘔吐した、など、体調に関わる事柄を記入してください。</t>
  </si>
  <si>
    <t>【グラフの説明】</t>
  </si>
  <si>
    <t>グラフタイトルは、セル番地A1とリンクさせています。</t>
  </si>
  <si>
    <t>もしグラフタイトルを変更したい場合は、グラフタイトルに直接入力するか、セル番地A1の文字を変更してください。</t>
  </si>
  <si>
    <t>縦軸：体温</t>
  </si>
  <si>
    <t>凡例：体温、月経、不正出血、性交</t>
  </si>
  <si>
    <t>不正出血のみ、表のリンクではなく、直接入力をしています。</t>
  </si>
  <si>
    <t>折れ線：黒線</t>
  </si>
  <si>
    <t>体温の変動を表しています。</t>
  </si>
  <si>
    <t>折れ線：■または直線状</t>
  </si>
  <si>
    <t>月経を表しています。</t>
  </si>
  <si>
    <t>一日だけでも■として表示されます。</t>
  </si>
  <si>
    <t>「1」のみを入力することによって、一列に表示できます。</t>
  </si>
  <si>
    <t>折れ線：▲</t>
  </si>
  <si>
    <t>不正出血を表しています。</t>
  </si>
  <si>
    <t>「2」のみを入力することによって、一列に表示できます。</t>
  </si>
  <si>
    <t>折れ線：●</t>
  </si>
  <si>
    <t>性交を表しています。</t>
  </si>
  <si>
    <t>「3」のみを入力することによって、一列に表示できます。</t>
  </si>
  <si>
    <t>横軸：日、曜日</t>
  </si>
  <si>
    <t>二ヶ月分の「日」「曜日」が表示されます。</t>
  </si>
  <si>
    <t>【シートの説明】</t>
  </si>
  <si>
    <t>Excel下部にタブでわかれている＝シートです。</t>
  </si>
  <si>
    <t>二ヶ月ごとにデータが入っています。</t>
  </si>
  <si>
    <t>【印刷の説明】</t>
  </si>
  <si>
    <t>グラフを選択した状態で印刷ボタンを押すと、グラフだけが印刷されます。</t>
  </si>
  <si>
    <t>グラフ以外のどこかのセルを選択した状態で印刷ボタンを押すと、表とグラフがA4横一枚となって印刷されます。</t>
  </si>
  <si>
    <t>確認のために、印刷プレビューをご覧ください。</t>
  </si>
  <si>
    <t>または、該当セルを選択して、Ctrlと1（キーボード文字ボタン上部の数字キー）を同時に押す。</t>
    <rPh sb="31" eb="33">
      <t>ジョウブ</t>
    </rPh>
    <phoneticPr fontId="2"/>
  </si>
  <si>
    <t>ちなみに現在時刻を入力したい場合、Ctrlと：（コロン）を同時に押してください。</t>
    <rPh sb="4" eb="6">
      <t>ゲンザイ</t>
    </rPh>
    <phoneticPr fontId="2"/>
  </si>
  <si>
    <t>性交渉のあった日に「3」と入力してください。</t>
    <phoneticPr fontId="2"/>
  </si>
  <si>
    <t>セルの書式設定＞配置＞文字の制御で「縮小して全体を表示する」にチェックを入れたので、
あまりに長い文章だとセル内では小さくて見えないかもしれません。
該当セルを選択すると数式バーには出るので、ちょっとしたメモがわりに。</t>
    <phoneticPr fontId="9"/>
  </si>
  <si>
    <t>2003以前のバージョン</t>
  </si>
  <si>
    <t>「目盛」タブで、最小値と最大値のチェックがはずれた状態のまま、任意の数値に変更する。</t>
  </si>
  <si>
    <t>右下「OK」ボタンを押す。</t>
  </si>
  <si>
    <t>2007以降のバージョン</t>
  </si>
  <si>
    <t>「軸のオプション」で、最小値と最大値を任意の数値に変更する。</t>
  </si>
  <si>
    <t>右下「閉じる」ボタンを押す。</t>
  </si>
  <si>
    <t>土曜日　=WEEKDAY($B4)=7</t>
    <phoneticPr fontId="2"/>
  </si>
  <si>
    <t>日曜日　=WEEKDAY($B4)=1</t>
    <phoneticPr fontId="2"/>
  </si>
  <si>
    <t>35.50度～37.50度まで、発熱の場合、折れ線グラフがプロットエリアから突き抜ける設定になっています。</t>
    <rPh sb="16" eb="18">
      <t>ハツネツ</t>
    </rPh>
    <rPh sb="19" eb="21">
      <t>バアイ</t>
    </rPh>
    <rPh sb="22" eb="23">
      <t>オ</t>
    </rPh>
    <rPh sb="24" eb="25">
      <t>セン</t>
    </rPh>
    <rPh sb="38" eb="39">
      <t>ツ</t>
    </rPh>
    <rPh sb="40" eb="41">
      <t>ヌ</t>
    </rPh>
    <phoneticPr fontId="2"/>
  </si>
  <si>
    <t>縦軸の35.50～37.50の範囲を変更したい場合</t>
    <rPh sb="18" eb="20">
      <t>ヘンコウ</t>
    </rPh>
    <phoneticPr fontId="2"/>
  </si>
  <si>
    <t>数値軸（35.50～37.50の数字）の上で右クリックまたは、数値軸上でダブルクリックし、
「軸の書式設定」ダイアログボックスを出す。</t>
    <phoneticPr fontId="9"/>
  </si>
  <si>
    <t>縦軸（35.50～37.50の数字）の上で右クリックし、「軸の書式設定」ダイアログボックスを出す。</t>
    <phoneticPr fontId="2"/>
  </si>
  <si>
    <t>※2010バージョンも2003と同じく、ダブルクリックでもダイアログボックスが出るようです。</t>
    <phoneticPr fontId="2"/>
  </si>
  <si>
    <t>基礎体温表　2015年11月～12月</t>
    <rPh sb="0" eb="2">
      <t>キソ</t>
    </rPh>
    <rPh sb="2" eb="4">
      <t>タイオン</t>
    </rPh>
    <rPh sb="4" eb="5">
      <t>ヒョウ</t>
    </rPh>
    <rPh sb="10" eb="11">
      <t>ネン</t>
    </rPh>
    <rPh sb="13" eb="14">
      <t>ガツ</t>
    </rPh>
    <rPh sb="17" eb="18">
      <t>ガツ</t>
    </rPh>
    <phoneticPr fontId="2"/>
  </si>
  <si>
    <t>基礎体温表　2016年　1月～2月</t>
    <rPh sb="0" eb="2">
      <t>キソ</t>
    </rPh>
    <rPh sb="2" eb="4">
      <t>タイオン</t>
    </rPh>
    <rPh sb="4" eb="5">
      <t>ヒョウ</t>
    </rPh>
    <rPh sb="10" eb="11">
      <t>ネン</t>
    </rPh>
    <rPh sb="13" eb="14">
      <t>ガツ</t>
    </rPh>
    <rPh sb="16" eb="17">
      <t>ガツ</t>
    </rPh>
    <phoneticPr fontId="2"/>
  </si>
  <si>
    <t>基礎体温表　2016年　3月～4月</t>
    <rPh sb="0" eb="2">
      <t>キソ</t>
    </rPh>
    <rPh sb="2" eb="4">
      <t>タイオン</t>
    </rPh>
    <rPh sb="4" eb="5">
      <t>ヒョウ</t>
    </rPh>
    <rPh sb="10" eb="11">
      <t>ネン</t>
    </rPh>
    <rPh sb="13" eb="14">
      <t>ガツ</t>
    </rPh>
    <rPh sb="16" eb="17">
      <t>ガツ</t>
    </rPh>
    <phoneticPr fontId="2"/>
  </si>
  <si>
    <t>基礎体温表　2016年　5月～6月</t>
    <rPh sb="0" eb="2">
      <t>キソ</t>
    </rPh>
    <rPh sb="2" eb="4">
      <t>タイオン</t>
    </rPh>
    <rPh sb="4" eb="5">
      <t>ヒョウ</t>
    </rPh>
    <rPh sb="10" eb="11">
      <t>ネン</t>
    </rPh>
    <rPh sb="13" eb="14">
      <t>ガツ</t>
    </rPh>
    <rPh sb="16" eb="17">
      <t>ガツ</t>
    </rPh>
    <phoneticPr fontId="2"/>
  </si>
  <si>
    <t>基礎体温表　2016年　7月～8月</t>
    <rPh sb="0" eb="2">
      <t>キソ</t>
    </rPh>
    <rPh sb="2" eb="4">
      <t>タイオン</t>
    </rPh>
    <rPh sb="4" eb="5">
      <t>ヒョウ</t>
    </rPh>
    <rPh sb="10" eb="11">
      <t>ネン</t>
    </rPh>
    <rPh sb="13" eb="14">
      <t>ガツ</t>
    </rPh>
    <rPh sb="16" eb="17">
      <t>ガツ</t>
    </rPh>
    <phoneticPr fontId="2"/>
  </si>
  <si>
    <t>基礎体温表　2016年　9月～10月</t>
    <rPh sb="0" eb="2">
      <t>キソ</t>
    </rPh>
    <rPh sb="2" eb="4">
      <t>タイオン</t>
    </rPh>
    <rPh sb="4" eb="5">
      <t>ヒョウ</t>
    </rPh>
    <rPh sb="10" eb="11">
      <t>ネン</t>
    </rPh>
    <rPh sb="13" eb="14">
      <t>ガツ</t>
    </rPh>
    <rPh sb="17" eb="18">
      <t>ガツ</t>
    </rPh>
    <phoneticPr fontId="2"/>
  </si>
  <si>
    <t>基礎体温表　2016年11月～12月</t>
    <rPh sb="0" eb="2">
      <t>キソ</t>
    </rPh>
    <rPh sb="2" eb="4">
      <t>タイオン</t>
    </rPh>
    <rPh sb="4" eb="5">
      <t>ヒョウ</t>
    </rPh>
    <rPh sb="10" eb="11">
      <t>ネン</t>
    </rPh>
    <rPh sb="13" eb="14">
      <t>ガツ</t>
    </rPh>
    <rPh sb="17" eb="18">
      <t>ガツ</t>
    </rPh>
    <phoneticPr fontId="2"/>
  </si>
  <si>
    <t>「2016/1/1」のように入力されています。</t>
    <rPh sb="14" eb="16">
      <t>ニュウリョク</t>
    </rPh>
    <phoneticPr fontId="2"/>
  </si>
  <si>
    <t>A列「月」にリンクを張っています。</t>
    <rPh sb="1" eb="2">
      <t>レツ</t>
    </rPh>
    <rPh sb="3" eb="4">
      <t>ツキ</t>
    </rPh>
    <rPh sb="10" eb="11">
      <t>ハ</t>
    </rPh>
    <phoneticPr fontId="2"/>
  </si>
  <si>
    <t>セル番地C4以下、「=B4」というリンクを張っています。</t>
    <rPh sb="21" eb="22">
      <t>ハ</t>
    </rPh>
    <phoneticPr fontId="2"/>
  </si>
  <si>
    <t>セルの書式設定＞表示形式タブ＞ユーザー定義「aaa」としているので、
見た目は「日」「月」「火」…というように表示されます。</t>
    <rPh sb="40" eb="41">
      <t>ヒ</t>
    </rPh>
    <rPh sb="43" eb="44">
      <t>ゲツ</t>
    </rPh>
    <rPh sb="46" eb="47">
      <t>カ</t>
    </rPh>
    <phoneticPr fontId="9"/>
  </si>
  <si>
    <t>グラフタイトル：「基礎体温表　2016年　1月～2月」</t>
    <phoneticPr fontId="2"/>
  </si>
  <si>
    <t>二ヶ月分を1シートに作成しているので、「1月」「2月」のようにわかれています。</t>
    <phoneticPr fontId="2"/>
  </si>
  <si>
    <t>「2016/1/1」形式は、今年の日付を入力したい場合、「1/1」だけで大丈夫です。
別の年を入力したい場合は西暦も入力してください。</t>
    <rPh sb="43" eb="44">
      <t>ベツ</t>
    </rPh>
    <rPh sb="45" eb="46">
      <t>トシ</t>
    </rPh>
    <rPh sb="47" eb="49">
      <t>ニュウリョク</t>
    </rPh>
    <rPh sb="52" eb="54">
      <t>バアイ</t>
    </rPh>
    <rPh sb="55" eb="57">
      <t>セイレキ</t>
    </rPh>
    <rPh sb="58" eb="60">
      <t>ニュウリョク</t>
    </rPh>
    <phoneticPr fontId="2"/>
  </si>
  <si>
    <t>基礎体温表　2016年　1月～　2月</t>
    <rPh sb="0" eb="2">
      <t>キソ</t>
    </rPh>
    <rPh sb="2" eb="4">
      <t>タイオン</t>
    </rPh>
    <rPh sb="4" eb="5">
      <t>ヒョウ</t>
    </rPh>
    <rPh sb="10" eb="11">
      <t>ネン</t>
    </rPh>
    <rPh sb="13" eb="14">
      <t>ガツ</t>
    </rPh>
    <rPh sb="17" eb="18">
      <t>ガツ</t>
    </rPh>
    <phoneticPr fontId="2"/>
  </si>
  <si>
    <t>セルの書式設定＞表示形式タブ＞ユーザー定義「m」としているので、
見た目は「1」「2」…というように表示されます。</t>
    <phoneticPr fontId="2"/>
  </si>
  <si>
    <t>セル番地B5以下、「=B4+1」という式として、オートフィルで下まで引っ張っています。</t>
    <rPh sb="2" eb="4">
      <t>バンチ</t>
    </rPh>
    <rPh sb="6" eb="8">
      <t>イカ</t>
    </rPh>
    <rPh sb="19" eb="20">
      <t>シキ</t>
    </rPh>
    <rPh sb="31" eb="32">
      <t>シタ</t>
    </rPh>
    <rPh sb="34" eb="35">
      <t>ヒ</t>
    </rPh>
    <rPh sb="36" eb="37">
      <t>パ</t>
    </rPh>
    <phoneticPr fontId="2"/>
  </si>
  <si>
    <t>オートフィル
アクティブセル（セルを選択してセル枠が太くなっている状態）の右下角にマウスポインターを持っていくと
＋（黒い十字）の形になるので、ドラッグ（マウス左ボタンを押したまま下に移動させる）してください。</t>
  </si>
</sst>
</file>

<file path=xl/styles.xml><?xml version="1.0" encoding="utf-8"?>
<styleSheet xmlns="http://schemas.openxmlformats.org/spreadsheetml/2006/main">
  <numFmts count="4">
    <numFmt numFmtId="176" formatCode="d&quot;日&quot;"/>
    <numFmt numFmtId="177" formatCode="0.00_ "/>
    <numFmt numFmtId="178" formatCode="m"/>
    <numFmt numFmtId="179" formatCode="aaa"/>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sz val="11"/>
      <color theme="0"/>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FCC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FFCCFF"/>
      </left>
      <right/>
      <top style="double">
        <color rgb="FFFFCCFF"/>
      </top>
      <bottom style="double">
        <color rgb="FFFFCCFF"/>
      </bottom>
      <diagonal/>
    </border>
    <border>
      <left/>
      <right/>
      <top style="double">
        <color rgb="FFFFCCFF"/>
      </top>
      <bottom style="double">
        <color rgb="FFFFCCFF"/>
      </bottom>
      <diagonal/>
    </border>
    <border>
      <left/>
      <right style="double">
        <color rgb="FFFFCCFF"/>
      </right>
      <top style="double">
        <color rgb="FFFFCCFF"/>
      </top>
      <bottom style="double">
        <color rgb="FFFFCCFF"/>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72">
    <xf numFmtId="0" fontId="0" fillId="0" borderId="0" xfId="0">
      <alignment vertical="center"/>
    </xf>
    <xf numFmtId="0" fontId="0" fillId="0" borderId="0" xfId="0" applyNumberForma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176" fontId="0" fillId="0" borderId="5" xfId="0" applyNumberFormat="1" applyBorder="1">
      <alignment vertical="center"/>
    </xf>
    <xf numFmtId="176" fontId="0" fillId="0" borderId="8" xfId="0" applyNumberFormat="1" applyBorder="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32" xfId="0" applyBorder="1">
      <alignment vertical="center"/>
    </xf>
    <xf numFmtId="176" fontId="0" fillId="0" borderId="33" xfId="0" applyNumberFormat="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176" fontId="5" fillId="2" borderId="5" xfId="0" applyNumberFormat="1" applyFont="1" applyFill="1" applyBorder="1">
      <alignment vertical="center"/>
    </xf>
    <xf numFmtId="0" fontId="0" fillId="0" borderId="36" xfId="0" applyBorder="1" applyAlignment="1">
      <alignment horizontal="center" vertical="center"/>
    </xf>
    <xf numFmtId="0" fontId="0" fillId="0" borderId="37" xfId="0" applyBorder="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lignment vertical="center"/>
    </xf>
    <xf numFmtId="0" fontId="0" fillId="0" borderId="4" xfId="0" applyBorder="1" applyAlignment="1">
      <alignment horizontal="center" vertical="center"/>
    </xf>
    <xf numFmtId="0" fontId="0" fillId="0" borderId="42" xfId="0" applyBorder="1">
      <alignment vertical="center"/>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0" xfId="0" applyNumberFormat="1">
      <alignment vertical="center"/>
    </xf>
    <xf numFmtId="177" fontId="0" fillId="0" borderId="18" xfId="1" applyNumberFormat="1" applyFont="1" applyBorder="1">
      <alignment vertical="center"/>
    </xf>
    <xf numFmtId="177" fontId="0" fillId="0" borderId="16" xfId="1" applyNumberFormat="1" applyFont="1" applyBorder="1">
      <alignment vertical="center"/>
    </xf>
    <xf numFmtId="177" fontId="0" fillId="0" borderId="20" xfId="1" applyNumberFormat="1" applyFont="1" applyBorder="1">
      <alignment vertical="center"/>
    </xf>
    <xf numFmtId="177" fontId="0" fillId="0" borderId="0" xfId="0" applyNumberFormat="1">
      <alignment vertical="center"/>
    </xf>
    <xf numFmtId="0" fontId="6" fillId="0" borderId="0" xfId="0" applyFont="1" applyAlignment="1">
      <alignment horizontal="right" vertical="center"/>
    </xf>
    <xf numFmtId="0" fontId="6" fillId="0" borderId="0" xfId="0" applyFont="1">
      <alignment vertical="center"/>
    </xf>
    <xf numFmtId="0" fontId="8" fillId="0" borderId="0" xfId="2" applyFont="1">
      <alignment vertical="center"/>
    </xf>
    <xf numFmtId="0" fontId="7" fillId="0" borderId="0" xfId="2">
      <alignment vertical="center"/>
    </xf>
    <xf numFmtId="0" fontId="3" fillId="0" borderId="0" xfId="2" applyFont="1">
      <alignment vertical="center"/>
    </xf>
    <xf numFmtId="2" fontId="0" fillId="0" borderId="16" xfId="1" applyNumberFormat="1" applyFont="1" applyBorder="1">
      <alignment vertical="center"/>
    </xf>
    <xf numFmtId="2" fontId="0" fillId="0" borderId="18" xfId="1" applyNumberFormat="1" applyFont="1" applyBorder="1">
      <alignment vertical="center"/>
    </xf>
    <xf numFmtId="2" fontId="0" fillId="0" borderId="20" xfId="1" applyNumberFormat="1" applyFont="1" applyBorder="1">
      <alignment vertical="center"/>
    </xf>
    <xf numFmtId="2" fontId="0" fillId="0" borderId="38" xfId="1" applyNumberFormat="1" applyFont="1" applyBorder="1">
      <alignment vertical="center"/>
    </xf>
    <xf numFmtId="2" fontId="0" fillId="0" borderId="35" xfId="1" applyNumberFormat="1" applyFont="1" applyBorder="1">
      <alignment vertical="center"/>
    </xf>
    <xf numFmtId="178" fontId="0" fillId="0" borderId="6" xfId="0" applyNumberFormat="1" applyBorder="1" applyAlignment="1">
      <alignment horizontal="center" vertical="center"/>
    </xf>
    <xf numFmtId="178" fontId="0" fillId="0" borderId="31" xfId="0" applyNumberFormat="1" applyBorder="1" applyAlignment="1">
      <alignment horizontal="center" vertical="center"/>
    </xf>
    <xf numFmtId="179" fontId="0" fillId="0" borderId="11" xfId="0" applyNumberFormat="1" applyBorder="1" applyAlignment="1">
      <alignment horizontal="center" vertical="center"/>
    </xf>
    <xf numFmtId="0" fontId="0" fillId="0" borderId="0" xfId="0" applyBorder="1">
      <alignment vertical="center"/>
    </xf>
    <xf numFmtId="179" fontId="0" fillId="0" borderId="43" xfId="0" applyNumberFormat="1" applyBorder="1" applyAlignment="1">
      <alignment horizontal="center" vertical="center"/>
    </xf>
    <xf numFmtId="179" fontId="5" fillId="2" borderId="11" xfId="0" applyNumberFormat="1" applyFont="1" applyFill="1" applyBorder="1" applyAlignment="1">
      <alignment horizontal="center" vertical="center"/>
    </xf>
    <xf numFmtId="179" fontId="0" fillId="0" borderId="10"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34" xfId="0" applyNumberFormat="1" applyBorder="1" applyAlignment="1">
      <alignment horizontal="center" vertical="center"/>
    </xf>
    <xf numFmtId="0" fontId="5" fillId="2" borderId="11" xfId="0" applyFont="1" applyFill="1" applyBorder="1" applyAlignment="1">
      <alignment horizontal="center" vertical="center"/>
    </xf>
    <xf numFmtId="179" fontId="5" fillId="2" borderId="10" xfId="0" applyNumberFormat="1" applyFont="1" applyFill="1" applyBorder="1" applyAlignment="1">
      <alignment horizontal="center" vertical="center"/>
    </xf>
    <xf numFmtId="0" fontId="7" fillId="0" borderId="0" xfId="2" applyAlignment="1">
      <alignment horizontal="left" vertical="center" wrapText="1"/>
    </xf>
    <xf numFmtId="31" fontId="0" fillId="0" borderId="0" xfId="0" applyNumberFormat="1" applyAlignment="1">
      <alignment horizontal="center" vertical="center"/>
    </xf>
    <xf numFmtId="0" fontId="7" fillId="0" borderId="0" xfId="2" applyAlignment="1">
      <alignment horizontal="left" vertical="center"/>
    </xf>
    <xf numFmtId="0" fontId="7" fillId="0" borderId="0" xfId="2" applyAlignment="1">
      <alignmen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cellXfs>
  <cellStyles count="3">
    <cellStyle name="桁区切り" xfId="1" builtinId="6"/>
    <cellStyle name="標準" xfId="0" builtinId="0"/>
    <cellStyle name="標準 2" xfId="2"/>
  </cellStyles>
  <dxfs count="16">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
      <font>
        <b/>
        <i val="0"/>
        <color rgb="FFFF0000"/>
      </font>
      <fill>
        <patternFill>
          <bgColor theme="5" tint="0.79998168889431442"/>
        </patternFill>
      </fill>
    </dxf>
    <dxf>
      <font>
        <b/>
        <i val="0"/>
        <color theme="3" tint="-0.24994659260841701"/>
      </font>
      <fill>
        <patternFill>
          <bgColor theme="8" tint="0.59996337778862885"/>
        </patternFill>
      </fill>
    </dxf>
  </dxfs>
  <tableStyles count="0" defaultTableStyle="TableStyleMedium9" defaultPivotStyle="PivotStyleLight16"/>
  <colors>
    <mruColors>
      <color rgb="FFFFCCFF"/>
      <color rgb="FF0033CC"/>
      <color rgb="FFFF0066"/>
      <color rgb="FF008000"/>
      <color rgb="FF0000FF"/>
      <color rgb="FFFFEB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strRef>
          <c:f>取扱説明図!$A$1</c:f>
          <c:strCache>
            <c:ptCount val="1"/>
            <c:pt idx="0">
              <c:v>基礎体温表　2016年　1月～　2月</c:v>
            </c:pt>
          </c:strCache>
        </c:strRef>
      </c:tx>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取扱説明図!$D$3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取扱説明図!$B$4:$C$64</c:f>
              <c:multiLvlStrCache>
                <c:ptCount val="60"/>
                <c:lvl>
                  <c:pt idx="0">
                    <c:v>金</c:v>
                  </c:pt>
                  <c:pt idx="1">
                    <c:v>土</c:v>
                  </c:pt>
                  <c:pt idx="2">
                    <c:v>日</c:v>
                  </c:pt>
                  <c:pt idx="3">
                    <c:v>月</c:v>
                  </c:pt>
                  <c:pt idx="4">
                    <c:v>火</c:v>
                  </c:pt>
                  <c:pt idx="5">
                    <c:v>水</c:v>
                  </c:pt>
                  <c:pt idx="6">
                    <c:v>木</c:v>
                  </c:pt>
                  <c:pt idx="7">
                    <c:v>金</c:v>
                  </c:pt>
                  <c:pt idx="8">
                    <c:v>土</c:v>
                  </c:pt>
                  <c:pt idx="9">
                    <c:v>日</c:v>
                  </c:pt>
                  <c:pt idx="10">
                    <c:v>月</c:v>
                  </c:pt>
                  <c:pt idx="11">
                    <c:v>火</c:v>
                  </c:pt>
                  <c:pt idx="12">
                    <c:v>水</c:v>
                  </c:pt>
                  <c:pt idx="13">
                    <c:v>木</c:v>
                  </c:pt>
                  <c:pt idx="14">
                    <c:v>金</c:v>
                  </c:pt>
                  <c:pt idx="15">
                    <c:v>土</c:v>
                  </c:pt>
                  <c:pt idx="16">
                    <c:v>日</c:v>
                  </c:pt>
                  <c:pt idx="17">
                    <c:v>月</c:v>
                  </c:pt>
                  <c:pt idx="18">
                    <c:v>火</c:v>
                  </c:pt>
                  <c:pt idx="19">
                    <c:v>水</c:v>
                  </c:pt>
                  <c:pt idx="20">
                    <c:v>木</c:v>
                  </c:pt>
                  <c:pt idx="21">
                    <c:v>金</c:v>
                  </c:pt>
                  <c:pt idx="22">
                    <c:v>土</c:v>
                  </c:pt>
                  <c:pt idx="23">
                    <c:v>日</c:v>
                  </c:pt>
                  <c:pt idx="24">
                    <c:v>月</c:v>
                  </c:pt>
                  <c:pt idx="25">
                    <c:v>火</c:v>
                  </c:pt>
                  <c:pt idx="26">
                    <c:v>水</c:v>
                  </c:pt>
                  <c:pt idx="27">
                    <c:v>木</c:v>
                  </c:pt>
                  <c:pt idx="28">
                    <c:v>金</c:v>
                  </c:pt>
                  <c:pt idx="29">
                    <c:v>土</c:v>
                  </c:pt>
                  <c:pt idx="30">
                    <c:v>日</c:v>
                  </c:pt>
                  <c:pt idx="31">
                    <c:v>月</c:v>
                  </c:pt>
                  <c:pt idx="32">
                    <c:v>火</c:v>
                  </c:pt>
                  <c:pt idx="33">
                    <c:v>水</c:v>
                  </c:pt>
                  <c:pt idx="34">
                    <c:v>木</c:v>
                  </c:pt>
                  <c:pt idx="35">
                    <c:v>金</c:v>
                  </c:pt>
                  <c:pt idx="36">
                    <c:v>土</c:v>
                  </c:pt>
                  <c:pt idx="37">
                    <c:v>日</c:v>
                  </c:pt>
                  <c:pt idx="38">
                    <c:v>月</c:v>
                  </c:pt>
                  <c:pt idx="39">
                    <c:v>火</c:v>
                  </c:pt>
                  <c:pt idx="40">
                    <c:v>水</c:v>
                  </c:pt>
                  <c:pt idx="41">
                    <c:v>木</c:v>
                  </c:pt>
                  <c:pt idx="42">
                    <c:v>金</c:v>
                  </c:pt>
                  <c:pt idx="43">
                    <c:v>土</c:v>
                  </c:pt>
                  <c:pt idx="44">
                    <c:v>日</c:v>
                  </c:pt>
                  <c:pt idx="45">
                    <c:v>月</c:v>
                  </c:pt>
                  <c:pt idx="46">
                    <c:v>火</c:v>
                  </c:pt>
                  <c:pt idx="47">
                    <c:v>水</c:v>
                  </c:pt>
                  <c:pt idx="48">
                    <c:v>木</c:v>
                  </c:pt>
                  <c:pt idx="49">
                    <c:v>金</c:v>
                  </c:pt>
                  <c:pt idx="50">
                    <c:v>土</c:v>
                  </c:pt>
                  <c:pt idx="51">
                    <c:v>日</c:v>
                  </c:pt>
                  <c:pt idx="52">
                    <c:v>月</c:v>
                  </c:pt>
                  <c:pt idx="53">
                    <c:v>火</c:v>
                  </c:pt>
                  <c:pt idx="54">
                    <c:v>水</c:v>
                  </c:pt>
                  <c:pt idx="55">
                    <c:v>木</c:v>
                  </c:pt>
                  <c:pt idx="56">
                    <c:v>金</c:v>
                  </c:pt>
                  <c:pt idx="57">
                    <c:v>土</c:v>
                  </c:pt>
                  <c:pt idx="58">
                    <c:v>日</c:v>
                  </c:pt>
                  <c:pt idx="59">
                    <c:v>月</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lvl>
              </c:multiLvlStrCache>
            </c:multiLvlStrRef>
          </c:cat>
          <c:val>
            <c:numRef>
              <c:f>取扱説明図!$D$4:$D$64</c:f>
              <c:numCache>
                <c:formatCode>0.00_ </c:formatCode>
                <c:ptCount val="61"/>
                <c:pt idx="0">
                  <c:v>36.590000000000003</c:v>
                </c:pt>
                <c:pt idx="1">
                  <c:v>36.479999999999997</c:v>
                </c:pt>
                <c:pt idx="2">
                  <c:v>36.24</c:v>
                </c:pt>
                <c:pt idx="3">
                  <c:v>36</c:v>
                </c:pt>
                <c:pt idx="4">
                  <c:v>36.229999999999997</c:v>
                </c:pt>
                <c:pt idx="5">
                  <c:v>35.78</c:v>
                </c:pt>
                <c:pt idx="6">
                  <c:v>35.56</c:v>
                </c:pt>
                <c:pt idx="7">
                  <c:v>35.99</c:v>
                </c:pt>
                <c:pt idx="8">
                  <c:v>36.119999999999997</c:v>
                </c:pt>
              </c:numCache>
            </c:numRef>
          </c:val>
        </c:ser>
        <c:marker val="1"/>
        <c:axId val="90487040"/>
        <c:axId val="90497408"/>
      </c:lineChart>
      <c:lineChart>
        <c:grouping val="standard"/>
        <c:ser>
          <c:idx val="1"/>
          <c:order val="1"/>
          <c:tx>
            <c:strRef>
              <c:f>取扱説明図!$E$3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取扱説明図!$E$4:$E$64</c:f>
              <c:numCache>
                <c:formatCode>General</c:formatCode>
                <c:ptCount val="61"/>
                <c:pt idx="5">
                  <c:v>1</c:v>
                </c:pt>
                <c:pt idx="9">
                  <c:v>1</c:v>
                </c:pt>
                <c:pt idx="10">
                  <c:v>1</c:v>
                </c:pt>
                <c:pt idx="11">
                  <c:v>1</c:v>
                </c:pt>
                <c:pt idx="12">
                  <c:v>1</c:v>
                </c:pt>
                <c:pt idx="13">
                  <c:v>1</c:v>
                </c:pt>
                <c:pt idx="14">
                  <c:v>1</c:v>
                </c:pt>
                <c:pt idx="15">
                  <c:v>1</c:v>
                </c:pt>
                <c:pt idx="16">
                  <c:v>1</c:v>
                </c:pt>
                <c:pt idx="17">
                  <c:v>1</c:v>
                </c:pt>
                <c:pt idx="39">
                  <c:v>1</c:v>
                </c:pt>
                <c:pt idx="40">
                  <c:v>1</c:v>
                </c:pt>
                <c:pt idx="41">
                  <c:v>1</c:v>
                </c:pt>
                <c:pt idx="42">
                  <c:v>1</c:v>
                </c:pt>
                <c:pt idx="43">
                  <c:v>1</c:v>
                </c:pt>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取扱説明図!$F$4:$F$64</c:f>
              <c:numCache>
                <c:formatCode>General</c:formatCode>
                <c:ptCount val="61"/>
                <c:pt idx="20">
                  <c:v>2</c:v>
                </c:pt>
                <c:pt idx="21">
                  <c:v>2</c:v>
                </c:pt>
                <c:pt idx="23">
                  <c:v>2</c:v>
                </c:pt>
                <c:pt idx="26">
                  <c:v>2</c:v>
                </c:pt>
              </c:numCache>
            </c:numRef>
          </c:val>
        </c:ser>
        <c:ser>
          <c:idx val="3"/>
          <c:order val="3"/>
          <c:tx>
            <c:strRef>
              <c:f>取扱説明図!$G$3</c:f>
              <c:strCache>
                <c:ptCount val="1"/>
                <c:pt idx="0">
                  <c:v>性交</c:v>
                </c:pt>
              </c:strCache>
            </c:strRef>
          </c:tx>
          <c:spPr>
            <a:ln w="19050">
              <a:noFill/>
            </a:ln>
          </c:spPr>
          <c:marker>
            <c:symbol val="circle"/>
            <c:size val="10"/>
            <c:spPr>
              <a:solidFill>
                <a:srgbClr val="FF0066"/>
              </a:solidFill>
              <a:ln>
                <a:noFill/>
              </a:ln>
            </c:spPr>
          </c:marker>
          <c:val>
            <c:numRef>
              <c:f>取扱説明図!$G$4:$G$64</c:f>
              <c:numCache>
                <c:formatCode>General</c:formatCode>
                <c:ptCount val="61"/>
                <c:pt idx="28">
                  <c:v>3</c:v>
                </c:pt>
                <c:pt idx="29">
                  <c:v>3</c:v>
                </c:pt>
                <c:pt idx="30">
                  <c:v>3</c:v>
                </c:pt>
                <c:pt idx="32">
                  <c:v>3</c:v>
                </c:pt>
                <c:pt idx="34">
                  <c:v>3</c:v>
                </c:pt>
              </c:numCache>
            </c:numRef>
          </c:val>
        </c:ser>
        <c:marker val="1"/>
        <c:axId val="90902912"/>
        <c:axId val="90499712"/>
      </c:lineChart>
      <c:catAx>
        <c:axId val="90487040"/>
        <c:scaling>
          <c:orientation val="minMax"/>
        </c:scaling>
        <c:axPos val="b"/>
        <c:numFmt formatCode="m/d;@" sourceLinked="0"/>
        <c:majorTickMark val="none"/>
        <c:tickLblPos val="nextTo"/>
        <c:txPr>
          <a:bodyPr rot="0" vert="eaVert"/>
          <a:lstStyle/>
          <a:p>
            <a:pPr>
              <a:defRPr/>
            </a:pPr>
            <a:endParaRPr lang="ja-JP"/>
          </a:p>
        </c:txPr>
        <c:crossAx val="90497408"/>
        <c:crosses val="autoZero"/>
        <c:auto val="1"/>
        <c:lblAlgn val="ctr"/>
        <c:lblOffset val="100"/>
      </c:catAx>
      <c:valAx>
        <c:axId val="90497408"/>
        <c:scaling>
          <c:orientation val="minMax"/>
          <c:max val="40"/>
          <c:min val="3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38E-2"/>
              <c:y val="1.8537466212932941E-2"/>
            </c:manualLayout>
          </c:layout>
        </c:title>
        <c:numFmt formatCode="#,##0.00_);\(#,##0.00\)" sourceLinked="0"/>
        <c:majorTickMark val="none"/>
        <c:tickLblPos val="nextTo"/>
        <c:crossAx val="90487040"/>
        <c:crosses val="autoZero"/>
        <c:crossBetween val="between"/>
        <c:majorUnit val="0.1"/>
      </c:valAx>
      <c:valAx>
        <c:axId val="90499712"/>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0902912"/>
        <c:crosses val="max"/>
        <c:crossBetween val="between"/>
      </c:valAx>
      <c:catAx>
        <c:axId val="90902912"/>
        <c:scaling>
          <c:orientation val="minMax"/>
        </c:scaling>
        <c:delete val="1"/>
        <c:axPos val="b"/>
        <c:tickLblPos val="none"/>
        <c:crossAx val="90499712"/>
        <c:crosses val="autoZero"/>
        <c:auto val="1"/>
        <c:lblAlgn val="ctr"/>
        <c:lblOffset val="100"/>
      </c:catAx>
    </c:plotArea>
    <c:legend>
      <c:legendPos val="b"/>
    </c:legend>
    <c:plotVisOnly val="1"/>
    <c:dispBlanksAs val="gap"/>
  </c:chart>
  <c:spPr>
    <a:solidFill>
      <a:schemeClr val="bg1"/>
    </a:solidFill>
    <a:ln>
      <a:solidFill>
        <a:schemeClr val="tx1"/>
      </a:solidFill>
    </a:ln>
  </c:spPr>
  <c:printSettings>
    <c:headerFooter/>
    <c:pageMargins b="0.75000000000000255" l="0.70000000000000062" r="0.70000000000000062" t="0.75000000000000255" header="0.30000000000000032" footer="0.30000000000000032"/>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strRef>
          <c:f>'2015年11月～12月'!$A$1</c:f>
          <c:strCache>
            <c:ptCount val="1"/>
            <c:pt idx="0">
              <c:v>基礎体温表　2015年11月～12月</c:v>
            </c:pt>
          </c:strCache>
        </c:strRef>
      </c:tx>
      <c:layout/>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'2015年11月～12月'!$D$3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'2015年11月～12月'!$B$4:$C$64</c:f>
              <c:multiLvlStrCache>
                <c:ptCount val="61"/>
                <c:lvl>
                  <c:pt idx="0">
                    <c:v>日</c:v>
                  </c:pt>
                  <c:pt idx="1">
                    <c:v>月</c:v>
                  </c:pt>
                  <c:pt idx="2">
                    <c:v>火</c:v>
                  </c:pt>
                  <c:pt idx="3">
                    <c:v>水</c:v>
                  </c:pt>
                  <c:pt idx="4">
                    <c:v>木</c:v>
                  </c:pt>
                  <c:pt idx="5">
                    <c:v>金</c:v>
                  </c:pt>
                  <c:pt idx="6">
                    <c:v>土</c:v>
                  </c:pt>
                  <c:pt idx="7">
                    <c:v>日</c:v>
                  </c:pt>
                  <c:pt idx="8">
                    <c:v>月</c:v>
                  </c:pt>
                  <c:pt idx="9">
                    <c:v>火</c:v>
                  </c:pt>
                  <c:pt idx="10">
                    <c:v>水</c:v>
                  </c:pt>
                  <c:pt idx="11">
                    <c:v>木</c:v>
                  </c:pt>
                  <c:pt idx="12">
                    <c:v>金</c:v>
                  </c:pt>
                  <c:pt idx="13">
                    <c:v>土</c:v>
                  </c:pt>
                  <c:pt idx="14">
                    <c:v>日</c:v>
                  </c:pt>
                  <c:pt idx="15">
                    <c:v>月</c:v>
                  </c:pt>
                  <c:pt idx="16">
                    <c:v>火</c:v>
                  </c:pt>
                  <c:pt idx="17">
                    <c:v>水</c:v>
                  </c:pt>
                  <c:pt idx="18">
                    <c:v>木</c:v>
                  </c:pt>
                  <c:pt idx="19">
                    <c:v>金</c:v>
                  </c:pt>
                  <c:pt idx="20">
                    <c:v>土</c:v>
                  </c:pt>
                  <c:pt idx="21">
                    <c:v>日</c:v>
                  </c:pt>
                  <c:pt idx="22">
                    <c:v>月</c:v>
                  </c:pt>
                  <c:pt idx="23">
                    <c:v>火</c:v>
                  </c:pt>
                  <c:pt idx="24">
                    <c:v>水</c:v>
                  </c:pt>
                  <c:pt idx="25">
                    <c:v>木</c:v>
                  </c:pt>
                  <c:pt idx="26">
                    <c:v>金</c:v>
                  </c:pt>
                  <c:pt idx="27">
                    <c:v>土</c:v>
                  </c:pt>
                  <c:pt idx="28">
                    <c:v>日</c:v>
                  </c:pt>
                  <c:pt idx="29">
                    <c:v>月</c:v>
                  </c:pt>
                  <c:pt idx="30">
                    <c:v>火</c:v>
                  </c:pt>
                  <c:pt idx="31">
                    <c:v>水</c:v>
                  </c:pt>
                  <c:pt idx="32">
                    <c:v>木</c:v>
                  </c:pt>
                  <c:pt idx="33">
                    <c:v>金</c:v>
                  </c:pt>
                  <c:pt idx="34">
                    <c:v>土</c:v>
                  </c:pt>
                  <c:pt idx="35">
                    <c:v>日</c:v>
                  </c:pt>
                  <c:pt idx="36">
                    <c:v>月</c:v>
                  </c:pt>
                  <c:pt idx="37">
                    <c:v>火</c:v>
                  </c:pt>
                  <c:pt idx="38">
                    <c:v>水</c:v>
                  </c:pt>
                  <c:pt idx="39">
                    <c:v>木</c:v>
                  </c:pt>
                  <c:pt idx="40">
                    <c:v>金</c:v>
                  </c:pt>
                  <c:pt idx="41">
                    <c:v>土</c:v>
                  </c:pt>
                  <c:pt idx="42">
                    <c:v>日</c:v>
                  </c:pt>
                  <c:pt idx="43">
                    <c:v>月</c:v>
                  </c:pt>
                  <c:pt idx="44">
                    <c:v>火</c:v>
                  </c:pt>
                  <c:pt idx="45">
                    <c:v>水</c:v>
                  </c:pt>
                  <c:pt idx="46">
                    <c:v>木</c:v>
                  </c:pt>
                  <c:pt idx="47">
                    <c:v>金</c:v>
                  </c:pt>
                  <c:pt idx="48">
                    <c:v>土</c:v>
                  </c:pt>
                  <c:pt idx="49">
                    <c:v>日</c:v>
                  </c:pt>
                  <c:pt idx="50">
                    <c:v>月</c:v>
                  </c:pt>
                  <c:pt idx="51">
                    <c:v>火</c:v>
                  </c:pt>
                  <c:pt idx="52">
                    <c:v>水</c:v>
                  </c:pt>
                  <c:pt idx="53">
                    <c:v>木</c:v>
                  </c:pt>
                  <c:pt idx="54">
                    <c:v>金</c:v>
                  </c:pt>
                  <c:pt idx="55">
                    <c:v>土</c:v>
                  </c:pt>
                  <c:pt idx="56">
                    <c:v>日</c:v>
                  </c:pt>
                  <c:pt idx="57">
                    <c:v>月</c:v>
                  </c:pt>
                  <c:pt idx="58">
                    <c:v>火</c:v>
                  </c:pt>
                  <c:pt idx="59">
                    <c:v>水</c:v>
                  </c:pt>
                  <c:pt idx="60">
                    <c:v>木</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1日</c:v>
                  </c:pt>
                  <c:pt idx="31">
                    <c:v>2日</c:v>
                  </c:pt>
                  <c:pt idx="32">
                    <c:v>3日</c:v>
                  </c:pt>
                  <c:pt idx="33">
                    <c:v>4日</c:v>
                  </c:pt>
                  <c:pt idx="34">
                    <c:v>5日</c:v>
                  </c:pt>
                  <c:pt idx="35">
                    <c:v>6日</c:v>
                  </c:pt>
                  <c:pt idx="36">
                    <c:v>7日</c:v>
                  </c:pt>
                  <c:pt idx="37">
                    <c:v>8日</c:v>
                  </c:pt>
                  <c:pt idx="38">
                    <c:v>9日</c:v>
                  </c:pt>
                  <c:pt idx="39">
                    <c:v>10日</c:v>
                  </c:pt>
                  <c:pt idx="40">
                    <c:v>11日</c:v>
                  </c:pt>
                  <c:pt idx="41">
                    <c:v>12日</c:v>
                  </c:pt>
                  <c:pt idx="42">
                    <c:v>13日</c:v>
                  </c:pt>
                  <c:pt idx="43">
                    <c:v>14日</c:v>
                  </c:pt>
                  <c:pt idx="44">
                    <c:v>15日</c:v>
                  </c:pt>
                  <c:pt idx="45">
                    <c:v>16日</c:v>
                  </c:pt>
                  <c:pt idx="46">
                    <c:v>17日</c:v>
                  </c:pt>
                  <c:pt idx="47">
                    <c:v>18日</c:v>
                  </c:pt>
                  <c:pt idx="48">
                    <c:v>19日</c:v>
                  </c:pt>
                  <c:pt idx="49">
                    <c:v>20日</c:v>
                  </c:pt>
                  <c:pt idx="50">
                    <c:v>21日</c:v>
                  </c:pt>
                  <c:pt idx="51">
                    <c:v>22日</c:v>
                  </c:pt>
                  <c:pt idx="52">
                    <c:v>23日</c:v>
                  </c:pt>
                  <c:pt idx="53">
                    <c:v>24日</c:v>
                  </c:pt>
                  <c:pt idx="54">
                    <c:v>25日</c:v>
                  </c:pt>
                  <c:pt idx="55">
                    <c:v>26日</c:v>
                  </c:pt>
                  <c:pt idx="56">
                    <c:v>27日</c:v>
                  </c:pt>
                  <c:pt idx="57">
                    <c:v>28日</c:v>
                  </c:pt>
                  <c:pt idx="58">
                    <c:v>29日</c:v>
                  </c:pt>
                  <c:pt idx="59">
                    <c:v>30日</c:v>
                  </c:pt>
                  <c:pt idx="60">
                    <c:v>31日</c:v>
                  </c:pt>
                </c:lvl>
              </c:multiLvlStrCache>
            </c:multiLvlStrRef>
          </c:cat>
          <c:val>
            <c:numRef>
              <c:f>'2015年11月～12月'!$D$4:$D$64</c:f>
              <c:numCache>
                <c:formatCode>0.00</c:formatCode>
                <c:ptCount val="61"/>
              </c:numCache>
            </c:numRef>
          </c:val>
        </c:ser>
        <c:marker val="1"/>
        <c:axId val="91445120"/>
        <c:axId val="91463680"/>
      </c:lineChart>
      <c:lineChart>
        <c:grouping val="standard"/>
        <c:ser>
          <c:idx val="1"/>
          <c:order val="1"/>
          <c:tx>
            <c:strRef>
              <c:f>'2015年11月～12月'!$E$3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'2015年11月～12月'!$E$4:$E$64</c:f>
              <c:numCache>
                <c:formatCode>General</c:formatCode>
                <c:ptCount val="61"/>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'2015年11月～12月'!$F$4:$F$64</c:f>
              <c:numCache>
                <c:formatCode>General</c:formatCode>
                <c:ptCount val="61"/>
              </c:numCache>
            </c:numRef>
          </c:val>
        </c:ser>
        <c:ser>
          <c:idx val="3"/>
          <c:order val="3"/>
          <c:tx>
            <c:strRef>
              <c:f>'2015年11月～12月'!$G$3</c:f>
              <c:strCache>
                <c:ptCount val="1"/>
                <c:pt idx="0">
                  <c:v>性交</c:v>
                </c:pt>
              </c:strCache>
            </c:strRef>
          </c:tx>
          <c:spPr>
            <a:ln w="19050">
              <a:noFill/>
            </a:ln>
          </c:spPr>
          <c:marker>
            <c:symbol val="circle"/>
            <c:size val="10"/>
            <c:spPr>
              <a:solidFill>
                <a:srgbClr val="FF0066"/>
              </a:solidFill>
              <a:ln>
                <a:noFill/>
              </a:ln>
            </c:spPr>
          </c:marker>
          <c:val>
            <c:numRef>
              <c:f>'2015年11月～12月'!$G$4:$G$64</c:f>
              <c:numCache>
                <c:formatCode>General</c:formatCode>
                <c:ptCount val="61"/>
              </c:numCache>
            </c:numRef>
          </c:val>
        </c:ser>
        <c:marker val="1"/>
        <c:axId val="91467136"/>
        <c:axId val="91465600"/>
      </c:lineChart>
      <c:catAx>
        <c:axId val="91445120"/>
        <c:scaling>
          <c:orientation val="minMax"/>
        </c:scaling>
        <c:axPos val="b"/>
        <c:numFmt formatCode="m/d;@" sourceLinked="0"/>
        <c:majorTickMark val="none"/>
        <c:tickLblPos val="nextTo"/>
        <c:txPr>
          <a:bodyPr rot="0" vert="eaVert"/>
          <a:lstStyle/>
          <a:p>
            <a:pPr>
              <a:defRPr/>
            </a:pPr>
            <a:endParaRPr lang="ja-JP"/>
          </a:p>
        </c:txPr>
        <c:crossAx val="91463680"/>
        <c:crosses val="autoZero"/>
        <c:auto val="1"/>
        <c:lblAlgn val="ctr"/>
        <c:lblOffset val="100"/>
      </c:catAx>
      <c:valAx>
        <c:axId val="91463680"/>
        <c:scaling>
          <c:orientation val="minMax"/>
          <c:max val="37.5"/>
          <c:min val="35.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59E-2"/>
              <c:y val="1.8537466212932941E-2"/>
            </c:manualLayout>
          </c:layout>
        </c:title>
        <c:numFmt formatCode="#,##0.00_);\(#,##0.00\)" sourceLinked="0"/>
        <c:majorTickMark val="none"/>
        <c:tickLblPos val="nextTo"/>
        <c:crossAx val="91445120"/>
        <c:crosses val="autoZero"/>
        <c:crossBetween val="between"/>
        <c:majorUnit val="0.1"/>
      </c:valAx>
      <c:valAx>
        <c:axId val="91465600"/>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1467136"/>
        <c:crosses val="max"/>
        <c:crossBetween val="between"/>
      </c:valAx>
      <c:catAx>
        <c:axId val="91467136"/>
        <c:scaling>
          <c:orientation val="minMax"/>
        </c:scaling>
        <c:delete val="1"/>
        <c:axPos val="b"/>
        <c:tickLblPos val="none"/>
        <c:crossAx val="91465600"/>
        <c:crosses val="autoZero"/>
        <c:auto val="1"/>
        <c:lblAlgn val="ctr"/>
        <c:lblOffset val="100"/>
      </c:catAx>
    </c:plotArea>
    <c:legend>
      <c:legendPos val="b"/>
      <c:layout/>
    </c:legend>
    <c:plotVisOnly val="1"/>
    <c:dispBlanksAs val="gap"/>
  </c:chart>
  <c:spPr>
    <a:solidFill>
      <a:schemeClr val="bg1"/>
    </a:solidFill>
    <a:ln>
      <a:solidFill>
        <a:schemeClr val="tx1"/>
      </a:solidFill>
    </a:ln>
  </c:spPr>
  <c:printSettings>
    <c:headerFooter/>
    <c:pageMargins b="0.750000000000003" l="0.70000000000000062" r="0.70000000000000062" t="0.750000000000003" header="0.30000000000000032" footer="0.30000000000000032"/>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strRef>
          <c:f>'2016年1月～2月'!$A$1</c:f>
          <c:strCache>
            <c:ptCount val="1"/>
            <c:pt idx="0">
              <c:v>基礎体温表　2016年　1月～2月</c:v>
            </c:pt>
          </c:strCache>
        </c:strRef>
      </c:tx>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'2016年1月～2月'!$D$3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'2016年1月～2月'!$B$4:$C$63</c:f>
              <c:multiLvlStrCache>
                <c:ptCount val="60"/>
                <c:lvl>
                  <c:pt idx="0">
                    <c:v>金</c:v>
                  </c:pt>
                  <c:pt idx="1">
                    <c:v>土</c:v>
                  </c:pt>
                  <c:pt idx="2">
                    <c:v>日</c:v>
                  </c:pt>
                  <c:pt idx="3">
                    <c:v>月</c:v>
                  </c:pt>
                  <c:pt idx="4">
                    <c:v>火</c:v>
                  </c:pt>
                  <c:pt idx="5">
                    <c:v>水</c:v>
                  </c:pt>
                  <c:pt idx="6">
                    <c:v>木</c:v>
                  </c:pt>
                  <c:pt idx="7">
                    <c:v>金</c:v>
                  </c:pt>
                  <c:pt idx="8">
                    <c:v>土</c:v>
                  </c:pt>
                  <c:pt idx="9">
                    <c:v>日</c:v>
                  </c:pt>
                  <c:pt idx="10">
                    <c:v>月</c:v>
                  </c:pt>
                  <c:pt idx="11">
                    <c:v>火</c:v>
                  </c:pt>
                  <c:pt idx="12">
                    <c:v>水</c:v>
                  </c:pt>
                  <c:pt idx="13">
                    <c:v>木</c:v>
                  </c:pt>
                  <c:pt idx="14">
                    <c:v>金</c:v>
                  </c:pt>
                  <c:pt idx="15">
                    <c:v>土</c:v>
                  </c:pt>
                  <c:pt idx="16">
                    <c:v>日</c:v>
                  </c:pt>
                  <c:pt idx="17">
                    <c:v>月</c:v>
                  </c:pt>
                  <c:pt idx="18">
                    <c:v>火</c:v>
                  </c:pt>
                  <c:pt idx="19">
                    <c:v>水</c:v>
                  </c:pt>
                  <c:pt idx="20">
                    <c:v>木</c:v>
                  </c:pt>
                  <c:pt idx="21">
                    <c:v>金</c:v>
                  </c:pt>
                  <c:pt idx="22">
                    <c:v>土</c:v>
                  </c:pt>
                  <c:pt idx="23">
                    <c:v>日</c:v>
                  </c:pt>
                  <c:pt idx="24">
                    <c:v>月</c:v>
                  </c:pt>
                  <c:pt idx="25">
                    <c:v>火</c:v>
                  </c:pt>
                  <c:pt idx="26">
                    <c:v>水</c:v>
                  </c:pt>
                  <c:pt idx="27">
                    <c:v>木</c:v>
                  </c:pt>
                  <c:pt idx="28">
                    <c:v>金</c:v>
                  </c:pt>
                  <c:pt idx="29">
                    <c:v>土</c:v>
                  </c:pt>
                  <c:pt idx="30">
                    <c:v>日</c:v>
                  </c:pt>
                  <c:pt idx="31">
                    <c:v>月</c:v>
                  </c:pt>
                  <c:pt idx="32">
                    <c:v>火</c:v>
                  </c:pt>
                  <c:pt idx="33">
                    <c:v>水</c:v>
                  </c:pt>
                  <c:pt idx="34">
                    <c:v>木</c:v>
                  </c:pt>
                  <c:pt idx="35">
                    <c:v>金</c:v>
                  </c:pt>
                  <c:pt idx="36">
                    <c:v>土</c:v>
                  </c:pt>
                  <c:pt idx="37">
                    <c:v>日</c:v>
                  </c:pt>
                  <c:pt idx="38">
                    <c:v>月</c:v>
                  </c:pt>
                  <c:pt idx="39">
                    <c:v>火</c:v>
                  </c:pt>
                  <c:pt idx="40">
                    <c:v>水</c:v>
                  </c:pt>
                  <c:pt idx="41">
                    <c:v>木</c:v>
                  </c:pt>
                  <c:pt idx="42">
                    <c:v>金</c:v>
                  </c:pt>
                  <c:pt idx="43">
                    <c:v>土</c:v>
                  </c:pt>
                  <c:pt idx="44">
                    <c:v>日</c:v>
                  </c:pt>
                  <c:pt idx="45">
                    <c:v>月</c:v>
                  </c:pt>
                  <c:pt idx="46">
                    <c:v>火</c:v>
                  </c:pt>
                  <c:pt idx="47">
                    <c:v>水</c:v>
                  </c:pt>
                  <c:pt idx="48">
                    <c:v>木</c:v>
                  </c:pt>
                  <c:pt idx="49">
                    <c:v>金</c:v>
                  </c:pt>
                  <c:pt idx="50">
                    <c:v>土</c:v>
                  </c:pt>
                  <c:pt idx="51">
                    <c:v>日</c:v>
                  </c:pt>
                  <c:pt idx="52">
                    <c:v>月</c:v>
                  </c:pt>
                  <c:pt idx="53">
                    <c:v>火</c:v>
                  </c:pt>
                  <c:pt idx="54">
                    <c:v>水</c:v>
                  </c:pt>
                  <c:pt idx="55">
                    <c:v>木</c:v>
                  </c:pt>
                  <c:pt idx="56">
                    <c:v>金</c:v>
                  </c:pt>
                  <c:pt idx="57">
                    <c:v>土</c:v>
                  </c:pt>
                  <c:pt idx="58">
                    <c:v>日</c:v>
                  </c:pt>
                  <c:pt idx="59">
                    <c:v>月</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lvl>
              </c:multiLvlStrCache>
            </c:multiLvlStrRef>
          </c:cat>
          <c:val>
            <c:numRef>
              <c:f>'2016年1月～2月'!$D$4:$D$63</c:f>
              <c:numCache>
                <c:formatCode>0.00</c:formatCode>
                <c:ptCount val="60"/>
              </c:numCache>
            </c:numRef>
          </c:val>
        </c:ser>
        <c:marker val="1"/>
        <c:axId val="91896448"/>
        <c:axId val="91906816"/>
      </c:lineChart>
      <c:lineChart>
        <c:grouping val="standard"/>
        <c:ser>
          <c:idx val="1"/>
          <c:order val="1"/>
          <c:tx>
            <c:strRef>
              <c:f>'2016年1月～2月'!$E$3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'2016年1月～2月'!$E$4:$E$63</c:f>
              <c:numCache>
                <c:formatCode>General</c:formatCode>
                <c:ptCount val="60"/>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'2016年1月～2月'!$F$4:$F$63</c:f>
              <c:numCache>
                <c:formatCode>General</c:formatCode>
                <c:ptCount val="60"/>
              </c:numCache>
            </c:numRef>
          </c:val>
        </c:ser>
        <c:ser>
          <c:idx val="3"/>
          <c:order val="3"/>
          <c:tx>
            <c:strRef>
              <c:f>'2016年1月～2月'!$G$3</c:f>
              <c:strCache>
                <c:ptCount val="1"/>
                <c:pt idx="0">
                  <c:v>性交</c:v>
                </c:pt>
              </c:strCache>
            </c:strRef>
          </c:tx>
          <c:spPr>
            <a:ln w="19050">
              <a:noFill/>
            </a:ln>
          </c:spPr>
          <c:marker>
            <c:symbol val="circle"/>
            <c:size val="10"/>
            <c:spPr>
              <a:solidFill>
                <a:srgbClr val="FF0066"/>
              </a:solidFill>
              <a:ln>
                <a:noFill/>
              </a:ln>
            </c:spPr>
          </c:marker>
          <c:val>
            <c:numRef>
              <c:f>'2016年1月～2月'!$G$4:$G$63</c:f>
              <c:numCache>
                <c:formatCode>General</c:formatCode>
                <c:ptCount val="60"/>
              </c:numCache>
            </c:numRef>
          </c:val>
        </c:ser>
        <c:marker val="1"/>
        <c:axId val="91918720"/>
        <c:axId val="91908736"/>
      </c:lineChart>
      <c:catAx>
        <c:axId val="91896448"/>
        <c:scaling>
          <c:orientation val="minMax"/>
        </c:scaling>
        <c:axPos val="b"/>
        <c:numFmt formatCode="m/d;@" sourceLinked="0"/>
        <c:majorTickMark val="none"/>
        <c:tickLblPos val="nextTo"/>
        <c:txPr>
          <a:bodyPr rot="0" vert="eaVert"/>
          <a:lstStyle/>
          <a:p>
            <a:pPr>
              <a:defRPr/>
            </a:pPr>
            <a:endParaRPr lang="ja-JP"/>
          </a:p>
        </c:txPr>
        <c:crossAx val="91906816"/>
        <c:crosses val="autoZero"/>
        <c:auto val="1"/>
        <c:lblAlgn val="ctr"/>
        <c:lblOffset val="100"/>
      </c:catAx>
      <c:valAx>
        <c:axId val="91906816"/>
        <c:scaling>
          <c:orientation val="minMax"/>
          <c:max val="37.5"/>
          <c:min val="35.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73E-2"/>
              <c:y val="1.8537466212932941E-2"/>
            </c:manualLayout>
          </c:layout>
        </c:title>
        <c:numFmt formatCode="#,##0.00_);\(#,##0.00\)" sourceLinked="0"/>
        <c:majorTickMark val="none"/>
        <c:tickLblPos val="nextTo"/>
        <c:crossAx val="91896448"/>
        <c:crosses val="autoZero"/>
        <c:crossBetween val="between"/>
        <c:majorUnit val="0.1"/>
      </c:valAx>
      <c:valAx>
        <c:axId val="91908736"/>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1918720"/>
        <c:crosses val="max"/>
        <c:crossBetween val="between"/>
      </c:valAx>
      <c:catAx>
        <c:axId val="91918720"/>
        <c:scaling>
          <c:orientation val="minMax"/>
        </c:scaling>
        <c:delete val="1"/>
        <c:axPos val="b"/>
        <c:tickLblPos val="none"/>
        <c:crossAx val="91908736"/>
        <c:crosses val="autoZero"/>
        <c:auto val="1"/>
        <c:lblAlgn val="ctr"/>
        <c:lblOffset val="100"/>
      </c:catAx>
    </c:plotArea>
    <c:legend>
      <c:legendPos val="b"/>
    </c:legend>
    <c:plotVisOnly val="1"/>
    <c:dispBlanksAs val="gap"/>
  </c:chart>
  <c:spPr>
    <a:solidFill>
      <a:schemeClr val="bg1"/>
    </a:solidFill>
    <a:ln>
      <a:solidFill>
        <a:schemeClr val="tx1"/>
      </a:solidFill>
    </a:ln>
  </c:spPr>
  <c:printSettings>
    <c:headerFooter/>
    <c:pageMargins b="0.75000000000000322" l="0.70000000000000062" r="0.70000000000000062" t="0.75000000000000322" header="0.30000000000000032" footer="0.30000000000000032"/>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strRef>
          <c:f>'2016年3月～4月'!$A$1</c:f>
          <c:strCache>
            <c:ptCount val="1"/>
            <c:pt idx="0">
              <c:v>基礎体温表　2016年　3月～4月</c:v>
            </c:pt>
          </c:strCache>
        </c:strRef>
      </c:tx>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'2016年3月～4月'!$D$3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'2016年3月～4月'!$B$4:$C$64</c:f>
              <c:multiLvlStrCache>
                <c:ptCount val="61"/>
                <c:lvl>
                  <c:pt idx="0">
                    <c:v>火</c:v>
                  </c:pt>
                  <c:pt idx="1">
                    <c:v>水</c:v>
                  </c:pt>
                  <c:pt idx="2">
                    <c:v>木</c:v>
                  </c:pt>
                  <c:pt idx="3">
                    <c:v>金</c:v>
                  </c:pt>
                  <c:pt idx="4">
                    <c:v>土</c:v>
                  </c:pt>
                  <c:pt idx="5">
                    <c:v>日</c:v>
                  </c:pt>
                  <c:pt idx="6">
                    <c:v>月</c:v>
                  </c:pt>
                  <c:pt idx="7">
                    <c:v>火</c:v>
                  </c:pt>
                  <c:pt idx="8">
                    <c:v>水</c:v>
                  </c:pt>
                  <c:pt idx="9">
                    <c:v>木</c:v>
                  </c:pt>
                  <c:pt idx="10">
                    <c:v>金</c:v>
                  </c:pt>
                  <c:pt idx="11">
                    <c:v>土</c:v>
                  </c:pt>
                  <c:pt idx="12">
                    <c:v>日</c:v>
                  </c:pt>
                  <c:pt idx="13">
                    <c:v>月</c:v>
                  </c:pt>
                  <c:pt idx="14">
                    <c:v>火</c:v>
                  </c:pt>
                  <c:pt idx="15">
                    <c:v>水</c:v>
                  </c:pt>
                  <c:pt idx="16">
                    <c:v>木</c:v>
                  </c:pt>
                  <c:pt idx="17">
                    <c:v>金</c:v>
                  </c:pt>
                  <c:pt idx="18">
                    <c:v>土</c:v>
                  </c:pt>
                  <c:pt idx="19">
                    <c:v>日</c:v>
                  </c:pt>
                  <c:pt idx="20">
                    <c:v>月</c:v>
                  </c:pt>
                  <c:pt idx="21">
                    <c:v>火</c:v>
                  </c:pt>
                  <c:pt idx="22">
                    <c:v>水</c:v>
                  </c:pt>
                  <c:pt idx="23">
                    <c:v>木</c:v>
                  </c:pt>
                  <c:pt idx="24">
                    <c:v>金</c:v>
                  </c:pt>
                  <c:pt idx="25">
                    <c:v>土</c:v>
                  </c:pt>
                  <c:pt idx="26">
                    <c:v>日</c:v>
                  </c:pt>
                  <c:pt idx="27">
                    <c:v>月</c:v>
                  </c:pt>
                  <c:pt idx="28">
                    <c:v>火</c:v>
                  </c:pt>
                  <c:pt idx="29">
                    <c:v>水</c:v>
                  </c:pt>
                  <c:pt idx="30">
                    <c:v>木</c:v>
                  </c:pt>
                  <c:pt idx="31">
                    <c:v>金</c:v>
                  </c:pt>
                  <c:pt idx="32">
                    <c:v>土</c:v>
                  </c:pt>
                  <c:pt idx="33">
                    <c:v>日</c:v>
                  </c:pt>
                  <c:pt idx="34">
                    <c:v>月</c:v>
                  </c:pt>
                  <c:pt idx="35">
                    <c:v>火</c:v>
                  </c:pt>
                  <c:pt idx="36">
                    <c:v>水</c:v>
                  </c:pt>
                  <c:pt idx="37">
                    <c:v>木</c:v>
                  </c:pt>
                  <c:pt idx="38">
                    <c:v>金</c:v>
                  </c:pt>
                  <c:pt idx="39">
                    <c:v>土</c:v>
                  </c:pt>
                  <c:pt idx="40">
                    <c:v>日</c:v>
                  </c:pt>
                  <c:pt idx="41">
                    <c:v>月</c:v>
                  </c:pt>
                  <c:pt idx="42">
                    <c:v>火</c:v>
                  </c:pt>
                  <c:pt idx="43">
                    <c:v>水</c:v>
                  </c:pt>
                  <c:pt idx="44">
                    <c:v>木</c:v>
                  </c:pt>
                  <c:pt idx="45">
                    <c:v>金</c:v>
                  </c:pt>
                  <c:pt idx="46">
                    <c:v>土</c:v>
                  </c:pt>
                  <c:pt idx="47">
                    <c:v>日</c:v>
                  </c:pt>
                  <c:pt idx="48">
                    <c:v>月</c:v>
                  </c:pt>
                  <c:pt idx="49">
                    <c:v>火</c:v>
                  </c:pt>
                  <c:pt idx="50">
                    <c:v>水</c:v>
                  </c:pt>
                  <c:pt idx="51">
                    <c:v>木</c:v>
                  </c:pt>
                  <c:pt idx="52">
                    <c:v>金</c:v>
                  </c:pt>
                  <c:pt idx="53">
                    <c:v>土</c:v>
                  </c:pt>
                  <c:pt idx="54">
                    <c:v>日</c:v>
                  </c:pt>
                  <c:pt idx="55">
                    <c:v>月</c:v>
                  </c:pt>
                  <c:pt idx="56">
                    <c:v>火</c:v>
                  </c:pt>
                  <c:pt idx="57">
                    <c:v>水</c:v>
                  </c:pt>
                  <c:pt idx="58">
                    <c:v>木</c:v>
                  </c:pt>
                  <c:pt idx="59">
                    <c:v>金</c:v>
                  </c:pt>
                  <c:pt idx="60">
                    <c:v>土</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pt idx="60">
                    <c:v>30日</c:v>
                  </c:pt>
                </c:lvl>
              </c:multiLvlStrCache>
            </c:multiLvlStrRef>
          </c:cat>
          <c:val>
            <c:numRef>
              <c:f>'2016年3月～4月'!$D$4:$D$64</c:f>
              <c:numCache>
                <c:formatCode>0.00</c:formatCode>
                <c:ptCount val="61"/>
              </c:numCache>
            </c:numRef>
          </c:val>
        </c:ser>
        <c:marker val="1"/>
        <c:axId val="91999616"/>
        <c:axId val="92005888"/>
      </c:lineChart>
      <c:lineChart>
        <c:grouping val="standard"/>
        <c:ser>
          <c:idx val="1"/>
          <c:order val="1"/>
          <c:tx>
            <c:strRef>
              <c:f>'2016年3月～4月'!$E$3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'2016年3月～4月'!$E$4:$E$64</c:f>
              <c:numCache>
                <c:formatCode>General</c:formatCode>
                <c:ptCount val="61"/>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'2016年3月～4月'!$F$4:$F$64</c:f>
              <c:numCache>
                <c:formatCode>General</c:formatCode>
                <c:ptCount val="61"/>
              </c:numCache>
            </c:numRef>
          </c:val>
        </c:ser>
        <c:ser>
          <c:idx val="3"/>
          <c:order val="3"/>
          <c:tx>
            <c:strRef>
              <c:f>'2016年3月～4月'!$G$3</c:f>
              <c:strCache>
                <c:ptCount val="1"/>
                <c:pt idx="0">
                  <c:v>性交</c:v>
                </c:pt>
              </c:strCache>
            </c:strRef>
          </c:tx>
          <c:spPr>
            <a:ln w="19050">
              <a:noFill/>
            </a:ln>
          </c:spPr>
          <c:marker>
            <c:symbol val="circle"/>
            <c:size val="10"/>
            <c:spPr>
              <a:solidFill>
                <a:srgbClr val="FF0066"/>
              </a:solidFill>
              <a:ln>
                <a:noFill/>
              </a:ln>
            </c:spPr>
          </c:marker>
          <c:val>
            <c:numRef>
              <c:f>'2016年3月～4月'!$G$4:$G$64</c:f>
              <c:numCache>
                <c:formatCode>General</c:formatCode>
                <c:ptCount val="61"/>
              </c:numCache>
            </c:numRef>
          </c:val>
        </c:ser>
        <c:marker val="1"/>
        <c:axId val="91358336"/>
        <c:axId val="92007808"/>
      </c:lineChart>
      <c:catAx>
        <c:axId val="91999616"/>
        <c:scaling>
          <c:orientation val="minMax"/>
        </c:scaling>
        <c:axPos val="b"/>
        <c:numFmt formatCode="m/d;@" sourceLinked="0"/>
        <c:majorTickMark val="none"/>
        <c:tickLblPos val="nextTo"/>
        <c:txPr>
          <a:bodyPr rot="0" vert="eaVert"/>
          <a:lstStyle/>
          <a:p>
            <a:pPr>
              <a:defRPr/>
            </a:pPr>
            <a:endParaRPr lang="ja-JP"/>
          </a:p>
        </c:txPr>
        <c:crossAx val="92005888"/>
        <c:crosses val="autoZero"/>
        <c:auto val="1"/>
        <c:lblAlgn val="ctr"/>
        <c:lblOffset val="100"/>
      </c:catAx>
      <c:valAx>
        <c:axId val="92005888"/>
        <c:scaling>
          <c:orientation val="minMax"/>
          <c:max val="37.5"/>
          <c:min val="35.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73E-2"/>
              <c:y val="1.8537466212932941E-2"/>
            </c:manualLayout>
          </c:layout>
        </c:title>
        <c:numFmt formatCode="#,##0.00_);\(#,##0.00\)" sourceLinked="0"/>
        <c:majorTickMark val="none"/>
        <c:tickLblPos val="nextTo"/>
        <c:crossAx val="91999616"/>
        <c:crosses val="autoZero"/>
        <c:crossBetween val="between"/>
        <c:majorUnit val="0.1"/>
      </c:valAx>
      <c:valAx>
        <c:axId val="92007808"/>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1358336"/>
        <c:crosses val="max"/>
        <c:crossBetween val="between"/>
      </c:valAx>
      <c:catAx>
        <c:axId val="91358336"/>
        <c:scaling>
          <c:orientation val="minMax"/>
        </c:scaling>
        <c:delete val="1"/>
        <c:axPos val="b"/>
        <c:tickLblPos val="none"/>
        <c:crossAx val="92007808"/>
        <c:crosses val="autoZero"/>
        <c:auto val="1"/>
        <c:lblAlgn val="ctr"/>
        <c:lblOffset val="100"/>
      </c:catAx>
    </c:plotArea>
    <c:legend>
      <c:legendPos val="b"/>
    </c:legend>
    <c:plotVisOnly val="1"/>
    <c:dispBlanksAs val="gap"/>
  </c:chart>
  <c:spPr>
    <a:solidFill>
      <a:schemeClr val="bg1"/>
    </a:solidFill>
    <a:ln>
      <a:solidFill>
        <a:schemeClr val="tx1"/>
      </a:solidFill>
    </a:ln>
  </c:spPr>
  <c:printSettings>
    <c:headerFooter/>
    <c:pageMargins b="0.75000000000000322" l="0.70000000000000062" r="0.70000000000000062" t="0.75000000000000322" header="0.30000000000000032" footer="0.30000000000000032"/>
    <c:pageSetup paperSize="9" orientation="landscape" horizontalDpi="-3"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strRef>
          <c:f>'2016年5月～6月'!$A$1</c:f>
          <c:strCache>
            <c:ptCount val="1"/>
            <c:pt idx="0">
              <c:v>基礎体温表　2016年　5月～6月</c:v>
            </c:pt>
          </c:strCache>
        </c:strRef>
      </c:tx>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'2016年5月～6月'!$D$3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'2016年5月～6月'!$B$4:$C$64</c:f>
              <c:multiLvlStrCache>
                <c:ptCount val="61"/>
                <c:lvl>
                  <c:pt idx="0">
                    <c:v>日</c:v>
                  </c:pt>
                  <c:pt idx="1">
                    <c:v>月</c:v>
                  </c:pt>
                  <c:pt idx="2">
                    <c:v>火</c:v>
                  </c:pt>
                  <c:pt idx="3">
                    <c:v>水</c:v>
                  </c:pt>
                  <c:pt idx="4">
                    <c:v>木</c:v>
                  </c:pt>
                  <c:pt idx="5">
                    <c:v>金</c:v>
                  </c:pt>
                  <c:pt idx="6">
                    <c:v>土</c:v>
                  </c:pt>
                  <c:pt idx="7">
                    <c:v>日</c:v>
                  </c:pt>
                  <c:pt idx="8">
                    <c:v>月</c:v>
                  </c:pt>
                  <c:pt idx="9">
                    <c:v>火</c:v>
                  </c:pt>
                  <c:pt idx="10">
                    <c:v>水</c:v>
                  </c:pt>
                  <c:pt idx="11">
                    <c:v>木</c:v>
                  </c:pt>
                  <c:pt idx="12">
                    <c:v>金</c:v>
                  </c:pt>
                  <c:pt idx="13">
                    <c:v>土</c:v>
                  </c:pt>
                  <c:pt idx="14">
                    <c:v>日</c:v>
                  </c:pt>
                  <c:pt idx="15">
                    <c:v>月</c:v>
                  </c:pt>
                  <c:pt idx="16">
                    <c:v>火</c:v>
                  </c:pt>
                  <c:pt idx="17">
                    <c:v>水</c:v>
                  </c:pt>
                  <c:pt idx="18">
                    <c:v>木</c:v>
                  </c:pt>
                  <c:pt idx="19">
                    <c:v>金</c:v>
                  </c:pt>
                  <c:pt idx="20">
                    <c:v>土</c:v>
                  </c:pt>
                  <c:pt idx="21">
                    <c:v>日</c:v>
                  </c:pt>
                  <c:pt idx="22">
                    <c:v>月</c:v>
                  </c:pt>
                  <c:pt idx="23">
                    <c:v>火</c:v>
                  </c:pt>
                  <c:pt idx="24">
                    <c:v>水</c:v>
                  </c:pt>
                  <c:pt idx="25">
                    <c:v>木</c:v>
                  </c:pt>
                  <c:pt idx="26">
                    <c:v>金</c:v>
                  </c:pt>
                  <c:pt idx="27">
                    <c:v>土</c:v>
                  </c:pt>
                  <c:pt idx="28">
                    <c:v>日</c:v>
                  </c:pt>
                  <c:pt idx="29">
                    <c:v>月</c:v>
                  </c:pt>
                  <c:pt idx="30">
                    <c:v>火</c:v>
                  </c:pt>
                  <c:pt idx="31">
                    <c:v>水</c:v>
                  </c:pt>
                  <c:pt idx="32">
                    <c:v>木</c:v>
                  </c:pt>
                  <c:pt idx="33">
                    <c:v>金</c:v>
                  </c:pt>
                  <c:pt idx="34">
                    <c:v>土</c:v>
                  </c:pt>
                  <c:pt idx="35">
                    <c:v>日</c:v>
                  </c:pt>
                  <c:pt idx="36">
                    <c:v>月</c:v>
                  </c:pt>
                  <c:pt idx="37">
                    <c:v>火</c:v>
                  </c:pt>
                  <c:pt idx="38">
                    <c:v>水</c:v>
                  </c:pt>
                  <c:pt idx="39">
                    <c:v>木</c:v>
                  </c:pt>
                  <c:pt idx="40">
                    <c:v>金</c:v>
                  </c:pt>
                  <c:pt idx="41">
                    <c:v>土</c:v>
                  </c:pt>
                  <c:pt idx="42">
                    <c:v>日</c:v>
                  </c:pt>
                  <c:pt idx="43">
                    <c:v>月</c:v>
                  </c:pt>
                  <c:pt idx="44">
                    <c:v>火</c:v>
                  </c:pt>
                  <c:pt idx="45">
                    <c:v>水</c:v>
                  </c:pt>
                  <c:pt idx="46">
                    <c:v>木</c:v>
                  </c:pt>
                  <c:pt idx="47">
                    <c:v>金</c:v>
                  </c:pt>
                  <c:pt idx="48">
                    <c:v>土</c:v>
                  </c:pt>
                  <c:pt idx="49">
                    <c:v>日</c:v>
                  </c:pt>
                  <c:pt idx="50">
                    <c:v>月</c:v>
                  </c:pt>
                  <c:pt idx="51">
                    <c:v>火</c:v>
                  </c:pt>
                  <c:pt idx="52">
                    <c:v>水</c:v>
                  </c:pt>
                  <c:pt idx="53">
                    <c:v>木</c:v>
                  </c:pt>
                  <c:pt idx="54">
                    <c:v>金</c:v>
                  </c:pt>
                  <c:pt idx="55">
                    <c:v>土</c:v>
                  </c:pt>
                  <c:pt idx="56">
                    <c:v>日</c:v>
                  </c:pt>
                  <c:pt idx="57">
                    <c:v>月</c:v>
                  </c:pt>
                  <c:pt idx="58">
                    <c:v>火</c:v>
                  </c:pt>
                  <c:pt idx="59">
                    <c:v>水</c:v>
                  </c:pt>
                  <c:pt idx="60">
                    <c:v>木</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pt idx="60">
                    <c:v>30日</c:v>
                  </c:pt>
                </c:lvl>
              </c:multiLvlStrCache>
            </c:multiLvlStrRef>
          </c:cat>
          <c:val>
            <c:numRef>
              <c:f>'2016年5月～6月'!$D$4:$D$64</c:f>
              <c:numCache>
                <c:formatCode>0.00</c:formatCode>
                <c:ptCount val="61"/>
              </c:numCache>
            </c:numRef>
          </c:val>
        </c:ser>
        <c:marker val="1"/>
        <c:axId val="92188672"/>
        <c:axId val="92190592"/>
      </c:lineChart>
      <c:lineChart>
        <c:grouping val="standard"/>
        <c:ser>
          <c:idx val="1"/>
          <c:order val="1"/>
          <c:tx>
            <c:strRef>
              <c:f>'2016年5月～6月'!$E$3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'2016年5月～6月'!$E$4:$E$64</c:f>
              <c:numCache>
                <c:formatCode>General</c:formatCode>
                <c:ptCount val="61"/>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'2016年5月～6月'!$F$4:$F$64</c:f>
              <c:numCache>
                <c:formatCode>General</c:formatCode>
                <c:ptCount val="61"/>
              </c:numCache>
            </c:numRef>
          </c:val>
        </c:ser>
        <c:ser>
          <c:idx val="3"/>
          <c:order val="3"/>
          <c:tx>
            <c:strRef>
              <c:f>'2016年5月～6月'!$G$3</c:f>
              <c:strCache>
                <c:ptCount val="1"/>
                <c:pt idx="0">
                  <c:v>性交</c:v>
                </c:pt>
              </c:strCache>
            </c:strRef>
          </c:tx>
          <c:spPr>
            <a:ln w="19050">
              <a:noFill/>
            </a:ln>
          </c:spPr>
          <c:marker>
            <c:symbol val="circle"/>
            <c:size val="10"/>
            <c:spPr>
              <a:solidFill>
                <a:srgbClr val="FF0066"/>
              </a:solidFill>
              <a:ln>
                <a:noFill/>
              </a:ln>
            </c:spPr>
          </c:marker>
          <c:val>
            <c:numRef>
              <c:f>'2016年5月～6月'!$G$4:$G$64</c:f>
              <c:numCache>
                <c:formatCode>General</c:formatCode>
                <c:ptCount val="61"/>
              </c:numCache>
            </c:numRef>
          </c:val>
        </c:ser>
        <c:marker val="1"/>
        <c:axId val="92198400"/>
        <c:axId val="92196864"/>
      </c:lineChart>
      <c:catAx>
        <c:axId val="92188672"/>
        <c:scaling>
          <c:orientation val="minMax"/>
        </c:scaling>
        <c:axPos val="b"/>
        <c:numFmt formatCode="m/d;@" sourceLinked="0"/>
        <c:majorTickMark val="none"/>
        <c:tickLblPos val="nextTo"/>
        <c:txPr>
          <a:bodyPr rot="0" vert="eaVert"/>
          <a:lstStyle/>
          <a:p>
            <a:pPr>
              <a:defRPr/>
            </a:pPr>
            <a:endParaRPr lang="ja-JP"/>
          </a:p>
        </c:txPr>
        <c:crossAx val="92190592"/>
        <c:crosses val="autoZero"/>
        <c:auto val="1"/>
        <c:lblAlgn val="ctr"/>
        <c:lblOffset val="100"/>
      </c:catAx>
      <c:valAx>
        <c:axId val="92190592"/>
        <c:scaling>
          <c:orientation val="minMax"/>
          <c:max val="37.5"/>
          <c:min val="35.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73E-2"/>
              <c:y val="1.8537466212932941E-2"/>
            </c:manualLayout>
          </c:layout>
        </c:title>
        <c:numFmt formatCode="#,##0.00_);\(#,##0.00\)" sourceLinked="0"/>
        <c:majorTickMark val="none"/>
        <c:tickLblPos val="nextTo"/>
        <c:crossAx val="92188672"/>
        <c:crosses val="autoZero"/>
        <c:crossBetween val="between"/>
        <c:majorUnit val="0.1"/>
      </c:valAx>
      <c:valAx>
        <c:axId val="92196864"/>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2198400"/>
        <c:crosses val="max"/>
        <c:crossBetween val="between"/>
      </c:valAx>
      <c:catAx>
        <c:axId val="92198400"/>
        <c:scaling>
          <c:orientation val="minMax"/>
        </c:scaling>
        <c:delete val="1"/>
        <c:axPos val="b"/>
        <c:tickLblPos val="none"/>
        <c:crossAx val="92196864"/>
        <c:crosses val="autoZero"/>
        <c:auto val="1"/>
        <c:lblAlgn val="ctr"/>
        <c:lblOffset val="100"/>
      </c:catAx>
    </c:plotArea>
    <c:legend>
      <c:legendPos val="b"/>
    </c:legend>
    <c:plotVisOnly val="1"/>
    <c:dispBlanksAs val="gap"/>
  </c:chart>
  <c:spPr>
    <a:solidFill>
      <a:schemeClr val="bg1"/>
    </a:solidFill>
    <a:ln>
      <a:solidFill>
        <a:schemeClr val="tx1"/>
      </a:solidFill>
    </a:ln>
  </c:spPr>
  <c:printSettings>
    <c:headerFooter/>
    <c:pageMargins b="0.75000000000000322" l="0.70000000000000062" r="0.70000000000000062" t="0.75000000000000322" header="0.30000000000000032" footer="0.30000000000000032"/>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strRef>
          <c:f>'2016年7月～8月'!$A$1</c:f>
          <c:strCache>
            <c:ptCount val="1"/>
            <c:pt idx="0">
              <c:v>基礎体温表　2016年　7月～8月</c:v>
            </c:pt>
          </c:strCache>
        </c:strRef>
      </c:tx>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'2016年7月～8月'!$D$3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'2016年7月～8月'!$B$4:$C$65</c:f>
              <c:multiLvlStrCache>
                <c:ptCount val="62"/>
                <c:lvl>
                  <c:pt idx="0">
                    <c:v>金</c:v>
                  </c:pt>
                  <c:pt idx="1">
                    <c:v>土</c:v>
                  </c:pt>
                  <c:pt idx="2">
                    <c:v>日</c:v>
                  </c:pt>
                  <c:pt idx="3">
                    <c:v>月</c:v>
                  </c:pt>
                  <c:pt idx="4">
                    <c:v>火</c:v>
                  </c:pt>
                  <c:pt idx="5">
                    <c:v>水</c:v>
                  </c:pt>
                  <c:pt idx="6">
                    <c:v>木</c:v>
                  </c:pt>
                  <c:pt idx="7">
                    <c:v>金</c:v>
                  </c:pt>
                  <c:pt idx="8">
                    <c:v>土</c:v>
                  </c:pt>
                  <c:pt idx="9">
                    <c:v>日</c:v>
                  </c:pt>
                  <c:pt idx="10">
                    <c:v>月</c:v>
                  </c:pt>
                  <c:pt idx="11">
                    <c:v>火</c:v>
                  </c:pt>
                  <c:pt idx="12">
                    <c:v>水</c:v>
                  </c:pt>
                  <c:pt idx="13">
                    <c:v>木</c:v>
                  </c:pt>
                  <c:pt idx="14">
                    <c:v>金</c:v>
                  </c:pt>
                  <c:pt idx="15">
                    <c:v>土</c:v>
                  </c:pt>
                  <c:pt idx="16">
                    <c:v>日</c:v>
                  </c:pt>
                  <c:pt idx="17">
                    <c:v>月</c:v>
                  </c:pt>
                  <c:pt idx="18">
                    <c:v>火</c:v>
                  </c:pt>
                  <c:pt idx="19">
                    <c:v>水</c:v>
                  </c:pt>
                  <c:pt idx="20">
                    <c:v>木</c:v>
                  </c:pt>
                  <c:pt idx="21">
                    <c:v>金</c:v>
                  </c:pt>
                  <c:pt idx="22">
                    <c:v>土</c:v>
                  </c:pt>
                  <c:pt idx="23">
                    <c:v>日</c:v>
                  </c:pt>
                  <c:pt idx="24">
                    <c:v>月</c:v>
                  </c:pt>
                  <c:pt idx="25">
                    <c:v>火</c:v>
                  </c:pt>
                  <c:pt idx="26">
                    <c:v>水</c:v>
                  </c:pt>
                  <c:pt idx="27">
                    <c:v>木</c:v>
                  </c:pt>
                  <c:pt idx="28">
                    <c:v>金</c:v>
                  </c:pt>
                  <c:pt idx="29">
                    <c:v>土</c:v>
                  </c:pt>
                  <c:pt idx="30">
                    <c:v>日</c:v>
                  </c:pt>
                  <c:pt idx="31">
                    <c:v>月</c:v>
                  </c:pt>
                  <c:pt idx="32">
                    <c:v>火</c:v>
                  </c:pt>
                  <c:pt idx="33">
                    <c:v>水</c:v>
                  </c:pt>
                  <c:pt idx="34">
                    <c:v>木</c:v>
                  </c:pt>
                  <c:pt idx="35">
                    <c:v>金</c:v>
                  </c:pt>
                  <c:pt idx="36">
                    <c:v>土</c:v>
                  </c:pt>
                  <c:pt idx="37">
                    <c:v>日</c:v>
                  </c:pt>
                  <c:pt idx="38">
                    <c:v>月</c:v>
                  </c:pt>
                  <c:pt idx="39">
                    <c:v>火</c:v>
                  </c:pt>
                  <c:pt idx="40">
                    <c:v>水</c:v>
                  </c:pt>
                  <c:pt idx="41">
                    <c:v>木</c:v>
                  </c:pt>
                  <c:pt idx="42">
                    <c:v>金</c:v>
                  </c:pt>
                  <c:pt idx="43">
                    <c:v>土</c:v>
                  </c:pt>
                  <c:pt idx="44">
                    <c:v>日</c:v>
                  </c:pt>
                  <c:pt idx="45">
                    <c:v>月</c:v>
                  </c:pt>
                  <c:pt idx="46">
                    <c:v>火</c:v>
                  </c:pt>
                  <c:pt idx="47">
                    <c:v>水</c:v>
                  </c:pt>
                  <c:pt idx="48">
                    <c:v>木</c:v>
                  </c:pt>
                  <c:pt idx="49">
                    <c:v>金</c:v>
                  </c:pt>
                  <c:pt idx="50">
                    <c:v>土</c:v>
                  </c:pt>
                  <c:pt idx="51">
                    <c:v>日</c:v>
                  </c:pt>
                  <c:pt idx="52">
                    <c:v>月</c:v>
                  </c:pt>
                  <c:pt idx="53">
                    <c:v>火</c:v>
                  </c:pt>
                  <c:pt idx="54">
                    <c:v>水</c:v>
                  </c:pt>
                  <c:pt idx="55">
                    <c:v>木</c:v>
                  </c:pt>
                  <c:pt idx="56">
                    <c:v>金</c:v>
                  </c:pt>
                  <c:pt idx="57">
                    <c:v>土</c:v>
                  </c:pt>
                  <c:pt idx="58">
                    <c:v>日</c:v>
                  </c:pt>
                  <c:pt idx="59">
                    <c:v>月</c:v>
                  </c:pt>
                  <c:pt idx="60">
                    <c:v>火</c:v>
                  </c:pt>
                  <c:pt idx="61">
                    <c:v>水</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31日</c:v>
                  </c:pt>
                  <c:pt idx="31">
                    <c:v>1日</c:v>
                  </c:pt>
                  <c:pt idx="32">
                    <c:v>2日</c:v>
                  </c:pt>
                  <c:pt idx="33">
                    <c:v>3日</c:v>
                  </c:pt>
                  <c:pt idx="34">
                    <c:v>4日</c:v>
                  </c:pt>
                  <c:pt idx="35">
                    <c:v>5日</c:v>
                  </c:pt>
                  <c:pt idx="36">
                    <c:v>6日</c:v>
                  </c:pt>
                  <c:pt idx="37">
                    <c:v>7日</c:v>
                  </c:pt>
                  <c:pt idx="38">
                    <c:v>8日</c:v>
                  </c:pt>
                  <c:pt idx="39">
                    <c:v>9日</c:v>
                  </c:pt>
                  <c:pt idx="40">
                    <c:v>10日</c:v>
                  </c:pt>
                  <c:pt idx="41">
                    <c:v>11日</c:v>
                  </c:pt>
                  <c:pt idx="42">
                    <c:v>12日</c:v>
                  </c:pt>
                  <c:pt idx="43">
                    <c:v>13日</c:v>
                  </c:pt>
                  <c:pt idx="44">
                    <c:v>14日</c:v>
                  </c:pt>
                  <c:pt idx="45">
                    <c:v>15日</c:v>
                  </c:pt>
                  <c:pt idx="46">
                    <c:v>16日</c:v>
                  </c:pt>
                  <c:pt idx="47">
                    <c:v>17日</c:v>
                  </c:pt>
                  <c:pt idx="48">
                    <c:v>18日</c:v>
                  </c:pt>
                  <c:pt idx="49">
                    <c:v>19日</c:v>
                  </c:pt>
                  <c:pt idx="50">
                    <c:v>20日</c:v>
                  </c:pt>
                  <c:pt idx="51">
                    <c:v>21日</c:v>
                  </c:pt>
                  <c:pt idx="52">
                    <c:v>22日</c:v>
                  </c:pt>
                  <c:pt idx="53">
                    <c:v>23日</c:v>
                  </c:pt>
                  <c:pt idx="54">
                    <c:v>24日</c:v>
                  </c:pt>
                  <c:pt idx="55">
                    <c:v>25日</c:v>
                  </c:pt>
                  <c:pt idx="56">
                    <c:v>26日</c:v>
                  </c:pt>
                  <c:pt idx="57">
                    <c:v>27日</c:v>
                  </c:pt>
                  <c:pt idx="58">
                    <c:v>28日</c:v>
                  </c:pt>
                  <c:pt idx="59">
                    <c:v>29日</c:v>
                  </c:pt>
                  <c:pt idx="60">
                    <c:v>30日</c:v>
                  </c:pt>
                  <c:pt idx="61">
                    <c:v>31日</c:v>
                  </c:pt>
                </c:lvl>
              </c:multiLvlStrCache>
            </c:multiLvlStrRef>
          </c:cat>
          <c:val>
            <c:numRef>
              <c:f>'2016年7月～8月'!$D$4:$D$65</c:f>
              <c:numCache>
                <c:formatCode>0.00</c:formatCode>
                <c:ptCount val="62"/>
              </c:numCache>
            </c:numRef>
          </c:val>
        </c:ser>
        <c:marker val="1"/>
        <c:axId val="92533504"/>
        <c:axId val="92535424"/>
      </c:lineChart>
      <c:lineChart>
        <c:grouping val="standard"/>
        <c:ser>
          <c:idx val="1"/>
          <c:order val="1"/>
          <c:tx>
            <c:strRef>
              <c:f>'2016年7月～8月'!$E$3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'2016年7月～8月'!$E$4:$E$65</c:f>
              <c:numCache>
                <c:formatCode>General</c:formatCode>
                <c:ptCount val="62"/>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'2016年7月～8月'!$F$4:$F$65</c:f>
              <c:numCache>
                <c:formatCode>General</c:formatCode>
                <c:ptCount val="62"/>
              </c:numCache>
            </c:numRef>
          </c:val>
        </c:ser>
        <c:ser>
          <c:idx val="3"/>
          <c:order val="3"/>
          <c:tx>
            <c:strRef>
              <c:f>'2016年7月～8月'!$G$3</c:f>
              <c:strCache>
                <c:ptCount val="1"/>
                <c:pt idx="0">
                  <c:v>性交</c:v>
                </c:pt>
              </c:strCache>
            </c:strRef>
          </c:tx>
          <c:spPr>
            <a:ln w="19050">
              <a:noFill/>
            </a:ln>
          </c:spPr>
          <c:marker>
            <c:symbol val="circle"/>
            <c:size val="10"/>
            <c:spPr>
              <a:solidFill>
                <a:srgbClr val="FF0066"/>
              </a:solidFill>
              <a:ln>
                <a:noFill/>
              </a:ln>
            </c:spPr>
          </c:marker>
          <c:val>
            <c:numRef>
              <c:f>'2016年7月～8月'!$G$4:$G$65</c:f>
              <c:numCache>
                <c:formatCode>General</c:formatCode>
                <c:ptCount val="62"/>
              </c:numCache>
            </c:numRef>
          </c:val>
        </c:ser>
        <c:marker val="1"/>
        <c:axId val="92018944"/>
        <c:axId val="92017408"/>
      </c:lineChart>
      <c:catAx>
        <c:axId val="92533504"/>
        <c:scaling>
          <c:orientation val="minMax"/>
        </c:scaling>
        <c:axPos val="b"/>
        <c:numFmt formatCode="m/d;@" sourceLinked="0"/>
        <c:majorTickMark val="none"/>
        <c:tickLblPos val="nextTo"/>
        <c:txPr>
          <a:bodyPr rot="0" vert="eaVert"/>
          <a:lstStyle/>
          <a:p>
            <a:pPr>
              <a:defRPr/>
            </a:pPr>
            <a:endParaRPr lang="ja-JP"/>
          </a:p>
        </c:txPr>
        <c:crossAx val="92535424"/>
        <c:crosses val="autoZero"/>
        <c:auto val="1"/>
        <c:lblAlgn val="ctr"/>
        <c:lblOffset val="100"/>
      </c:catAx>
      <c:valAx>
        <c:axId val="92535424"/>
        <c:scaling>
          <c:orientation val="minMax"/>
          <c:max val="37.5"/>
          <c:min val="35.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9E-2"/>
              <c:y val="1.8537466212932941E-2"/>
            </c:manualLayout>
          </c:layout>
        </c:title>
        <c:numFmt formatCode="#,##0.00_);\(#,##0.00\)" sourceLinked="0"/>
        <c:majorTickMark val="none"/>
        <c:tickLblPos val="nextTo"/>
        <c:crossAx val="92533504"/>
        <c:crosses val="autoZero"/>
        <c:crossBetween val="between"/>
        <c:majorUnit val="0.1"/>
      </c:valAx>
      <c:valAx>
        <c:axId val="92017408"/>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2018944"/>
        <c:crosses val="max"/>
        <c:crossBetween val="between"/>
      </c:valAx>
      <c:catAx>
        <c:axId val="92018944"/>
        <c:scaling>
          <c:orientation val="minMax"/>
        </c:scaling>
        <c:delete val="1"/>
        <c:axPos val="b"/>
        <c:tickLblPos val="none"/>
        <c:crossAx val="92017408"/>
        <c:crosses val="autoZero"/>
        <c:auto val="1"/>
        <c:lblAlgn val="ctr"/>
        <c:lblOffset val="100"/>
      </c:catAx>
    </c:plotArea>
    <c:legend>
      <c:legendPos val="b"/>
    </c:legend>
    <c:plotVisOnly val="1"/>
    <c:dispBlanksAs val="gap"/>
  </c:chart>
  <c:spPr>
    <a:solidFill>
      <a:schemeClr val="bg1"/>
    </a:solidFill>
    <a:ln>
      <a:solidFill>
        <a:schemeClr val="tx1"/>
      </a:solidFill>
    </a:ln>
  </c:spPr>
  <c:printSettings>
    <c:headerFooter/>
    <c:pageMargins b="0.75000000000000344" l="0.70000000000000062" r="0.70000000000000062" t="0.75000000000000344" header="0.30000000000000032" footer="0.30000000000000032"/>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strRef>
          <c:f>'2016年9月～10月'!$A$1</c:f>
          <c:strCache>
            <c:ptCount val="1"/>
            <c:pt idx="0">
              <c:v>基礎体温表　2016年　9月～10月</c:v>
            </c:pt>
          </c:strCache>
        </c:strRef>
      </c:tx>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'2016年9月～10月'!$D$3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'2016年9月～10月'!$B$4:$C$64</c:f>
              <c:multiLvlStrCache>
                <c:ptCount val="61"/>
                <c:lvl>
                  <c:pt idx="0">
                    <c:v>木</c:v>
                  </c:pt>
                  <c:pt idx="1">
                    <c:v>金</c:v>
                  </c:pt>
                  <c:pt idx="2">
                    <c:v>土</c:v>
                  </c:pt>
                  <c:pt idx="3">
                    <c:v>日</c:v>
                  </c:pt>
                  <c:pt idx="4">
                    <c:v>月</c:v>
                  </c:pt>
                  <c:pt idx="5">
                    <c:v>火</c:v>
                  </c:pt>
                  <c:pt idx="6">
                    <c:v>水</c:v>
                  </c:pt>
                  <c:pt idx="7">
                    <c:v>木</c:v>
                  </c:pt>
                  <c:pt idx="8">
                    <c:v>金</c:v>
                  </c:pt>
                  <c:pt idx="9">
                    <c:v>土</c:v>
                  </c:pt>
                  <c:pt idx="10">
                    <c:v>日</c:v>
                  </c:pt>
                  <c:pt idx="11">
                    <c:v>月</c:v>
                  </c:pt>
                  <c:pt idx="12">
                    <c:v>火</c:v>
                  </c:pt>
                  <c:pt idx="13">
                    <c:v>水</c:v>
                  </c:pt>
                  <c:pt idx="14">
                    <c:v>木</c:v>
                  </c:pt>
                  <c:pt idx="15">
                    <c:v>金</c:v>
                  </c:pt>
                  <c:pt idx="16">
                    <c:v>土</c:v>
                  </c:pt>
                  <c:pt idx="17">
                    <c:v>日</c:v>
                  </c:pt>
                  <c:pt idx="18">
                    <c:v>月</c:v>
                  </c:pt>
                  <c:pt idx="19">
                    <c:v>火</c:v>
                  </c:pt>
                  <c:pt idx="20">
                    <c:v>水</c:v>
                  </c:pt>
                  <c:pt idx="21">
                    <c:v>木</c:v>
                  </c:pt>
                  <c:pt idx="22">
                    <c:v>金</c:v>
                  </c:pt>
                  <c:pt idx="23">
                    <c:v>土</c:v>
                  </c:pt>
                  <c:pt idx="24">
                    <c:v>日</c:v>
                  </c:pt>
                  <c:pt idx="25">
                    <c:v>月</c:v>
                  </c:pt>
                  <c:pt idx="26">
                    <c:v>火</c:v>
                  </c:pt>
                  <c:pt idx="27">
                    <c:v>水</c:v>
                  </c:pt>
                  <c:pt idx="28">
                    <c:v>木</c:v>
                  </c:pt>
                  <c:pt idx="29">
                    <c:v>金</c:v>
                  </c:pt>
                  <c:pt idx="30">
                    <c:v>土</c:v>
                  </c:pt>
                  <c:pt idx="31">
                    <c:v>日</c:v>
                  </c:pt>
                  <c:pt idx="32">
                    <c:v>月</c:v>
                  </c:pt>
                  <c:pt idx="33">
                    <c:v>火</c:v>
                  </c:pt>
                  <c:pt idx="34">
                    <c:v>水</c:v>
                  </c:pt>
                  <c:pt idx="35">
                    <c:v>木</c:v>
                  </c:pt>
                  <c:pt idx="36">
                    <c:v>金</c:v>
                  </c:pt>
                  <c:pt idx="37">
                    <c:v>土</c:v>
                  </c:pt>
                  <c:pt idx="38">
                    <c:v>日</c:v>
                  </c:pt>
                  <c:pt idx="39">
                    <c:v>月</c:v>
                  </c:pt>
                  <c:pt idx="40">
                    <c:v>火</c:v>
                  </c:pt>
                  <c:pt idx="41">
                    <c:v>水</c:v>
                  </c:pt>
                  <c:pt idx="42">
                    <c:v>木</c:v>
                  </c:pt>
                  <c:pt idx="43">
                    <c:v>金</c:v>
                  </c:pt>
                  <c:pt idx="44">
                    <c:v>土</c:v>
                  </c:pt>
                  <c:pt idx="45">
                    <c:v>日</c:v>
                  </c:pt>
                  <c:pt idx="46">
                    <c:v>月</c:v>
                  </c:pt>
                  <c:pt idx="47">
                    <c:v>火</c:v>
                  </c:pt>
                  <c:pt idx="48">
                    <c:v>水</c:v>
                  </c:pt>
                  <c:pt idx="49">
                    <c:v>木</c:v>
                  </c:pt>
                  <c:pt idx="50">
                    <c:v>金</c:v>
                  </c:pt>
                  <c:pt idx="51">
                    <c:v>土</c:v>
                  </c:pt>
                  <c:pt idx="52">
                    <c:v>日</c:v>
                  </c:pt>
                  <c:pt idx="53">
                    <c:v>月</c:v>
                  </c:pt>
                  <c:pt idx="54">
                    <c:v>火</c:v>
                  </c:pt>
                  <c:pt idx="55">
                    <c:v>水</c:v>
                  </c:pt>
                  <c:pt idx="56">
                    <c:v>木</c:v>
                  </c:pt>
                  <c:pt idx="57">
                    <c:v>金</c:v>
                  </c:pt>
                  <c:pt idx="58">
                    <c:v>土</c:v>
                  </c:pt>
                  <c:pt idx="59">
                    <c:v>日</c:v>
                  </c:pt>
                  <c:pt idx="60">
                    <c:v>月</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1日</c:v>
                  </c:pt>
                  <c:pt idx="31">
                    <c:v>2日</c:v>
                  </c:pt>
                  <c:pt idx="32">
                    <c:v>3日</c:v>
                  </c:pt>
                  <c:pt idx="33">
                    <c:v>4日</c:v>
                  </c:pt>
                  <c:pt idx="34">
                    <c:v>5日</c:v>
                  </c:pt>
                  <c:pt idx="35">
                    <c:v>6日</c:v>
                  </c:pt>
                  <c:pt idx="36">
                    <c:v>7日</c:v>
                  </c:pt>
                  <c:pt idx="37">
                    <c:v>8日</c:v>
                  </c:pt>
                  <c:pt idx="38">
                    <c:v>9日</c:v>
                  </c:pt>
                  <c:pt idx="39">
                    <c:v>10日</c:v>
                  </c:pt>
                  <c:pt idx="40">
                    <c:v>11日</c:v>
                  </c:pt>
                  <c:pt idx="41">
                    <c:v>12日</c:v>
                  </c:pt>
                  <c:pt idx="42">
                    <c:v>13日</c:v>
                  </c:pt>
                  <c:pt idx="43">
                    <c:v>14日</c:v>
                  </c:pt>
                  <c:pt idx="44">
                    <c:v>15日</c:v>
                  </c:pt>
                  <c:pt idx="45">
                    <c:v>16日</c:v>
                  </c:pt>
                  <c:pt idx="46">
                    <c:v>17日</c:v>
                  </c:pt>
                  <c:pt idx="47">
                    <c:v>18日</c:v>
                  </c:pt>
                  <c:pt idx="48">
                    <c:v>19日</c:v>
                  </c:pt>
                  <c:pt idx="49">
                    <c:v>20日</c:v>
                  </c:pt>
                  <c:pt idx="50">
                    <c:v>21日</c:v>
                  </c:pt>
                  <c:pt idx="51">
                    <c:v>22日</c:v>
                  </c:pt>
                  <c:pt idx="52">
                    <c:v>23日</c:v>
                  </c:pt>
                  <c:pt idx="53">
                    <c:v>24日</c:v>
                  </c:pt>
                  <c:pt idx="54">
                    <c:v>25日</c:v>
                  </c:pt>
                  <c:pt idx="55">
                    <c:v>26日</c:v>
                  </c:pt>
                  <c:pt idx="56">
                    <c:v>27日</c:v>
                  </c:pt>
                  <c:pt idx="57">
                    <c:v>28日</c:v>
                  </c:pt>
                  <c:pt idx="58">
                    <c:v>29日</c:v>
                  </c:pt>
                  <c:pt idx="59">
                    <c:v>30日</c:v>
                  </c:pt>
                  <c:pt idx="60">
                    <c:v>31日</c:v>
                  </c:pt>
                </c:lvl>
              </c:multiLvlStrCache>
            </c:multiLvlStrRef>
          </c:cat>
          <c:val>
            <c:numRef>
              <c:f>'2016年9月～10月'!$D$4:$D$64</c:f>
              <c:numCache>
                <c:formatCode>0.00</c:formatCode>
                <c:ptCount val="61"/>
              </c:numCache>
            </c:numRef>
          </c:val>
        </c:ser>
        <c:marker val="1"/>
        <c:axId val="92727552"/>
        <c:axId val="92540928"/>
      </c:lineChart>
      <c:lineChart>
        <c:grouping val="standard"/>
        <c:ser>
          <c:idx val="1"/>
          <c:order val="1"/>
          <c:tx>
            <c:strRef>
              <c:f>'2016年9月～10月'!$E$3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'2016年9月～10月'!$E$4:$E$64</c:f>
              <c:numCache>
                <c:formatCode>General</c:formatCode>
                <c:ptCount val="61"/>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'2016年9月～10月'!$F$4:$F$64</c:f>
              <c:numCache>
                <c:formatCode>General</c:formatCode>
                <c:ptCount val="61"/>
              </c:numCache>
            </c:numRef>
          </c:val>
        </c:ser>
        <c:ser>
          <c:idx val="3"/>
          <c:order val="3"/>
          <c:tx>
            <c:strRef>
              <c:f>'2016年9月～10月'!$G$3</c:f>
              <c:strCache>
                <c:ptCount val="1"/>
                <c:pt idx="0">
                  <c:v>性交</c:v>
                </c:pt>
              </c:strCache>
            </c:strRef>
          </c:tx>
          <c:spPr>
            <a:ln w="19050">
              <a:noFill/>
            </a:ln>
          </c:spPr>
          <c:marker>
            <c:symbol val="circle"/>
            <c:size val="10"/>
            <c:spPr>
              <a:solidFill>
                <a:srgbClr val="FF0066"/>
              </a:solidFill>
              <a:ln>
                <a:noFill/>
              </a:ln>
            </c:spPr>
          </c:marker>
          <c:val>
            <c:numRef>
              <c:f>'2016年9月～10月'!$G$4:$G$64</c:f>
              <c:numCache>
                <c:formatCode>General</c:formatCode>
                <c:ptCount val="61"/>
              </c:numCache>
            </c:numRef>
          </c:val>
        </c:ser>
        <c:marker val="1"/>
        <c:axId val="92544000"/>
        <c:axId val="92542464"/>
      </c:lineChart>
      <c:catAx>
        <c:axId val="92727552"/>
        <c:scaling>
          <c:orientation val="minMax"/>
        </c:scaling>
        <c:axPos val="b"/>
        <c:numFmt formatCode="m/d;@" sourceLinked="0"/>
        <c:majorTickMark val="none"/>
        <c:tickLblPos val="nextTo"/>
        <c:txPr>
          <a:bodyPr rot="0" vert="eaVert"/>
          <a:lstStyle/>
          <a:p>
            <a:pPr>
              <a:defRPr/>
            </a:pPr>
            <a:endParaRPr lang="ja-JP"/>
          </a:p>
        </c:txPr>
        <c:crossAx val="92540928"/>
        <c:crosses val="autoZero"/>
        <c:auto val="1"/>
        <c:lblAlgn val="ctr"/>
        <c:lblOffset val="100"/>
      </c:catAx>
      <c:valAx>
        <c:axId val="92540928"/>
        <c:scaling>
          <c:orientation val="minMax"/>
          <c:max val="37.5"/>
          <c:min val="35.700000000000003"/>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604E-2"/>
              <c:y val="1.8537466212932941E-2"/>
            </c:manualLayout>
          </c:layout>
        </c:title>
        <c:numFmt formatCode="#,##0.00_);\(#,##0.00\)" sourceLinked="0"/>
        <c:majorTickMark val="none"/>
        <c:tickLblPos val="nextTo"/>
        <c:crossAx val="92727552"/>
        <c:crosses val="autoZero"/>
        <c:crossBetween val="between"/>
        <c:majorUnit val="0.1"/>
      </c:valAx>
      <c:valAx>
        <c:axId val="92542464"/>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2544000"/>
        <c:crosses val="max"/>
        <c:crossBetween val="between"/>
      </c:valAx>
      <c:catAx>
        <c:axId val="92544000"/>
        <c:scaling>
          <c:orientation val="minMax"/>
        </c:scaling>
        <c:delete val="1"/>
        <c:axPos val="b"/>
        <c:tickLblPos val="none"/>
        <c:crossAx val="92542464"/>
        <c:crosses val="autoZero"/>
        <c:auto val="1"/>
        <c:lblAlgn val="ctr"/>
        <c:lblOffset val="100"/>
      </c:catAx>
    </c:plotArea>
    <c:legend>
      <c:legendPos val="b"/>
    </c:legend>
    <c:plotVisOnly val="1"/>
    <c:dispBlanksAs val="gap"/>
  </c:chart>
  <c:spPr>
    <a:solidFill>
      <a:schemeClr val="bg1"/>
    </a:solidFill>
    <a:ln>
      <a:solidFill>
        <a:schemeClr val="tx1"/>
      </a:solidFill>
    </a:ln>
  </c:spPr>
  <c:printSettings>
    <c:headerFooter/>
    <c:pageMargins b="0.75000000000000366" l="0.70000000000000062" r="0.70000000000000062" t="0.75000000000000366" header="0.30000000000000032" footer="0.30000000000000032"/>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strRef>
          <c:f>'2016年11月～12月'!$A$1</c:f>
          <c:strCache>
            <c:ptCount val="1"/>
            <c:pt idx="0">
              <c:v>基礎体温表　2016年11月～12月</c:v>
            </c:pt>
          </c:strCache>
        </c:strRef>
      </c:tx>
      <c:spPr>
        <a:solidFill>
          <a:schemeClr val="bg1"/>
        </a:solidFill>
        <a:ln w="25400" cmpd="dbl">
          <a:solidFill>
            <a:srgbClr val="FFCCFF"/>
          </a:solidFill>
        </a:ln>
      </c:spPr>
      <c:txPr>
        <a:bodyPr/>
        <a:lstStyle/>
        <a:p>
          <a:pPr>
            <a:defRPr>
              <a:solidFill>
                <a:schemeClr val="tx1"/>
              </a:solidFill>
            </a:defRPr>
          </a:pPr>
          <a:endParaRPr lang="ja-JP"/>
        </a:p>
      </c:txPr>
    </c:title>
    <c:plotArea>
      <c:layout>
        <c:manualLayout>
          <c:layoutTarget val="inner"/>
          <c:xMode val="edge"/>
          <c:yMode val="edge"/>
          <c:x val="6.0916006693733933E-2"/>
          <c:y val="5.0026476992273923E-2"/>
          <c:w val="0.9094842655305343"/>
          <c:h val="0.84920690270320953"/>
        </c:manualLayout>
      </c:layout>
      <c:lineChart>
        <c:grouping val="standard"/>
        <c:ser>
          <c:idx val="0"/>
          <c:order val="0"/>
          <c:tx>
            <c:strRef>
              <c:f>'2016年11月～12月'!$D$3</c:f>
              <c:strCache>
                <c:ptCount val="1"/>
                <c:pt idx="0">
                  <c:v>体温</c:v>
                </c:pt>
              </c:strCache>
            </c:strRef>
          </c:tx>
          <c:spPr>
            <a:ln w="19050">
              <a:solidFill>
                <a:schemeClr val="tx1"/>
              </a:solidFill>
            </a:ln>
          </c:spPr>
          <c:marker>
            <c:symbol val="circle"/>
            <c:size val="4"/>
            <c:spPr>
              <a:solidFill>
                <a:schemeClr val="tx1"/>
              </a:solidFill>
              <a:ln>
                <a:solidFill>
                  <a:schemeClr val="tx1"/>
                </a:solidFill>
              </a:ln>
            </c:spPr>
          </c:marker>
          <c:cat>
            <c:multiLvlStrRef>
              <c:f>'2016年11月～12月'!$B$4:$C$64</c:f>
              <c:multiLvlStrCache>
                <c:ptCount val="61"/>
                <c:lvl>
                  <c:pt idx="0">
                    <c:v>火</c:v>
                  </c:pt>
                  <c:pt idx="1">
                    <c:v>水</c:v>
                  </c:pt>
                  <c:pt idx="2">
                    <c:v>木</c:v>
                  </c:pt>
                  <c:pt idx="3">
                    <c:v>金</c:v>
                  </c:pt>
                  <c:pt idx="4">
                    <c:v>土</c:v>
                  </c:pt>
                  <c:pt idx="5">
                    <c:v>日</c:v>
                  </c:pt>
                  <c:pt idx="6">
                    <c:v>月</c:v>
                  </c:pt>
                  <c:pt idx="7">
                    <c:v>火</c:v>
                  </c:pt>
                  <c:pt idx="8">
                    <c:v>水</c:v>
                  </c:pt>
                  <c:pt idx="9">
                    <c:v>木</c:v>
                  </c:pt>
                  <c:pt idx="10">
                    <c:v>金</c:v>
                  </c:pt>
                  <c:pt idx="11">
                    <c:v>土</c:v>
                  </c:pt>
                  <c:pt idx="12">
                    <c:v>日</c:v>
                  </c:pt>
                  <c:pt idx="13">
                    <c:v>月</c:v>
                  </c:pt>
                  <c:pt idx="14">
                    <c:v>火</c:v>
                  </c:pt>
                  <c:pt idx="15">
                    <c:v>水</c:v>
                  </c:pt>
                  <c:pt idx="16">
                    <c:v>木</c:v>
                  </c:pt>
                  <c:pt idx="17">
                    <c:v>金</c:v>
                  </c:pt>
                  <c:pt idx="18">
                    <c:v>土</c:v>
                  </c:pt>
                  <c:pt idx="19">
                    <c:v>日</c:v>
                  </c:pt>
                  <c:pt idx="20">
                    <c:v>月</c:v>
                  </c:pt>
                  <c:pt idx="21">
                    <c:v>火</c:v>
                  </c:pt>
                  <c:pt idx="22">
                    <c:v>水</c:v>
                  </c:pt>
                  <c:pt idx="23">
                    <c:v>木</c:v>
                  </c:pt>
                  <c:pt idx="24">
                    <c:v>金</c:v>
                  </c:pt>
                  <c:pt idx="25">
                    <c:v>土</c:v>
                  </c:pt>
                  <c:pt idx="26">
                    <c:v>日</c:v>
                  </c:pt>
                  <c:pt idx="27">
                    <c:v>月</c:v>
                  </c:pt>
                  <c:pt idx="28">
                    <c:v>火</c:v>
                  </c:pt>
                  <c:pt idx="29">
                    <c:v>水</c:v>
                  </c:pt>
                  <c:pt idx="30">
                    <c:v>木</c:v>
                  </c:pt>
                  <c:pt idx="31">
                    <c:v>金</c:v>
                  </c:pt>
                  <c:pt idx="32">
                    <c:v>土</c:v>
                  </c:pt>
                  <c:pt idx="33">
                    <c:v>日</c:v>
                  </c:pt>
                  <c:pt idx="34">
                    <c:v>月</c:v>
                  </c:pt>
                  <c:pt idx="35">
                    <c:v>火</c:v>
                  </c:pt>
                  <c:pt idx="36">
                    <c:v>水</c:v>
                  </c:pt>
                  <c:pt idx="37">
                    <c:v>木</c:v>
                  </c:pt>
                  <c:pt idx="38">
                    <c:v>金</c:v>
                  </c:pt>
                  <c:pt idx="39">
                    <c:v>土</c:v>
                  </c:pt>
                  <c:pt idx="40">
                    <c:v>日</c:v>
                  </c:pt>
                  <c:pt idx="41">
                    <c:v>月</c:v>
                  </c:pt>
                  <c:pt idx="42">
                    <c:v>火</c:v>
                  </c:pt>
                  <c:pt idx="43">
                    <c:v>水</c:v>
                  </c:pt>
                  <c:pt idx="44">
                    <c:v>木</c:v>
                  </c:pt>
                  <c:pt idx="45">
                    <c:v>金</c:v>
                  </c:pt>
                  <c:pt idx="46">
                    <c:v>土</c:v>
                  </c:pt>
                  <c:pt idx="47">
                    <c:v>日</c:v>
                  </c:pt>
                  <c:pt idx="48">
                    <c:v>月</c:v>
                  </c:pt>
                  <c:pt idx="49">
                    <c:v>火</c:v>
                  </c:pt>
                  <c:pt idx="50">
                    <c:v>水</c:v>
                  </c:pt>
                  <c:pt idx="51">
                    <c:v>木</c:v>
                  </c:pt>
                  <c:pt idx="52">
                    <c:v>金</c:v>
                  </c:pt>
                  <c:pt idx="53">
                    <c:v>土</c:v>
                  </c:pt>
                  <c:pt idx="54">
                    <c:v>日</c:v>
                  </c:pt>
                  <c:pt idx="55">
                    <c:v>月</c:v>
                  </c:pt>
                  <c:pt idx="56">
                    <c:v>火</c:v>
                  </c:pt>
                  <c:pt idx="57">
                    <c:v>水</c:v>
                  </c:pt>
                  <c:pt idx="58">
                    <c:v>木</c:v>
                  </c:pt>
                  <c:pt idx="59">
                    <c:v>金</c:v>
                  </c:pt>
                  <c:pt idx="60">
                    <c:v>土</c:v>
                  </c:pt>
                </c:lvl>
                <c:lvl>
                  <c:pt idx="0">
                    <c:v>1日</c:v>
                  </c:pt>
                  <c:pt idx="1">
                    <c:v>2日</c:v>
                  </c:pt>
                  <c:pt idx="2">
                    <c:v>3日</c:v>
                  </c:pt>
                  <c:pt idx="3">
                    <c:v>4日</c:v>
                  </c:pt>
                  <c:pt idx="4">
                    <c:v>5日</c:v>
                  </c:pt>
                  <c:pt idx="5">
                    <c:v>6日</c:v>
                  </c:pt>
                  <c:pt idx="6">
                    <c:v>7日</c:v>
                  </c:pt>
                  <c:pt idx="7">
                    <c:v>8日</c:v>
                  </c:pt>
                  <c:pt idx="8">
                    <c:v>9日</c:v>
                  </c:pt>
                  <c:pt idx="9">
                    <c:v>10日</c:v>
                  </c:pt>
                  <c:pt idx="10">
                    <c:v>11日</c:v>
                  </c:pt>
                  <c:pt idx="11">
                    <c:v>12日</c:v>
                  </c:pt>
                  <c:pt idx="12">
                    <c:v>13日</c:v>
                  </c:pt>
                  <c:pt idx="13">
                    <c:v>14日</c:v>
                  </c:pt>
                  <c:pt idx="14">
                    <c:v>15日</c:v>
                  </c:pt>
                  <c:pt idx="15">
                    <c:v>16日</c:v>
                  </c:pt>
                  <c:pt idx="16">
                    <c:v>17日</c:v>
                  </c:pt>
                  <c:pt idx="17">
                    <c:v>18日</c:v>
                  </c:pt>
                  <c:pt idx="18">
                    <c:v>19日</c:v>
                  </c:pt>
                  <c:pt idx="19">
                    <c:v>20日</c:v>
                  </c:pt>
                  <c:pt idx="20">
                    <c:v>21日</c:v>
                  </c:pt>
                  <c:pt idx="21">
                    <c:v>22日</c:v>
                  </c:pt>
                  <c:pt idx="22">
                    <c:v>23日</c:v>
                  </c:pt>
                  <c:pt idx="23">
                    <c:v>24日</c:v>
                  </c:pt>
                  <c:pt idx="24">
                    <c:v>25日</c:v>
                  </c:pt>
                  <c:pt idx="25">
                    <c:v>26日</c:v>
                  </c:pt>
                  <c:pt idx="26">
                    <c:v>27日</c:v>
                  </c:pt>
                  <c:pt idx="27">
                    <c:v>28日</c:v>
                  </c:pt>
                  <c:pt idx="28">
                    <c:v>29日</c:v>
                  </c:pt>
                  <c:pt idx="29">
                    <c:v>30日</c:v>
                  </c:pt>
                  <c:pt idx="30">
                    <c:v>1日</c:v>
                  </c:pt>
                  <c:pt idx="31">
                    <c:v>2日</c:v>
                  </c:pt>
                  <c:pt idx="32">
                    <c:v>3日</c:v>
                  </c:pt>
                  <c:pt idx="33">
                    <c:v>4日</c:v>
                  </c:pt>
                  <c:pt idx="34">
                    <c:v>5日</c:v>
                  </c:pt>
                  <c:pt idx="35">
                    <c:v>6日</c:v>
                  </c:pt>
                  <c:pt idx="36">
                    <c:v>7日</c:v>
                  </c:pt>
                  <c:pt idx="37">
                    <c:v>8日</c:v>
                  </c:pt>
                  <c:pt idx="38">
                    <c:v>9日</c:v>
                  </c:pt>
                  <c:pt idx="39">
                    <c:v>10日</c:v>
                  </c:pt>
                  <c:pt idx="40">
                    <c:v>11日</c:v>
                  </c:pt>
                  <c:pt idx="41">
                    <c:v>12日</c:v>
                  </c:pt>
                  <c:pt idx="42">
                    <c:v>13日</c:v>
                  </c:pt>
                  <c:pt idx="43">
                    <c:v>14日</c:v>
                  </c:pt>
                  <c:pt idx="44">
                    <c:v>15日</c:v>
                  </c:pt>
                  <c:pt idx="45">
                    <c:v>16日</c:v>
                  </c:pt>
                  <c:pt idx="46">
                    <c:v>17日</c:v>
                  </c:pt>
                  <c:pt idx="47">
                    <c:v>18日</c:v>
                  </c:pt>
                  <c:pt idx="48">
                    <c:v>19日</c:v>
                  </c:pt>
                  <c:pt idx="49">
                    <c:v>20日</c:v>
                  </c:pt>
                  <c:pt idx="50">
                    <c:v>21日</c:v>
                  </c:pt>
                  <c:pt idx="51">
                    <c:v>22日</c:v>
                  </c:pt>
                  <c:pt idx="52">
                    <c:v>23日</c:v>
                  </c:pt>
                  <c:pt idx="53">
                    <c:v>24日</c:v>
                  </c:pt>
                  <c:pt idx="54">
                    <c:v>25日</c:v>
                  </c:pt>
                  <c:pt idx="55">
                    <c:v>26日</c:v>
                  </c:pt>
                  <c:pt idx="56">
                    <c:v>27日</c:v>
                  </c:pt>
                  <c:pt idx="57">
                    <c:v>28日</c:v>
                  </c:pt>
                  <c:pt idx="58">
                    <c:v>29日</c:v>
                  </c:pt>
                  <c:pt idx="59">
                    <c:v>30日</c:v>
                  </c:pt>
                  <c:pt idx="60">
                    <c:v>31日</c:v>
                  </c:pt>
                </c:lvl>
              </c:multiLvlStrCache>
            </c:multiLvlStrRef>
          </c:cat>
          <c:val>
            <c:numRef>
              <c:f>'2016年11月～12月'!$D$4:$D$64</c:f>
              <c:numCache>
                <c:formatCode>0.00</c:formatCode>
                <c:ptCount val="61"/>
              </c:numCache>
            </c:numRef>
          </c:val>
        </c:ser>
        <c:marker val="1"/>
        <c:axId val="93079808"/>
        <c:axId val="93090176"/>
      </c:lineChart>
      <c:lineChart>
        <c:grouping val="standard"/>
        <c:ser>
          <c:idx val="1"/>
          <c:order val="1"/>
          <c:tx>
            <c:strRef>
              <c:f>'2016年11月～12月'!$E$3</c:f>
              <c:strCache>
                <c:ptCount val="1"/>
                <c:pt idx="0">
                  <c:v>月経</c:v>
                </c:pt>
              </c:strCache>
            </c:strRef>
          </c:tx>
          <c:spPr>
            <a:ln w="142875" cap="sq">
              <a:solidFill>
                <a:srgbClr val="0070C0"/>
              </a:solidFill>
              <a:miter lim="800000"/>
            </a:ln>
          </c:spPr>
          <c:marker>
            <c:symbol val="square"/>
            <c:size val="10"/>
            <c:spPr>
              <a:solidFill>
                <a:srgbClr val="0070C0"/>
              </a:solidFill>
              <a:ln w="9525" cap="sq">
                <a:solidFill>
                  <a:srgbClr val="0070C0"/>
                </a:solidFill>
                <a:prstDash val="solid"/>
                <a:miter lim="800000"/>
              </a:ln>
            </c:spPr>
          </c:marker>
          <c:val>
            <c:numRef>
              <c:f>'2016年11月～12月'!$E$4:$E$64</c:f>
              <c:numCache>
                <c:formatCode>General</c:formatCode>
                <c:ptCount val="61"/>
              </c:numCache>
            </c:numRef>
          </c:val>
        </c:ser>
        <c:ser>
          <c:idx val="2"/>
          <c:order val="2"/>
          <c:tx>
            <c:v>不正出血</c:v>
          </c:tx>
          <c:spPr>
            <a:ln w="101600" cap="sq">
              <a:noFill/>
              <a:miter lim="800000"/>
            </a:ln>
          </c:spPr>
          <c:marker>
            <c:symbol val="triangle"/>
            <c:size val="10"/>
            <c:spPr>
              <a:solidFill>
                <a:srgbClr val="7030A0"/>
              </a:solidFill>
              <a:ln cap="sq">
                <a:solidFill>
                  <a:srgbClr val="7030A0"/>
                </a:solidFill>
                <a:miter lim="800000"/>
              </a:ln>
            </c:spPr>
          </c:marker>
          <c:val>
            <c:numRef>
              <c:f>'2016年11月～12月'!$F$4:$F$64</c:f>
              <c:numCache>
                <c:formatCode>General</c:formatCode>
                <c:ptCount val="61"/>
              </c:numCache>
            </c:numRef>
          </c:val>
        </c:ser>
        <c:ser>
          <c:idx val="3"/>
          <c:order val="3"/>
          <c:tx>
            <c:strRef>
              <c:f>'2016年11月～12月'!$G$3</c:f>
              <c:strCache>
                <c:ptCount val="1"/>
                <c:pt idx="0">
                  <c:v>性交</c:v>
                </c:pt>
              </c:strCache>
            </c:strRef>
          </c:tx>
          <c:spPr>
            <a:ln w="19050">
              <a:noFill/>
            </a:ln>
          </c:spPr>
          <c:marker>
            <c:symbol val="circle"/>
            <c:size val="10"/>
            <c:spPr>
              <a:solidFill>
                <a:srgbClr val="FF0066"/>
              </a:solidFill>
              <a:ln>
                <a:noFill/>
              </a:ln>
            </c:spPr>
          </c:marker>
          <c:val>
            <c:numRef>
              <c:f>'2016年11月～12月'!$G$4:$G$64</c:f>
              <c:numCache>
                <c:formatCode>General</c:formatCode>
                <c:ptCount val="61"/>
              </c:numCache>
            </c:numRef>
          </c:val>
        </c:ser>
        <c:marker val="1"/>
        <c:axId val="93097984"/>
        <c:axId val="93092096"/>
      </c:lineChart>
      <c:catAx>
        <c:axId val="93079808"/>
        <c:scaling>
          <c:orientation val="minMax"/>
        </c:scaling>
        <c:axPos val="b"/>
        <c:numFmt formatCode="m/d;@" sourceLinked="0"/>
        <c:majorTickMark val="none"/>
        <c:tickLblPos val="nextTo"/>
        <c:txPr>
          <a:bodyPr rot="0" vert="eaVert"/>
          <a:lstStyle/>
          <a:p>
            <a:pPr>
              <a:defRPr/>
            </a:pPr>
            <a:endParaRPr lang="ja-JP"/>
          </a:p>
        </c:txPr>
        <c:crossAx val="93090176"/>
        <c:crosses val="autoZero"/>
        <c:auto val="1"/>
        <c:lblAlgn val="ctr"/>
        <c:lblOffset val="100"/>
      </c:catAx>
      <c:valAx>
        <c:axId val="93090176"/>
        <c:scaling>
          <c:orientation val="minMax"/>
          <c:max val="37.5"/>
          <c:min val="35.5"/>
        </c:scaling>
        <c:axPos val="l"/>
        <c:majorGridlines>
          <c:spPr>
            <a:ln>
              <a:solidFill>
                <a:schemeClr val="bg1">
                  <a:lumMod val="85000"/>
                </a:schemeClr>
              </a:solidFill>
            </a:ln>
          </c:spPr>
        </c:majorGridlines>
        <c:title>
          <c:tx>
            <c:rich>
              <a:bodyPr rot="0" vert="horz"/>
              <a:lstStyle/>
              <a:p>
                <a:pPr>
                  <a:defRPr b="1" i="0"/>
                </a:pPr>
                <a:r>
                  <a:rPr lang="ja-JP" altLang="en-US" b="1" i="0"/>
                  <a:t>体温</a:t>
                </a:r>
                <a:endParaRPr lang="en-US" altLang="ja-JP" b="1" i="0"/>
              </a:p>
            </c:rich>
          </c:tx>
          <c:layout>
            <c:manualLayout>
              <c:xMode val="edge"/>
              <c:yMode val="edge"/>
              <c:x val="2.578521564474159E-2"/>
              <c:y val="1.8537466212932941E-2"/>
            </c:manualLayout>
          </c:layout>
        </c:title>
        <c:numFmt formatCode="#,##0.00_);\(#,##0.00\)" sourceLinked="0"/>
        <c:majorTickMark val="none"/>
        <c:tickLblPos val="nextTo"/>
        <c:crossAx val="93079808"/>
        <c:crosses val="autoZero"/>
        <c:crossBetween val="between"/>
        <c:majorUnit val="0.1"/>
      </c:valAx>
      <c:valAx>
        <c:axId val="93092096"/>
        <c:scaling>
          <c:orientation val="minMax"/>
          <c:max val="50"/>
          <c:min val="0"/>
        </c:scaling>
        <c:axPos val="r"/>
        <c:numFmt formatCode="General" sourceLinked="1"/>
        <c:majorTickMark val="none"/>
        <c:tickLblPos val="nextTo"/>
        <c:spPr>
          <a:noFill/>
        </c:spPr>
        <c:txPr>
          <a:bodyPr/>
          <a:lstStyle/>
          <a:p>
            <a:pPr>
              <a:defRPr>
                <a:solidFill>
                  <a:schemeClr val="bg1"/>
                </a:solidFill>
              </a:defRPr>
            </a:pPr>
            <a:endParaRPr lang="ja-JP"/>
          </a:p>
        </c:txPr>
        <c:crossAx val="93097984"/>
        <c:crosses val="max"/>
        <c:crossBetween val="between"/>
      </c:valAx>
      <c:catAx>
        <c:axId val="93097984"/>
        <c:scaling>
          <c:orientation val="minMax"/>
        </c:scaling>
        <c:delete val="1"/>
        <c:axPos val="b"/>
        <c:tickLblPos val="none"/>
        <c:crossAx val="93092096"/>
        <c:crosses val="autoZero"/>
        <c:auto val="1"/>
        <c:lblAlgn val="ctr"/>
        <c:lblOffset val="100"/>
      </c:catAx>
    </c:plotArea>
    <c:legend>
      <c:legendPos val="b"/>
    </c:legend>
    <c:plotVisOnly val="1"/>
    <c:dispBlanksAs val="gap"/>
  </c:chart>
  <c:spPr>
    <a:solidFill>
      <a:schemeClr val="bg1"/>
    </a:solidFill>
    <a:ln>
      <a:solidFill>
        <a:schemeClr val="tx1"/>
      </a:solidFill>
    </a:ln>
  </c:spPr>
  <c:printSettings>
    <c:headerFooter/>
    <c:pageMargins b="0.75000000000000344" l="0.70000000000000062" r="0.70000000000000062" t="0.75000000000000344" header="0.30000000000000032" footer="0.30000000000000032"/>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123824</xdr:colOff>
      <xdr:row>0</xdr:row>
      <xdr:rowOff>76199</xdr:rowOff>
    </xdr:from>
    <xdr:to>
      <xdr:col>13</xdr:col>
      <xdr:colOff>368624</xdr:colOff>
      <xdr:row>7</xdr:row>
      <xdr:rowOff>31274</xdr:rowOff>
    </xdr:to>
    <xdr:sp macro="" textlink="">
      <xdr:nvSpPr>
        <xdr:cNvPr id="3" name="角丸四角形吹き出し 2"/>
        <xdr:cNvSpPr/>
      </xdr:nvSpPr>
      <xdr:spPr>
        <a:xfrm>
          <a:off x="4352924" y="76199"/>
          <a:ext cx="2988000" cy="1260000"/>
        </a:xfrm>
        <a:prstGeom prst="wedgeRoundRectCallout">
          <a:avLst>
            <a:gd name="adj1" fmla="val -78819"/>
            <a:gd name="adj2" fmla="val -41396"/>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タイトル</a:t>
          </a:r>
          <a:r>
            <a:rPr kumimoji="1" lang="ja-JP" altLang="en-US" sz="1100">
              <a:solidFill>
                <a:schemeClr val="tx1"/>
              </a:solidFill>
            </a:rPr>
            <a:t>：</a:t>
          </a:r>
          <a:endParaRPr kumimoji="1" lang="en-US" altLang="ja-JP" sz="1100">
            <a:solidFill>
              <a:schemeClr val="tx1"/>
            </a:solidFill>
          </a:endParaRPr>
        </a:p>
        <a:p>
          <a:pPr algn="l"/>
          <a:r>
            <a:rPr kumimoji="1" lang="en-US" altLang="ja-JP" sz="1100">
              <a:solidFill>
                <a:schemeClr val="tx1"/>
              </a:solidFill>
            </a:rPr>
            <a:t>A1</a:t>
          </a:r>
          <a:r>
            <a:rPr kumimoji="1" lang="ja-JP" altLang="en-US" sz="1100">
              <a:solidFill>
                <a:schemeClr val="tx1"/>
              </a:solidFill>
            </a:rPr>
            <a:t>とグラフタイトルはリンクしています。</a:t>
          </a:r>
          <a:endParaRPr kumimoji="1" lang="en-US" altLang="ja-JP" sz="1100">
            <a:solidFill>
              <a:schemeClr val="tx1"/>
            </a:solidFill>
          </a:endParaRPr>
        </a:p>
        <a:p>
          <a:pPr algn="l"/>
          <a:r>
            <a:rPr kumimoji="1" lang="en-US" altLang="ja-JP" sz="1100">
              <a:solidFill>
                <a:schemeClr val="tx1"/>
              </a:solidFill>
            </a:rPr>
            <a:t>A1</a:t>
          </a:r>
          <a:r>
            <a:rPr kumimoji="1" lang="ja-JP" altLang="en-US" sz="1100">
              <a:solidFill>
                <a:schemeClr val="tx1"/>
              </a:solidFill>
            </a:rPr>
            <a:t>の文字を変更すると、グラフタイトルも</a:t>
          </a:r>
          <a:endParaRPr kumimoji="1" lang="en-US" altLang="ja-JP" sz="1100">
            <a:solidFill>
              <a:schemeClr val="tx1"/>
            </a:solidFill>
          </a:endParaRPr>
        </a:p>
        <a:p>
          <a:pPr algn="l"/>
          <a:r>
            <a:rPr kumimoji="1" lang="ja-JP" altLang="en-US" sz="1100">
              <a:solidFill>
                <a:schemeClr val="tx1"/>
              </a:solidFill>
            </a:rPr>
            <a:t>自動的に変更されます。</a:t>
          </a:r>
        </a:p>
      </xdr:txBody>
    </xdr:sp>
    <xdr:clientData/>
  </xdr:twoCellAnchor>
  <xdr:twoCellAnchor>
    <xdr:from>
      <xdr:col>4</xdr:col>
      <xdr:colOff>85724</xdr:colOff>
      <xdr:row>7</xdr:row>
      <xdr:rowOff>171448</xdr:rowOff>
    </xdr:from>
    <xdr:to>
      <xdr:col>9</xdr:col>
      <xdr:colOff>637424</xdr:colOff>
      <xdr:row>14</xdr:row>
      <xdr:rowOff>51298</xdr:rowOff>
    </xdr:to>
    <xdr:sp macro="" textlink="">
      <xdr:nvSpPr>
        <xdr:cNvPr id="4" name="角丸四角形吹き出し 3"/>
        <xdr:cNvSpPr/>
      </xdr:nvSpPr>
      <xdr:spPr>
        <a:xfrm>
          <a:off x="1914524" y="1476373"/>
          <a:ext cx="2952000" cy="1080000"/>
        </a:xfrm>
        <a:prstGeom prst="wedgeRoundRectCallout">
          <a:avLst>
            <a:gd name="adj1" fmla="val -62959"/>
            <a:gd name="adj2" fmla="val -49334"/>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体温</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婦人体温計で測定した体温を</a:t>
          </a:r>
          <a:endParaRPr kumimoji="1" lang="en-US" altLang="ja-JP" sz="1100">
            <a:solidFill>
              <a:schemeClr val="tx1"/>
            </a:solidFill>
          </a:endParaRPr>
        </a:p>
        <a:p>
          <a:pPr algn="l"/>
          <a:r>
            <a:rPr kumimoji="1" lang="ja-JP" altLang="en-US" sz="1100">
              <a:solidFill>
                <a:schemeClr val="tx1"/>
              </a:solidFill>
            </a:rPr>
            <a:t>小数点以下第</a:t>
          </a:r>
          <a:r>
            <a:rPr kumimoji="1" lang="en-US" altLang="ja-JP" sz="1100">
              <a:solidFill>
                <a:schemeClr val="tx1"/>
              </a:solidFill>
            </a:rPr>
            <a:t>2</a:t>
          </a:r>
          <a:r>
            <a:rPr kumimoji="1" lang="ja-JP" altLang="en-US" sz="1100">
              <a:solidFill>
                <a:schemeClr val="tx1"/>
              </a:solidFill>
            </a:rPr>
            <a:t>位まで記入してください。</a:t>
          </a:r>
        </a:p>
      </xdr:txBody>
    </xdr:sp>
    <xdr:clientData/>
  </xdr:twoCellAnchor>
  <xdr:twoCellAnchor>
    <xdr:from>
      <xdr:col>5</xdr:col>
      <xdr:colOff>180976</xdr:colOff>
      <xdr:row>14</xdr:row>
      <xdr:rowOff>171449</xdr:rowOff>
    </xdr:from>
    <xdr:to>
      <xdr:col>10</xdr:col>
      <xdr:colOff>327301</xdr:colOff>
      <xdr:row>21</xdr:row>
      <xdr:rowOff>159299</xdr:rowOff>
    </xdr:to>
    <xdr:sp macro="" textlink="">
      <xdr:nvSpPr>
        <xdr:cNvPr id="5" name="角丸四角形吹き出し 4"/>
        <xdr:cNvSpPr/>
      </xdr:nvSpPr>
      <xdr:spPr>
        <a:xfrm>
          <a:off x="2362201" y="2676524"/>
          <a:ext cx="2880000" cy="1188000"/>
        </a:xfrm>
        <a:prstGeom prst="wedgeRoundRectCallout">
          <a:avLst>
            <a:gd name="adj1" fmla="val -61149"/>
            <a:gd name="adj2" fmla="val -31050"/>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月経</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月経の期間に「１」と入力してください。</a:t>
          </a:r>
          <a:endParaRPr kumimoji="1" lang="en-US" altLang="ja-JP" sz="1100">
            <a:solidFill>
              <a:schemeClr val="tx1"/>
            </a:solidFill>
          </a:endParaRPr>
        </a:p>
        <a:p>
          <a:pPr algn="l"/>
          <a:r>
            <a:rPr kumimoji="1" lang="ja-JP" altLang="en-US" sz="1100">
              <a:solidFill>
                <a:schemeClr val="tx1"/>
              </a:solidFill>
            </a:rPr>
            <a:t>グラフ下部に</a:t>
          </a:r>
          <a:r>
            <a:rPr kumimoji="1" lang="ja-JP" altLang="en-US" sz="1100">
              <a:solidFill>
                <a:srgbClr val="0070C0"/>
              </a:solidFill>
            </a:rPr>
            <a:t>■</a:t>
          </a:r>
          <a:r>
            <a:rPr kumimoji="1" lang="ja-JP" altLang="en-US" sz="1100">
              <a:solidFill>
                <a:schemeClr val="tx1"/>
              </a:solidFill>
            </a:rPr>
            <a:t>または直線状に</a:t>
          </a:r>
          <a:endParaRPr kumimoji="1" lang="en-US" altLang="ja-JP" sz="1100">
            <a:solidFill>
              <a:schemeClr val="tx1"/>
            </a:solidFill>
          </a:endParaRPr>
        </a:p>
        <a:p>
          <a:pPr algn="l"/>
          <a:r>
            <a:rPr kumimoji="1" lang="ja-JP" altLang="en-US" sz="1100">
              <a:solidFill>
                <a:schemeClr val="tx1"/>
              </a:solidFill>
            </a:rPr>
            <a:t>表示されます。</a:t>
          </a:r>
        </a:p>
      </xdr:txBody>
    </xdr:sp>
    <xdr:clientData/>
  </xdr:twoCellAnchor>
  <xdr:twoCellAnchor>
    <xdr:from>
      <xdr:col>6</xdr:col>
      <xdr:colOff>171452</xdr:colOff>
      <xdr:row>23</xdr:row>
      <xdr:rowOff>57150</xdr:rowOff>
    </xdr:from>
    <xdr:to>
      <xdr:col>10</xdr:col>
      <xdr:colOff>166202</xdr:colOff>
      <xdr:row>30</xdr:row>
      <xdr:rowOff>45000</xdr:rowOff>
    </xdr:to>
    <xdr:sp macro="" textlink="">
      <xdr:nvSpPr>
        <xdr:cNvPr id="7" name="角丸四角形吹き出し 6"/>
        <xdr:cNvSpPr/>
      </xdr:nvSpPr>
      <xdr:spPr>
        <a:xfrm>
          <a:off x="2705102" y="4105275"/>
          <a:ext cx="2376000" cy="1188000"/>
        </a:xfrm>
        <a:prstGeom prst="wedgeRoundRectCallout">
          <a:avLst>
            <a:gd name="adj1" fmla="val -61149"/>
            <a:gd name="adj2" fmla="val -31050"/>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不正</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不正出血があった期間に「２」と</a:t>
          </a:r>
          <a:endParaRPr kumimoji="1" lang="en-US" altLang="ja-JP" sz="1100">
            <a:solidFill>
              <a:schemeClr val="tx1"/>
            </a:solidFill>
          </a:endParaRPr>
        </a:p>
        <a:p>
          <a:pPr algn="l"/>
          <a:r>
            <a:rPr kumimoji="1" lang="ja-JP" altLang="en-US" sz="1100">
              <a:solidFill>
                <a:schemeClr val="tx1"/>
              </a:solidFill>
            </a:rPr>
            <a:t>入力してください。</a:t>
          </a:r>
          <a:endParaRPr kumimoji="1" lang="en-US" altLang="ja-JP" sz="1100">
            <a:solidFill>
              <a:schemeClr val="tx1"/>
            </a:solidFill>
          </a:endParaRPr>
        </a:p>
        <a:p>
          <a:pPr algn="l"/>
          <a:r>
            <a:rPr kumimoji="1" lang="ja-JP" altLang="en-US" sz="1100">
              <a:solidFill>
                <a:schemeClr val="tx1"/>
              </a:solidFill>
            </a:rPr>
            <a:t>グラフ下部に</a:t>
          </a:r>
          <a:r>
            <a:rPr kumimoji="1" lang="ja-JP" altLang="en-US" sz="1100">
              <a:solidFill>
                <a:srgbClr val="7030A0"/>
              </a:solidFill>
            </a:rPr>
            <a:t>▲</a:t>
          </a:r>
          <a:r>
            <a:rPr kumimoji="1" lang="ja-JP" altLang="en-US" sz="1100">
              <a:solidFill>
                <a:schemeClr val="tx1"/>
              </a:solidFill>
            </a:rPr>
            <a:t>と表示されます。</a:t>
          </a:r>
        </a:p>
      </xdr:txBody>
    </xdr:sp>
    <xdr:clientData/>
  </xdr:twoCellAnchor>
  <xdr:twoCellAnchor>
    <xdr:from>
      <xdr:col>7</xdr:col>
      <xdr:colOff>209550</xdr:colOff>
      <xdr:row>32</xdr:row>
      <xdr:rowOff>47625</xdr:rowOff>
    </xdr:from>
    <xdr:to>
      <xdr:col>10</xdr:col>
      <xdr:colOff>556725</xdr:colOff>
      <xdr:row>39</xdr:row>
      <xdr:rowOff>35475</xdr:rowOff>
    </xdr:to>
    <xdr:sp macro="" textlink="">
      <xdr:nvSpPr>
        <xdr:cNvPr id="8" name="角丸四角形吹き出し 7"/>
        <xdr:cNvSpPr/>
      </xdr:nvSpPr>
      <xdr:spPr>
        <a:xfrm>
          <a:off x="3095625" y="5638800"/>
          <a:ext cx="2376000" cy="1188000"/>
        </a:xfrm>
        <a:prstGeom prst="wedgeRoundRectCallout">
          <a:avLst>
            <a:gd name="adj1" fmla="val -61149"/>
            <a:gd name="adj2" fmla="val -31050"/>
            <a:gd name="adj3" fmla="val 16667"/>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l"/>
          <a:r>
            <a:rPr kumimoji="1" lang="ja-JP" altLang="en-US" sz="1100" b="1">
              <a:solidFill>
                <a:schemeClr val="tx1"/>
              </a:solidFill>
            </a:rPr>
            <a:t>性交</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性交渉があった期間に「３」と</a:t>
          </a:r>
          <a:endParaRPr kumimoji="1" lang="en-US" altLang="ja-JP" sz="1100">
            <a:solidFill>
              <a:schemeClr val="tx1"/>
            </a:solidFill>
          </a:endParaRPr>
        </a:p>
        <a:p>
          <a:pPr algn="l"/>
          <a:r>
            <a:rPr kumimoji="1" lang="ja-JP" altLang="en-US" sz="1100">
              <a:solidFill>
                <a:schemeClr val="tx1"/>
              </a:solidFill>
            </a:rPr>
            <a:t>入力してください。</a:t>
          </a:r>
          <a:endParaRPr kumimoji="1" lang="en-US" altLang="ja-JP" sz="1100">
            <a:solidFill>
              <a:schemeClr val="tx1"/>
            </a:solidFill>
          </a:endParaRPr>
        </a:p>
        <a:p>
          <a:pPr algn="l"/>
          <a:r>
            <a:rPr kumimoji="1" lang="ja-JP" altLang="en-US" sz="1100">
              <a:solidFill>
                <a:schemeClr val="tx1"/>
              </a:solidFill>
            </a:rPr>
            <a:t>グラフ下部に</a:t>
          </a:r>
          <a:r>
            <a:rPr kumimoji="1" lang="ja-JP" altLang="en-US" sz="1100">
              <a:solidFill>
                <a:srgbClr val="FF0066"/>
              </a:solidFill>
            </a:rPr>
            <a:t>●</a:t>
          </a:r>
          <a:r>
            <a:rPr kumimoji="1" lang="ja-JP" altLang="en-US" sz="1100">
              <a:solidFill>
                <a:schemeClr val="tx1"/>
              </a:solidFill>
            </a:rPr>
            <a:t>と表示されます。</a:t>
          </a:r>
        </a:p>
      </xdr:txBody>
    </xdr:sp>
    <xdr:clientData/>
  </xdr:twoCellAnchor>
  <xdr:twoCellAnchor>
    <xdr:from>
      <xdr:col>11</xdr:col>
      <xdr:colOff>123822</xdr:colOff>
      <xdr:row>11</xdr:row>
      <xdr:rowOff>9522</xdr:rowOff>
    </xdr:from>
    <xdr:to>
      <xdr:col>20</xdr:col>
      <xdr:colOff>609600</xdr:colOff>
      <xdr:row>34</xdr:row>
      <xdr:rowOff>152399</xdr:rowOff>
    </xdr:to>
    <xdr:sp macro="" textlink="">
      <xdr:nvSpPr>
        <xdr:cNvPr id="9" name="対角する 2 つの角を丸めた四角形 8"/>
        <xdr:cNvSpPr/>
      </xdr:nvSpPr>
      <xdr:spPr>
        <a:xfrm>
          <a:off x="5724522" y="2000247"/>
          <a:ext cx="6657978" cy="4086227"/>
        </a:xfrm>
        <a:prstGeom prst="round2DiagRect">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tIns="108000" rIns="108000" bIns="108000" rtlCol="0" anchor="ctr" anchorCtr="0"/>
        <a:lstStyle/>
        <a:p>
          <a:pPr algn="l"/>
          <a:r>
            <a:rPr kumimoji="1" lang="ja-JP" altLang="en-US" sz="1100" b="1">
              <a:solidFill>
                <a:schemeClr val="tx1"/>
              </a:solidFill>
            </a:rPr>
            <a:t>グラフと表ざっくり説明</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・「体温」は、</a:t>
          </a:r>
          <a:r>
            <a:rPr kumimoji="1" lang="en-US" altLang="ja-JP" sz="1100">
              <a:solidFill>
                <a:schemeClr val="tx1"/>
              </a:solidFill>
            </a:rPr>
            <a:t>35.50</a:t>
          </a:r>
          <a:r>
            <a:rPr kumimoji="1" lang="ja-JP" altLang="en-US" sz="1100">
              <a:solidFill>
                <a:schemeClr val="tx1"/>
              </a:solidFill>
            </a:rPr>
            <a:t>度～</a:t>
          </a:r>
          <a:r>
            <a:rPr kumimoji="1" lang="en-US" altLang="ja-JP" sz="1100">
              <a:solidFill>
                <a:schemeClr val="tx1"/>
              </a:solidFill>
            </a:rPr>
            <a:t>37.50</a:t>
          </a:r>
          <a:r>
            <a:rPr kumimoji="1" lang="ja-JP" altLang="en-US" sz="1100">
              <a:solidFill>
                <a:schemeClr val="tx1"/>
              </a:solidFill>
            </a:rPr>
            <a:t>度まで記入できます。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・「日付」は</a:t>
          </a:r>
          <a:r>
            <a:rPr kumimoji="1" lang="en-US" altLang="ja-JP" sz="1100">
              <a:solidFill>
                <a:schemeClr val="tx1"/>
              </a:solidFill>
            </a:rPr>
            <a:t>2</a:t>
          </a:r>
          <a:r>
            <a:rPr kumimoji="1" lang="ja-JP" altLang="en-US" sz="1100">
              <a:solidFill>
                <a:schemeClr val="tx1"/>
              </a:solidFill>
            </a:rPr>
            <a:t>ヶ月間分を</a:t>
          </a:r>
          <a:r>
            <a:rPr kumimoji="1" lang="en-US" altLang="ja-JP" sz="1100">
              <a:solidFill>
                <a:schemeClr val="tx1"/>
              </a:solidFill>
            </a:rPr>
            <a:t>1</a:t>
          </a:r>
          <a:r>
            <a:rPr kumimoji="1" lang="ja-JP" altLang="en-US" sz="1100">
              <a:solidFill>
                <a:schemeClr val="tx1"/>
              </a:solidFill>
            </a:rPr>
            <a:t>シートに作成しています。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A</a:t>
          </a:r>
          <a:r>
            <a:rPr kumimoji="1" lang="ja-JP" altLang="en-US" sz="1100">
              <a:solidFill>
                <a:schemeClr val="tx1"/>
              </a:solidFill>
            </a:rPr>
            <a:t>列</a:t>
          </a:r>
          <a:r>
            <a:rPr kumimoji="1" lang="en-US" altLang="ja-JP" sz="1100">
              <a:solidFill>
                <a:schemeClr val="tx1"/>
              </a:solidFill>
            </a:rPr>
            <a:t>B</a:t>
          </a:r>
          <a:r>
            <a:rPr kumimoji="1" lang="ja-JP" altLang="en-US" sz="1100">
              <a:solidFill>
                <a:schemeClr val="tx1"/>
              </a:solidFill>
            </a:rPr>
            <a:t>列</a:t>
          </a:r>
          <a:r>
            <a:rPr kumimoji="1" lang="en-US" altLang="ja-JP" sz="1100">
              <a:solidFill>
                <a:schemeClr val="tx1"/>
              </a:solidFill>
            </a:rPr>
            <a:t>C</a:t>
          </a:r>
          <a:r>
            <a:rPr kumimoji="1" lang="ja-JP" altLang="en-US" sz="1100">
              <a:solidFill>
                <a:schemeClr val="tx1"/>
              </a:solidFill>
            </a:rPr>
            <a:t>列の「月」「日」「曜日」は、セルの書式設定を「</a:t>
          </a:r>
          <a:r>
            <a:rPr kumimoji="1" lang="en-US" altLang="ja-JP" sz="1100">
              <a:solidFill>
                <a:schemeClr val="tx1"/>
              </a:solidFill>
            </a:rPr>
            <a:t>m</a:t>
          </a:r>
          <a:r>
            <a:rPr kumimoji="1" lang="ja-JP" altLang="en-US" sz="1100">
              <a:solidFill>
                <a:schemeClr val="tx1"/>
              </a:solidFill>
            </a:rPr>
            <a:t>」「</a:t>
          </a:r>
          <a:r>
            <a:rPr kumimoji="1" lang="en-US" altLang="ja-JP" sz="1100">
              <a:solidFill>
                <a:schemeClr val="tx1"/>
              </a:solidFill>
            </a:rPr>
            <a:t>d"</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aaa</a:t>
          </a:r>
          <a:r>
            <a:rPr kumimoji="1" lang="ja-JP" altLang="en-US" sz="1100">
              <a:solidFill>
                <a:schemeClr val="tx1"/>
              </a:solidFill>
            </a:rPr>
            <a:t>」としているため、</a:t>
          </a:r>
          <a:endParaRPr kumimoji="1" lang="en-US" altLang="ja-JP" sz="1100">
            <a:solidFill>
              <a:schemeClr val="tx1"/>
            </a:solidFill>
          </a:endParaRPr>
        </a:p>
        <a:p>
          <a:pPr algn="l"/>
          <a:r>
            <a:rPr kumimoji="1" lang="ja-JP" altLang="en-US" sz="1100">
              <a:solidFill>
                <a:schemeClr val="tx1"/>
              </a:solidFill>
            </a:rPr>
            <a:t>　もし再入力する際は</a:t>
          </a:r>
          <a:r>
            <a:rPr kumimoji="1" lang="en-US" altLang="ja-JP" sz="1100">
              <a:solidFill>
                <a:schemeClr val="tx1"/>
              </a:solidFill>
            </a:rPr>
            <a:t>A</a:t>
          </a:r>
          <a:r>
            <a:rPr kumimoji="1" lang="ja-JP" altLang="en-US" sz="1100">
              <a:solidFill>
                <a:schemeClr val="tx1"/>
              </a:solidFill>
            </a:rPr>
            <a:t>列数値の箇所を、「</a:t>
          </a:r>
          <a:r>
            <a:rPr kumimoji="1" lang="en-US" altLang="ja-JP" sz="1100">
              <a:solidFill>
                <a:schemeClr val="tx1"/>
              </a:solidFill>
            </a:rPr>
            <a:t>2016/1/1</a:t>
          </a:r>
          <a:r>
            <a:rPr kumimoji="1" lang="ja-JP" altLang="en-US" sz="1100">
              <a:solidFill>
                <a:schemeClr val="tx1"/>
              </a:solidFill>
            </a:rPr>
            <a:t>」形式で入力してください。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latin typeface="+mn-lt"/>
              <a:ea typeface="+mn-ea"/>
              <a:cs typeface="+mn-cs"/>
            </a:rPr>
            <a:t>B</a:t>
          </a:r>
          <a:r>
            <a:rPr kumimoji="1" lang="ja-JP" altLang="ja-JP" sz="1100">
              <a:solidFill>
                <a:schemeClr val="tx1"/>
              </a:solidFill>
              <a:latin typeface="+mn-lt"/>
              <a:ea typeface="+mn-ea"/>
              <a:cs typeface="+mn-cs"/>
            </a:rPr>
            <a:t>列</a:t>
          </a:r>
          <a:r>
            <a:rPr kumimoji="1" lang="en-US" altLang="ja-JP" sz="1100">
              <a:solidFill>
                <a:schemeClr val="tx1"/>
              </a:solidFill>
              <a:latin typeface="+mn-lt"/>
              <a:ea typeface="+mn-ea"/>
              <a:cs typeface="+mn-cs"/>
            </a:rPr>
            <a:t>C</a:t>
          </a:r>
          <a:r>
            <a:rPr kumimoji="1" lang="ja-JP" altLang="ja-JP" sz="1100">
              <a:solidFill>
                <a:schemeClr val="tx1"/>
              </a:solidFill>
              <a:latin typeface="+mn-lt"/>
              <a:ea typeface="+mn-ea"/>
              <a:cs typeface="+mn-cs"/>
            </a:rPr>
            <a:t>列の「日」「曜日」</a:t>
          </a:r>
          <a:r>
            <a:rPr kumimoji="1" lang="ja-JP" altLang="en-US" sz="1100">
              <a:solidFill>
                <a:schemeClr val="tx1"/>
              </a:solidFill>
              <a:latin typeface="+mn-lt"/>
              <a:ea typeface="+mn-ea"/>
              <a:cs typeface="+mn-cs"/>
            </a:rPr>
            <a:t>は、条件付き書式で「土」「日」のセルを色分けしています。</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祝日は手入力で変更していますので、間違っていたらすみません。</a:t>
          </a:r>
          <a:endParaRPr kumimoji="1" lang="en-US" altLang="ja-JP" sz="1100">
            <a:solidFill>
              <a:schemeClr val="tx1"/>
            </a:solidFill>
            <a:latin typeface="+mn-lt"/>
            <a:ea typeface="+mn-ea"/>
            <a:cs typeface="+mn-cs"/>
          </a:endParaRPr>
        </a:p>
        <a:p>
          <a:pPr algn="l"/>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・印刷する場合、グラフを選択した状態だとグラフだけが印刷されます。</a:t>
          </a:r>
          <a:endParaRPr kumimoji="1" lang="en-US" altLang="ja-JP" sz="1100">
            <a:solidFill>
              <a:schemeClr val="tx1"/>
            </a:solidFill>
            <a:latin typeface="+mn-lt"/>
            <a:ea typeface="+mn-ea"/>
            <a:cs typeface="+mn-cs"/>
          </a:endParaRPr>
        </a:p>
        <a:p>
          <a:pPr algn="l"/>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・グラフ以外のセルを選択した状態で印刷すると、</a:t>
          </a:r>
          <a:r>
            <a:rPr kumimoji="1" lang="en-US" altLang="ja-JP" sz="1100">
              <a:solidFill>
                <a:schemeClr val="tx1"/>
              </a:solidFill>
              <a:latin typeface="+mn-lt"/>
              <a:ea typeface="+mn-ea"/>
              <a:cs typeface="+mn-cs"/>
            </a:rPr>
            <a:t>A4</a:t>
          </a:r>
          <a:r>
            <a:rPr kumimoji="1" lang="ja-JP" altLang="en-US" sz="1100">
              <a:solidFill>
                <a:schemeClr val="tx1"/>
              </a:solidFill>
              <a:latin typeface="+mn-lt"/>
              <a:ea typeface="+mn-ea"/>
              <a:cs typeface="+mn-cs"/>
            </a:rPr>
            <a:t>サイズで、表とグラフが印刷されます。</a:t>
          </a:r>
          <a:endParaRPr kumimoji="1" lang="en-US" altLang="ja-JP" sz="1100">
            <a:solidFill>
              <a:schemeClr val="tx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76199</xdr:colOff>
      <xdr:row>2</xdr:row>
      <xdr:rowOff>19049</xdr:rowOff>
    </xdr:from>
    <xdr:to>
      <xdr:col>25</xdr:col>
      <xdr:colOff>666750</xdr:colOff>
      <xdr:row>63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K148"/>
  <sheetViews>
    <sheetView zoomScaleNormal="100" workbookViewId="0">
      <selection activeCell="F2" sqref="F2"/>
    </sheetView>
  </sheetViews>
  <sheetFormatPr defaultRowHeight="13.5"/>
  <cols>
    <col min="1" max="1" width="9" style="47" customWidth="1"/>
    <col min="2" max="256" width="9" style="47"/>
    <col min="257" max="257" width="9" style="47" customWidth="1"/>
    <col min="258" max="512" width="9" style="47"/>
    <col min="513" max="513" width="9" style="47" customWidth="1"/>
    <col min="514" max="768" width="9" style="47"/>
    <col min="769" max="769" width="9" style="47" customWidth="1"/>
    <col min="770" max="1024" width="9" style="47"/>
    <col min="1025" max="1025" width="9" style="47" customWidth="1"/>
    <col min="1026" max="1280" width="9" style="47"/>
    <col min="1281" max="1281" width="9" style="47" customWidth="1"/>
    <col min="1282" max="1536" width="9" style="47"/>
    <col min="1537" max="1537" width="9" style="47" customWidth="1"/>
    <col min="1538" max="1792" width="9" style="47"/>
    <col min="1793" max="1793" width="9" style="47" customWidth="1"/>
    <col min="1794" max="2048" width="9" style="47"/>
    <col min="2049" max="2049" width="9" style="47" customWidth="1"/>
    <col min="2050" max="2304" width="9" style="47"/>
    <col min="2305" max="2305" width="9" style="47" customWidth="1"/>
    <col min="2306" max="2560" width="9" style="47"/>
    <col min="2561" max="2561" width="9" style="47" customWidth="1"/>
    <col min="2562" max="2816" width="9" style="47"/>
    <col min="2817" max="2817" width="9" style="47" customWidth="1"/>
    <col min="2818" max="3072" width="9" style="47"/>
    <col min="3073" max="3073" width="9" style="47" customWidth="1"/>
    <col min="3074" max="3328" width="9" style="47"/>
    <col min="3329" max="3329" width="9" style="47" customWidth="1"/>
    <col min="3330" max="3584" width="9" style="47"/>
    <col min="3585" max="3585" width="9" style="47" customWidth="1"/>
    <col min="3586" max="3840" width="9" style="47"/>
    <col min="3841" max="3841" width="9" style="47" customWidth="1"/>
    <col min="3842" max="4096" width="9" style="47"/>
    <col min="4097" max="4097" width="9" style="47" customWidth="1"/>
    <col min="4098" max="4352" width="9" style="47"/>
    <col min="4353" max="4353" width="9" style="47" customWidth="1"/>
    <col min="4354" max="4608" width="9" style="47"/>
    <col min="4609" max="4609" width="9" style="47" customWidth="1"/>
    <col min="4610" max="4864" width="9" style="47"/>
    <col min="4865" max="4865" width="9" style="47" customWidth="1"/>
    <col min="4866" max="5120" width="9" style="47"/>
    <col min="5121" max="5121" width="9" style="47" customWidth="1"/>
    <col min="5122" max="5376" width="9" style="47"/>
    <col min="5377" max="5377" width="9" style="47" customWidth="1"/>
    <col min="5378" max="5632" width="9" style="47"/>
    <col min="5633" max="5633" width="9" style="47" customWidth="1"/>
    <col min="5634" max="5888" width="9" style="47"/>
    <col min="5889" max="5889" width="9" style="47" customWidth="1"/>
    <col min="5890" max="6144" width="9" style="47"/>
    <col min="6145" max="6145" width="9" style="47" customWidth="1"/>
    <col min="6146" max="6400" width="9" style="47"/>
    <col min="6401" max="6401" width="9" style="47" customWidth="1"/>
    <col min="6402" max="6656" width="9" style="47"/>
    <col min="6657" max="6657" width="9" style="47" customWidth="1"/>
    <col min="6658" max="6912" width="9" style="47"/>
    <col min="6913" max="6913" width="9" style="47" customWidth="1"/>
    <col min="6914" max="7168" width="9" style="47"/>
    <col min="7169" max="7169" width="9" style="47" customWidth="1"/>
    <col min="7170" max="7424" width="9" style="47"/>
    <col min="7425" max="7425" width="9" style="47" customWidth="1"/>
    <col min="7426" max="7680" width="9" style="47"/>
    <col min="7681" max="7681" width="9" style="47" customWidth="1"/>
    <col min="7682" max="7936" width="9" style="47"/>
    <col min="7937" max="7937" width="9" style="47" customWidth="1"/>
    <col min="7938" max="8192" width="9" style="47"/>
    <col min="8193" max="8193" width="9" style="47" customWidth="1"/>
    <col min="8194" max="8448" width="9" style="47"/>
    <col min="8449" max="8449" width="9" style="47" customWidth="1"/>
    <col min="8450" max="8704" width="9" style="47"/>
    <col min="8705" max="8705" width="9" style="47" customWidth="1"/>
    <col min="8706" max="8960" width="9" style="47"/>
    <col min="8961" max="8961" width="9" style="47" customWidth="1"/>
    <col min="8962" max="9216" width="9" style="47"/>
    <col min="9217" max="9217" width="9" style="47" customWidth="1"/>
    <col min="9218" max="9472" width="9" style="47"/>
    <col min="9473" max="9473" width="9" style="47" customWidth="1"/>
    <col min="9474" max="9728" width="9" style="47"/>
    <col min="9729" max="9729" width="9" style="47" customWidth="1"/>
    <col min="9730" max="9984" width="9" style="47"/>
    <col min="9985" max="9985" width="9" style="47" customWidth="1"/>
    <col min="9986" max="10240" width="9" style="47"/>
    <col min="10241" max="10241" width="9" style="47" customWidth="1"/>
    <col min="10242" max="10496" width="9" style="47"/>
    <col min="10497" max="10497" width="9" style="47" customWidth="1"/>
    <col min="10498" max="10752" width="9" style="47"/>
    <col min="10753" max="10753" width="9" style="47" customWidth="1"/>
    <col min="10754" max="11008" width="9" style="47"/>
    <col min="11009" max="11009" width="9" style="47" customWidth="1"/>
    <col min="11010" max="11264" width="9" style="47"/>
    <col min="11265" max="11265" width="9" style="47" customWidth="1"/>
    <col min="11266" max="11520" width="9" style="47"/>
    <col min="11521" max="11521" width="9" style="47" customWidth="1"/>
    <col min="11522" max="11776" width="9" style="47"/>
    <col min="11777" max="11777" width="9" style="47" customWidth="1"/>
    <col min="11778" max="12032" width="9" style="47"/>
    <col min="12033" max="12033" width="9" style="47" customWidth="1"/>
    <col min="12034" max="12288" width="9" style="47"/>
    <col min="12289" max="12289" width="9" style="47" customWidth="1"/>
    <col min="12290" max="12544" width="9" style="47"/>
    <col min="12545" max="12545" width="9" style="47" customWidth="1"/>
    <col min="12546" max="12800" width="9" style="47"/>
    <col min="12801" max="12801" width="9" style="47" customWidth="1"/>
    <col min="12802" max="13056" width="9" style="47"/>
    <col min="13057" max="13057" width="9" style="47" customWidth="1"/>
    <col min="13058" max="13312" width="9" style="47"/>
    <col min="13313" max="13313" width="9" style="47" customWidth="1"/>
    <col min="13314" max="13568" width="9" style="47"/>
    <col min="13569" max="13569" width="9" style="47" customWidth="1"/>
    <col min="13570" max="13824" width="9" style="47"/>
    <col min="13825" max="13825" width="9" style="47" customWidth="1"/>
    <col min="13826" max="14080" width="9" style="47"/>
    <col min="14081" max="14081" width="9" style="47" customWidth="1"/>
    <col min="14082" max="14336" width="9" style="47"/>
    <col min="14337" max="14337" width="9" style="47" customWidth="1"/>
    <col min="14338" max="14592" width="9" style="47"/>
    <col min="14593" max="14593" width="9" style="47" customWidth="1"/>
    <col min="14594" max="14848" width="9" style="47"/>
    <col min="14849" max="14849" width="9" style="47" customWidth="1"/>
    <col min="14850" max="15104" width="9" style="47"/>
    <col min="15105" max="15105" width="9" style="47" customWidth="1"/>
    <col min="15106" max="15360" width="9" style="47"/>
    <col min="15361" max="15361" width="9" style="47" customWidth="1"/>
    <col min="15362" max="15616" width="9" style="47"/>
    <col min="15617" max="15617" width="9" style="47" customWidth="1"/>
    <col min="15618" max="15872" width="9" style="47"/>
    <col min="15873" max="15873" width="9" style="47" customWidth="1"/>
    <col min="15874" max="16128" width="9" style="47"/>
    <col min="16129" max="16129" width="9" style="47" customWidth="1"/>
    <col min="16130" max="16384" width="9" style="47"/>
  </cols>
  <sheetData>
    <row r="2" spans="1:10" ht="14.25">
      <c r="A2" s="46" t="s">
        <v>10</v>
      </c>
      <c r="H2" s="66">
        <v>42312</v>
      </c>
      <c r="I2" s="66"/>
      <c r="J2" s="66"/>
    </row>
    <row r="4" spans="1:10">
      <c r="A4" s="47" t="s">
        <v>11</v>
      </c>
    </row>
    <row r="6" spans="1:10">
      <c r="A6" s="47" t="s">
        <v>12</v>
      </c>
    </row>
    <row r="7" spans="1:10">
      <c r="A7" s="47" t="s">
        <v>13</v>
      </c>
    </row>
    <row r="9" spans="1:10">
      <c r="A9" s="47" t="s">
        <v>14</v>
      </c>
    </row>
    <row r="10" spans="1:10">
      <c r="A10" s="47" t="s">
        <v>15</v>
      </c>
    </row>
    <row r="12" spans="1:10" ht="27" customHeight="1">
      <c r="A12" s="65" t="s">
        <v>16</v>
      </c>
      <c r="B12" s="67"/>
      <c r="C12" s="67"/>
      <c r="D12" s="67"/>
      <c r="E12" s="67"/>
      <c r="F12" s="67"/>
      <c r="G12" s="67"/>
      <c r="H12" s="67"/>
      <c r="I12" s="67"/>
    </row>
    <row r="13" spans="1:10">
      <c r="A13" s="47" t="s">
        <v>17</v>
      </c>
    </row>
    <row r="14" spans="1:10">
      <c r="A14" s="47" t="s">
        <v>18</v>
      </c>
    </row>
    <row r="17" spans="1:11">
      <c r="A17" s="48" t="s">
        <v>19</v>
      </c>
    </row>
    <row r="19" spans="1:11">
      <c r="A19" s="47" t="s">
        <v>20</v>
      </c>
    </row>
    <row r="20" spans="1:11">
      <c r="A20" s="47" t="s">
        <v>99</v>
      </c>
    </row>
    <row r="21" spans="1:11" ht="27" customHeight="1">
      <c r="A21" s="68" t="s">
        <v>107</v>
      </c>
      <c r="B21" s="68"/>
      <c r="C21" s="68"/>
      <c r="D21" s="68"/>
      <c r="E21" s="68"/>
      <c r="F21" s="68"/>
      <c r="G21" s="68"/>
      <c r="H21" s="68"/>
      <c r="I21" s="68"/>
      <c r="J21" s="68"/>
      <c r="K21" s="68"/>
    </row>
    <row r="22" spans="1:11">
      <c r="A22" s="47" t="s">
        <v>104</v>
      </c>
    </row>
    <row r="24" spans="1:11">
      <c r="A24" s="47" t="s">
        <v>21</v>
      </c>
    </row>
    <row r="25" spans="1:11" ht="13.5" customHeight="1">
      <c r="A25" s="65" t="s">
        <v>100</v>
      </c>
      <c r="B25" s="65"/>
      <c r="C25" s="65"/>
      <c r="D25" s="65"/>
      <c r="E25" s="65"/>
      <c r="F25" s="65"/>
      <c r="G25" s="65"/>
      <c r="H25" s="65"/>
      <c r="I25" s="65"/>
      <c r="J25" s="65"/>
      <c r="K25" s="65"/>
    </row>
    <row r="26" spans="1:11" ht="27" customHeight="1">
      <c r="A26" s="65" t="s">
        <v>22</v>
      </c>
      <c r="B26" s="65"/>
      <c r="C26" s="65"/>
      <c r="D26" s="65"/>
      <c r="E26" s="65"/>
      <c r="F26" s="65"/>
      <c r="G26" s="65"/>
      <c r="H26" s="65"/>
      <c r="I26" s="65"/>
      <c r="J26" s="65"/>
      <c r="K26" s="65"/>
    </row>
    <row r="27" spans="1:11">
      <c r="A27" s="68" t="s">
        <v>108</v>
      </c>
      <c r="B27" s="68"/>
      <c r="C27" s="68"/>
      <c r="D27" s="68"/>
      <c r="E27" s="68"/>
      <c r="F27" s="68"/>
      <c r="G27" s="68"/>
      <c r="H27" s="68"/>
      <c r="I27" s="68"/>
      <c r="J27" s="68"/>
      <c r="K27" s="68"/>
    </row>
    <row r="29" spans="1:11" ht="40.5" customHeight="1">
      <c r="A29" s="65" t="s">
        <v>109</v>
      </c>
      <c r="B29" s="65"/>
      <c r="C29" s="65"/>
      <c r="D29" s="65"/>
      <c r="E29" s="65"/>
      <c r="F29" s="65"/>
      <c r="G29" s="65"/>
      <c r="H29" s="65"/>
      <c r="I29" s="65"/>
      <c r="J29" s="65"/>
      <c r="K29" s="65"/>
    </row>
    <row r="31" spans="1:11" ht="27" customHeight="1">
      <c r="A31" s="68" t="s">
        <v>105</v>
      </c>
      <c r="B31" s="68"/>
      <c r="C31" s="68"/>
      <c r="D31" s="68"/>
      <c r="E31" s="68"/>
      <c r="F31" s="68"/>
      <c r="G31" s="68"/>
      <c r="H31" s="68"/>
      <c r="I31" s="68"/>
      <c r="J31" s="68"/>
      <c r="K31" s="68"/>
    </row>
    <row r="33" spans="1:11">
      <c r="A33" s="47" t="s">
        <v>23</v>
      </c>
    </row>
    <row r="34" spans="1:11">
      <c r="A34" s="47" t="s">
        <v>76</v>
      </c>
    </row>
    <row r="36" spans="1:11">
      <c r="A36" s="47" t="s">
        <v>24</v>
      </c>
    </row>
    <row r="37" spans="1:11">
      <c r="A37" s="47" t="s">
        <v>25</v>
      </c>
    </row>
    <row r="38" spans="1:11">
      <c r="A38" s="47" t="s">
        <v>75</v>
      </c>
    </row>
    <row r="41" spans="1:11">
      <c r="A41" s="47" t="s">
        <v>26</v>
      </c>
    </row>
    <row r="42" spans="1:11">
      <c r="A42" s="47" t="s">
        <v>27</v>
      </c>
    </row>
    <row r="43" spans="1:11">
      <c r="A43" s="47" t="s">
        <v>101</v>
      </c>
    </row>
    <row r="44" spans="1:11" ht="27" customHeight="1">
      <c r="A44" s="65" t="s">
        <v>102</v>
      </c>
      <c r="B44" s="65"/>
      <c r="C44" s="65"/>
      <c r="D44" s="65"/>
      <c r="E44" s="65"/>
      <c r="F44" s="65"/>
      <c r="G44" s="65"/>
      <c r="H44" s="65"/>
      <c r="I44" s="65"/>
      <c r="J44" s="65"/>
      <c r="K44" s="65"/>
    </row>
    <row r="46" spans="1:11">
      <c r="A46" s="47" t="s">
        <v>28</v>
      </c>
    </row>
    <row r="47" spans="1:11">
      <c r="A47" s="47" t="s">
        <v>29</v>
      </c>
    </row>
    <row r="48" spans="1:11">
      <c r="A48" s="47" t="s">
        <v>30</v>
      </c>
    </row>
    <row r="49" spans="1:1">
      <c r="A49" s="47" t="s">
        <v>31</v>
      </c>
    </row>
    <row r="50" spans="1:1">
      <c r="A50" s="47" t="s">
        <v>86</v>
      </c>
    </row>
    <row r="51" spans="1:1">
      <c r="A51" s="47" t="s">
        <v>85</v>
      </c>
    </row>
    <row r="52" spans="1:1">
      <c r="A52" s="47" t="s">
        <v>32</v>
      </c>
    </row>
    <row r="55" spans="1:1">
      <c r="A55" s="47" t="s">
        <v>33</v>
      </c>
    </row>
    <row r="56" spans="1:1">
      <c r="A56" s="47" t="s">
        <v>34</v>
      </c>
    </row>
    <row r="57" spans="1:1">
      <c r="A57" s="47" t="s">
        <v>35</v>
      </c>
    </row>
    <row r="60" spans="1:1">
      <c r="A60" s="47" t="s">
        <v>36</v>
      </c>
    </row>
    <row r="61" spans="1:1">
      <c r="A61" s="47" t="s">
        <v>37</v>
      </c>
    </row>
    <row r="62" spans="1:1">
      <c r="A62" s="47" t="s">
        <v>38</v>
      </c>
    </row>
    <row r="64" spans="1:1">
      <c r="A64" s="47" t="s">
        <v>39</v>
      </c>
    </row>
    <row r="65" spans="1:1">
      <c r="A65" s="47" t="s">
        <v>40</v>
      </c>
    </row>
    <row r="68" spans="1:1">
      <c r="A68" s="47" t="s">
        <v>41</v>
      </c>
    </row>
    <row r="69" spans="1:1">
      <c r="A69" s="47" t="s">
        <v>42</v>
      </c>
    </row>
    <row r="70" spans="1:1">
      <c r="A70" s="47" t="s">
        <v>43</v>
      </c>
    </row>
    <row r="73" spans="1:1">
      <c r="A73" s="47" t="s">
        <v>44</v>
      </c>
    </row>
    <row r="74" spans="1:1">
      <c r="A74" s="47" t="s">
        <v>77</v>
      </c>
    </row>
    <row r="75" spans="1:1">
      <c r="A75" s="47" t="s">
        <v>45</v>
      </c>
    </row>
    <row r="78" spans="1:1">
      <c r="A78" s="47" t="s">
        <v>46</v>
      </c>
    </row>
    <row r="79" spans="1:1">
      <c r="A79" s="47" t="s">
        <v>47</v>
      </c>
    </row>
    <row r="81" spans="1:11" ht="40.5" customHeight="1">
      <c r="A81" s="65" t="s">
        <v>78</v>
      </c>
      <c r="B81" s="65"/>
      <c r="C81" s="65"/>
      <c r="D81" s="65"/>
      <c r="E81" s="65"/>
      <c r="F81" s="65"/>
      <c r="G81" s="65"/>
      <c r="H81" s="65"/>
      <c r="I81" s="65"/>
      <c r="J81" s="65"/>
      <c r="K81" s="65"/>
    </row>
    <row r="84" spans="1:11">
      <c r="A84" s="48" t="s">
        <v>48</v>
      </c>
    </row>
    <row r="86" spans="1:11">
      <c r="A86" s="47" t="s">
        <v>103</v>
      </c>
    </row>
    <row r="87" spans="1:11">
      <c r="A87" s="47" t="s">
        <v>49</v>
      </c>
    </row>
    <row r="88" spans="1:11">
      <c r="A88" s="47" t="s">
        <v>50</v>
      </c>
    </row>
    <row r="91" spans="1:11">
      <c r="A91" s="47" t="s">
        <v>51</v>
      </c>
    </row>
    <row r="92" spans="1:11">
      <c r="A92" s="47" t="s">
        <v>87</v>
      </c>
    </row>
    <row r="94" spans="1:11">
      <c r="A94" s="47" t="s">
        <v>88</v>
      </c>
    </row>
    <row r="96" spans="1:11">
      <c r="A96" s="47" t="s">
        <v>79</v>
      </c>
    </row>
    <row r="97" spans="1:11" ht="27" customHeight="1">
      <c r="A97" s="65" t="s">
        <v>89</v>
      </c>
      <c r="B97" s="65"/>
      <c r="C97" s="65"/>
      <c r="D97" s="65"/>
      <c r="E97" s="65"/>
      <c r="F97" s="65"/>
      <c r="G97" s="65"/>
      <c r="H97" s="65"/>
      <c r="I97" s="65"/>
      <c r="J97" s="65"/>
      <c r="K97" s="65"/>
    </row>
    <row r="98" spans="1:11">
      <c r="A98" s="47" t="s">
        <v>80</v>
      </c>
    </row>
    <row r="99" spans="1:11">
      <c r="A99" s="47" t="s">
        <v>81</v>
      </c>
    </row>
    <row r="101" spans="1:11">
      <c r="A101" s="47" t="s">
        <v>82</v>
      </c>
    </row>
    <row r="102" spans="1:11">
      <c r="A102" s="47" t="s">
        <v>90</v>
      </c>
    </row>
    <row r="103" spans="1:11">
      <c r="A103" s="47" t="s">
        <v>83</v>
      </c>
    </row>
    <row r="104" spans="1:11">
      <c r="A104" s="47" t="s">
        <v>84</v>
      </c>
    </row>
    <row r="106" spans="1:11">
      <c r="A106" s="47" t="s">
        <v>91</v>
      </c>
    </row>
    <row r="109" spans="1:11">
      <c r="A109" s="47" t="s">
        <v>52</v>
      </c>
    </row>
    <row r="110" spans="1:11">
      <c r="A110" s="47" t="s">
        <v>53</v>
      </c>
    </row>
    <row r="113" spans="1:1">
      <c r="A113" s="47" t="s">
        <v>54</v>
      </c>
    </row>
    <row r="114" spans="1:1">
      <c r="A114" s="47" t="s">
        <v>55</v>
      </c>
    </row>
    <row r="117" spans="1:1">
      <c r="A117" s="47" t="s">
        <v>56</v>
      </c>
    </row>
    <row r="118" spans="1:1">
      <c r="A118" s="47" t="s">
        <v>57</v>
      </c>
    </row>
    <row r="119" spans="1:1">
      <c r="A119" s="47" t="s">
        <v>58</v>
      </c>
    </row>
    <row r="120" spans="1:1">
      <c r="A120" s="47" t="s">
        <v>59</v>
      </c>
    </row>
    <row r="123" spans="1:1">
      <c r="A123" s="47" t="s">
        <v>60</v>
      </c>
    </row>
    <row r="124" spans="1:1">
      <c r="A124" s="47" t="s">
        <v>61</v>
      </c>
    </row>
    <row r="125" spans="1:1">
      <c r="A125" s="47" t="s">
        <v>62</v>
      </c>
    </row>
    <row r="128" spans="1:1">
      <c r="A128" s="47" t="s">
        <v>63</v>
      </c>
    </row>
    <row r="129" spans="1:1">
      <c r="A129" s="47" t="s">
        <v>64</v>
      </c>
    </row>
    <row r="130" spans="1:1">
      <c r="A130" s="47" t="s">
        <v>65</v>
      </c>
    </row>
    <row r="133" spans="1:1">
      <c r="A133" s="47" t="s">
        <v>66</v>
      </c>
    </row>
    <row r="134" spans="1:1">
      <c r="A134" s="47" t="s">
        <v>67</v>
      </c>
    </row>
    <row r="137" spans="1:1">
      <c r="A137" s="48" t="s">
        <v>68</v>
      </c>
    </row>
    <row r="139" spans="1:1">
      <c r="A139" s="47" t="s">
        <v>69</v>
      </c>
    </row>
    <row r="140" spans="1:1">
      <c r="A140" s="47" t="s">
        <v>70</v>
      </c>
    </row>
    <row r="143" spans="1:1">
      <c r="A143" s="48" t="s">
        <v>71</v>
      </c>
    </row>
    <row r="145" spans="1:1">
      <c r="A145" s="47" t="s">
        <v>72</v>
      </c>
    </row>
    <row r="146" spans="1:1">
      <c r="A146" s="47" t="s">
        <v>73</v>
      </c>
    </row>
    <row r="148" spans="1:1">
      <c r="A148" s="47" t="s">
        <v>74</v>
      </c>
    </row>
  </sheetData>
  <mergeCells count="11">
    <mergeCell ref="A97:K97"/>
    <mergeCell ref="A81:K81"/>
    <mergeCell ref="H2:J2"/>
    <mergeCell ref="A12:I12"/>
    <mergeCell ref="A25:K25"/>
    <mergeCell ref="A26:K26"/>
    <mergeCell ref="A29:K29"/>
    <mergeCell ref="A21:K21"/>
    <mergeCell ref="A27:K27"/>
    <mergeCell ref="A44:K44"/>
    <mergeCell ref="A31:K31"/>
  </mergeCells>
  <phoneticPr fontId="2"/>
  <pageMargins left="0.59055118110236227" right="0.59055118110236227" top="0.59055118110236227" bottom="0.59055118110236227" header="0.31496062992125984" footer="0.31496062992125984"/>
  <pageSetup paperSize="9" scale="78" orientation="portrait" horizontalDpi="4294967293" verticalDpi="0" r:id="rId1"/>
  <rowBreaks count="2" manualBreakCount="2">
    <brk id="75" max="10" man="1"/>
    <brk id="148"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Z63"/>
  <sheetViews>
    <sheetView zoomScaleNormal="100" workbookViewId="0">
      <selection activeCell="D16" sqref="D16"/>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9" t="s">
        <v>106</v>
      </c>
      <c r="B1" s="70"/>
      <c r="C1" s="70"/>
      <c r="D1" s="70"/>
      <c r="E1" s="70"/>
      <c r="F1" s="70"/>
      <c r="G1" s="70"/>
      <c r="H1" s="71"/>
      <c r="I1" s="1"/>
      <c r="Z1" s="44"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42370</v>
      </c>
      <c r="B4" s="28">
        <f>A4</f>
        <v>42370</v>
      </c>
      <c r="C4" s="63" t="str">
        <f>TEXT(B4,"aaa")</f>
        <v>金</v>
      </c>
      <c r="D4" s="41">
        <v>36.590000000000003</v>
      </c>
      <c r="E4" s="3"/>
      <c r="F4" s="3"/>
      <c r="G4" s="20"/>
      <c r="H4" s="36"/>
    </row>
    <row r="5" spans="1:26">
      <c r="A5" s="26" t="s">
        <v>7</v>
      </c>
      <c r="B5" s="18">
        <f>B4+1</f>
        <v>42371</v>
      </c>
      <c r="C5" s="6" t="str">
        <f t="shared" ref="C5:C63" si="0">TEXT(B5,"aaa")</f>
        <v>土</v>
      </c>
      <c r="D5" s="40">
        <v>36.479999999999997</v>
      </c>
      <c r="E5" s="2"/>
      <c r="F5" s="2"/>
      <c r="G5" s="21"/>
      <c r="H5" s="37"/>
    </row>
    <row r="6" spans="1:26">
      <c r="A6" s="26"/>
      <c r="B6" s="18">
        <f t="shared" ref="B6:B63" si="1">B5+1</f>
        <v>42372</v>
      </c>
      <c r="C6" s="6" t="str">
        <f t="shared" si="0"/>
        <v>日</v>
      </c>
      <c r="D6" s="40">
        <v>36.24</v>
      </c>
      <c r="E6" s="2"/>
      <c r="F6" s="2"/>
      <c r="G6" s="21"/>
      <c r="H6" s="37"/>
    </row>
    <row r="7" spans="1:26">
      <c r="A7" s="26"/>
      <c r="B7" s="18">
        <f t="shared" si="1"/>
        <v>42373</v>
      </c>
      <c r="C7" s="6" t="str">
        <f t="shared" si="0"/>
        <v>月</v>
      </c>
      <c r="D7" s="40">
        <v>36</v>
      </c>
      <c r="E7" s="2"/>
      <c r="F7" s="2"/>
      <c r="G7" s="21"/>
      <c r="H7" s="37"/>
    </row>
    <row r="8" spans="1:26">
      <c r="A8" s="26"/>
      <c r="B8" s="18">
        <f t="shared" si="1"/>
        <v>42374</v>
      </c>
      <c r="C8" s="6" t="str">
        <f t="shared" si="0"/>
        <v>火</v>
      </c>
      <c r="D8" s="40">
        <v>36.229999999999997</v>
      </c>
      <c r="E8" s="2"/>
      <c r="F8" s="2"/>
      <c r="G8" s="21"/>
      <c r="H8" s="37"/>
    </row>
    <row r="9" spans="1:26">
      <c r="A9" s="26"/>
      <c r="B9" s="18">
        <f t="shared" si="1"/>
        <v>42375</v>
      </c>
      <c r="C9" s="6" t="str">
        <f t="shared" si="0"/>
        <v>水</v>
      </c>
      <c r="D9" s="40">
        <v>35.78</v>
      </c>
      <c r="E9" s="2">
        <v>1</v>
      </c>
      <c r="F9" s="2"/>
      <c r="G9" s="21"/>
      <c r="H9" s="37"/>
    </row>
    <row r="10" spans="1:26">
      <c r="A10" s="26"/>
      <c r="B10" s="18">
        <f t="shared" si="1"/>
        <v>42376</v>
      </c>
      <c r="C10" s="6" t="str">
        <f t="shared" si="0"/>
        <v>木</v>
      </c>
      <c r="D10" s="40">
        <v>35.56</v>
      </c>
      <c r="E10" s="2"/>
      <c r="F10" s="2"/>
      <c r="G10" s="21"/>
      <c r="H10" s="37"/>
    </row>
    <row r="11" spans="1:26">
      <c r="A11" s="26"/>
      <c r="B11" s="18">
        <f t="shared" si="1"/>
        <v>42377</v>
      </c>
      <c r="C11" s="6" t="str">
        <f t="shared" si="0"/>
        <v>金</v>
      </c>
      <c r="D11" s="40">
        <v>35.99</v>
      </c>
      <c r="E11" s="2"/>
      <c r="F11" s="2"/>
      <c r="G11" s="21"/>
      <c r="H11" s="37"/>
    </row>
    <row r="12" spans="1:26">
      <c r="A12" s="26"/>
      <c r="B12" s="18">
        <f t="shared" si="1"/>
        <v>42378</v>
      </c>
      <c r="C12" s="6" t="str">
        <f t="shared" si="0"/>
        <v>土</v>
      </c>
      <c r="D12" s="40">
        <v>36.119999999999997</v>
      </c>
      <c r="E12" s="2"/>
      <c r="F12" s="2"/>
      <c r="G12" s="21"/>
      <c r="H12" s="37"/>
    </row>
    <row r="13" spans="1:26">
      <c r="A13" s="26"/>
      <c r="B13" s="18">
        <f t="shared" si="1"/>
        <v>42379</v>
      </c>
      <c r="C13" s="6" t="str">
        <f t="shared" si="0"/>
        <v>日</v>
      </c>
      <c r="D13" s="40"/>
      <c r="E13" s="2">
        <v>1</v>
      </c>
      <c r="F13" s="2"/>
      <c r="G13" s="21"/>
      <c r="H13" s="37"/>
    </row>
    <row r="14" spans="1:26">
      <c r="A14" s="26"/>
      <c r="B14" s="18">
        <f t="shared" si="1"/>
        <v>42380</v>
      </c>
      <c r="C14" s="6" t="str">
        <f t="shared" si="0"/>
        <v>月</v>
      </c>
      <c r="D14" s="40"/>
      <c r="E14" s="2">
        <v>1</v>
      </c>
      <c r="F14" s="2"/>
      <c r="G14" s="21"/>
      <c r="H14" s="37"/>
    </row>
    <row r="15" spans="1:26">
      <c r="A15" s="26"/>
      <c r="B15" s="18">
        <f t="shared" si="1"/>
        <v>42381</v>
      </c>
      <c r="C15" s="6" t="str">
        <f t="shared" si="0"/>
        <v>火</v>
      </c>
      <c r="D15" s="40"/>
      <c r="E15" s="2">
        <v>1</v>
      </c>
      <c r="F15" s="2"/>
      <c r="G15" s="21"/>
      <c r="H15" s="37"/>
    </row>
    <row r="16" spans="1:26">
      <c r="A16" s="26"/>
      <c r="B16" s="18">
        <f t="shared" si="1"/>
        <v>42382</v>
      </c>
      <c r="C16" s="6" t="str">
        <f t="shared" si="0"/>
        <v>水</v>
      </c>
      <c r="D16" s="40"/>
      <c r="E16" s="2">
        <v>1</v>
      </c>
      <c r="F16" s="2"/>
      <c r="G16" s="21"/>
      <c r="H16" s="37"/>
    </row>
    <row r="17" spans="1:8">
      <c r="A17" s="26"/>
      <c r="B17" s="18">
        <f t="shared" si="1"/>
        <v>42383</v>
      </c>
      <c r="C17" s="6" t="str">
        <f t="shared" si="0"/>
        <v>木</v>
      </c>
      <c r="D17" s="40"/>
      <c r="E17" s="2">
        <v>1</v>
      </c>
      <c r="F17" s="2"/>
      <c r="G17" s="21"/>
      <c r="H17" s="37"/>
    </row>
    <row r="18" spans="1:8">
      <c r="A18" s="26"/>
      <c r="B18" s="18">
        <f t="shared" si="1"/>
        <v>42384</v>
      </c>
      <c r="C18" s="6" t="str">
        <f t="shared" si="0"/>
        <v>金</v>
      </c>
      <c r="D18" s="40"/>
      <c r="E18" s="2">
        <v>1</v>
      </c>
      <c r="F18" s="2"/>
      <c r="G18" s="21"/>
      <c r="H18" s="37"/>
    </row>
    <row r="19" spans="1:8">
      <c r="A19" s="26"/>
      <c r="B19" s="18">
        <f t="shared" si="1"/>
        <v>42385</v>
      </c>
      <c r="C19" s="6" t="str">
        <f t="shared" si="0"/>
        <v>土</v>
      </c>
      <c r="D19" s="40"/>
      <c r="E19" s="2">
        <v>1</v>
      </c>
      <c r="F19" s="2"/>
      <c r="G19" s="21"/>
      <c r="H19" s="37"/>
    </row>
    <row r="20" spans="1:8">
      <c r="A20" s="26"/>
      <c r="B20" s="18">
        <f t="shared" si="1"/>
        <v>42386</v>
      </c>
      <c r="C20" s="6" t="str">
        <f t="shared" si="0"/>
        <v>日</v>
      </c>
      <c r="D20" s="40"/>
      <c r="E20" s="2">
        <v>1</v>
      </c>
      <c r="G20" s="21"/>
      <c r="H20" s="37"/>
    </row>
    <row r="21" spans="1:8">
      <c r="A21" s="26"/>
      <c r="B21" s="18">
        <f t="shared" si="1"/>
        <v>42387</v>
      </c>
      <c r="C21" s="6" t="str">
        <f t="shared" si="0"/>
        <v>月</v>
      </c>
      <c r="D21" s="40"/>
      <c r="E21" s="2">
        <v>1</v>
      </c>
      <c r="F21" s="2"/>
      <c r="G21" s="21"/>
      <c r="H21" s="37"/>
    </row>
    <row r="22" spans="1:8">
      <c r="A22" s="26"/>
      <c r="B22" s="18">
        <f t="shared" si="1"/>
        <v>42388</v>
      </c>
      <c r="C22" s="6" t="str">
        <f t="shared" si="0"/>
        <v>火</v>
      </c>
      <c r="D22" s="40"/>
      <c r="E22" s="2"/>
      <c r="F22" s="2"/>
      <c r="G22" s="21"/>
      <c r="H22" s="37"/>
    </row>
    <row r="23" spans="1:8">
      <c r="A23" s="26"/>
      <c r="B23" s="18">
        <f t="shared" si="1"/>
        <v>42389</v>
      </c>
      <c r="C23" s="6" t="str">
        <f t="shared" si="0"/>
        <v>水</v>
      </c>
      <c r="D23" s="40"/>
      <c r="E23" s="2"/>
      <c r="F23" s="2"/>
      <c r="G23" s="21"/>
      <c r="H23" s="37"/>
    </row>
    <row r="24" spans="1:8">
      <c r="A24" s="26"/>
      <c r="B24" s="18">
        <f t="shared" si="1"/>
        <v>42390</v>
      </c>
      <c r="C24" s="6" t="str">
        <f t="shared" si="0"/>
        <v>木</v>
      </c>
      <c r="D24" s="40"/>
      <c r="E24" s="2"/>
      <c r="F24" s="2">
        <v>2</v>
      </c>
      <c r="G24" s="21"/>
      <c r="H24" s="37"/>
    </row>
    <row r="25" spans="1:8">
      <c r="A25" s="26"/>
      <c r="B25" s="18">
        <f t="shared" si="1"/>
        <v>42391</v>
      </c>
      <c r="C25" s="6" t="str">
        <f t="shared" si="0"/>
        <v>金</v>
      </c>
      <c r="D25" s="40"/>
      <c r="E25" s="2"/>
      <c r="F25" s="2">
        <v>2</v>
      </c>
      <c r="G25" s="21"/>
      <c r="H25" s="37"/>
    </row>
    <row r="26" spans="1:8">
      <c r="A26" s="26"/>
      <c r="B26" s="18">
        <f t="shared" si="1"/>
        <v>42392</v>
      </c>
      <c r="C26" s="6" t="str">
        <f t="shared" si="0"/>
        <v>土</v>
      </c>
      <c r="D26" s="40"/>
      <c r="E26" s="2"/>
      <c r="F26" s="2"/>
      <c r="G26" s="21"/>
      <c r="H26" s="37"/>
    </row>
    <row r="27" spans="1:8">
      <c r="A27" s="26"/>
      <c r="B27" s="18">
        <f t="shared" si="1"/>
        <v>42393</v>
      </c>
      <c r="C27" s="6" t="str">
        <f t="shared" si="0"/>
        <v>日</v>
      </c>
      <c r="D27" s="40"/>
      <c r="E27" s="2"/>
      <c r="F27" s="2">
        <v>2</v>
      </c>
      <c r="G27" s="21"/>
      <c r="H27" s="37"/>
    </row>
    <row r="28" spans="1:8">
      <c r="A28" s="26"/>
      <c r="B28" s="18">
        <f t="shared" si="1"/>
        <v>42394</v>
      </c>
      <c r="C28" s="6" t="str">
        <f t="shared" si="0"/>
        <v>月</v>
      </c>
      <c r="D28" s="40"/>
      <c r="E28" s="2"/>
      <c r="F28" s="2"/>
      <c r="G28" s="21"/>
      <c r="H28" s="37"/>
    </row>
    <row r="29" spans="1:8">
      <c r="A29" s="26"/>
      <c r="B29" s="18">
        <f t="shared" si="1"/>
        <v>42395</v>
      </c>
      <c r="C29" s="6" t="str">
        <f t="shared" si="0"/>
        <v>火</v>
      </c>
      <c r="D29" s="40"/>
      <c r="E29" s="2"/>
      <c r="F29" s="2"/>
      <c r="G29" s="21"/>
      <c r="H29" s="37"/>
    </row>
    <row r="30" spans="1:8">
      <c r="A30" s="26"/>
      <c r="B30" s="18">
        <f t="shared" si="1"/>
        <v>42396</v>
      </c>
      <c r="C30" s="6" t="str">
        <f t="shared" si="0"/>
        <v>水</v>
      </c>
      <c r="D30" s="40"/>
      <c r="E30" s="2"/>
      <c r="F30" s="2">
        <v>2</v>
      </c>
      <c r="G30" s="21"/>
      <c r="H30" s="37"/>
    </row>
    <row r="31" spans="1:8">
      <c r="A31" s="26"/>
      <c r="B31" s="18">
        <f t="shared" si="1"/>
        <v>42397</v>
      </c>
      <c r="C31" s="6" t="str">
        <f t="shared" si="0"/>
        <v>木</v>
      </c>
      <c r="D31" s="40"/>
      <c r="E31" s="2"/>
      <c r="F31" s="2"/>
      <c r="G31" s="21"/>
      <c r="H31" s="37"/>
    </row>
    <row r="32" spans="1:8">
      <c r="A32" s="26"/>
      <c r="B32" s="18">
        <f t="shared" si="1"/>
        <v>42398</v>
      </c>
      <c r="C32" s="6" t="str">
        <f t="shared" si="0"/>
        <v>金</v>
      </c>
      <c r="D32" s="40"/>
      <c r="E32" s="2"/>
      <c r="F32" s="2"/>
      <c r="G32" s="21">
        <v>3</v>
      </c>
      <c r="H32" s="37"/>
    </row>
    <row r="33" spans="1:8">
      <c r="A33" s="26"/>
      <c r="B33" s="18">
        <f t="shared" si="1"/>
        <v>42399</v>
      </c>
      <c r="C33" s="6" t="str">
        <f t="shared" si="0"/>
        <v>土</v>
      </c>
      <c r="D33" s="40"/>
      <c r="E33" s="2"/>
      <c r="F33" s="2"/>
      <c r="G33" s="21">
        <v>3</v>
      </c>
      <c r="H33" s="37"/>
    </row>
    <row r="34" spans="1:8">
      <c r="A34" s="55">
        <v>42401</v>
      </c>
      <c r="B34" s="18">
        <f t="shared" si="1"/>
        <v>42400</v>
      </c>
      <c r="C34" s="6" t="str">
        <f t="shared" si="0"/>
        <v>日</v>
      </c>
      <c r="D34" s="40"/>
      <c r="E34" s="2"/>
      <c r="F34" s="2"/>
      <c r="G34" s="21">
        <v>3</v>
      </c>
      <c r="H34" s="37"/>
    </row>
    <row r="35" spans="1:8">
      <c r="A35" s="26" t="s">
        <v>8</v>
      </c>
      <c r="B35" s="18">
        <f t="shared" si="1"/>
        <v>42401</v>
      </c>
      <c r="C35" s="7" t="str">
        <f t="shared" si="0"/>
        <v>月</v>
      </c>
      <c r="D35" s="41"/>
      <c r="E35" s="3"/>
      <c r="F35" s="2"/>
      <c r="G35" s="20"/>
      <c r="H35" s="36"/>
    </row>
    <row r="36" spans="1:8">
      <c r="A36" s="26"/>
      <c r="B36" s="18">
        <f t="shared" si="1"/>
        <v>42402</v>
      </c>
      <c r="C36" s="6" t="str">
        <f t="shared" si="0"/>
        <v>火</v>
      </c>
      <c r="D36" s="40"/>
      <c r="E36" s="2"/>
      <c r="F36" s="2"/>
      <c r="G36" s="21">
        <v>3</v>
      </c>
      <c r="H36" s="37"/>
    </row>
    <row r="37" spans="1:8">
      <c r="A37" s="26"/>
      <c r="B37" s="18">
        <f t="shared" si="1"/>
        <v>42403</v>
      </c>
      <c r="C37" s="6" t="str">
        <f t="shared" si="0"/>
        <v>水</v>
      </c>
      <c r="D37" s="40"/>
      <c r="E37" s="2"/>
      <c r="F37" s="2"/>
      <c r="G37" s="21"/>
      <c r="H37" s="37"/>
    </row>
    <row r="38" spans="1:8">
      <c r="A38" s="26"/>
      <c r="B38" s="18">
        <f t="shared" si="1"/>
        <v>42404</v>
      </c>
      <c r="C38" s="6" t="str">
        <f t="shared" si="0"/>
        <v>木</v>
      </c>
      <c r="D38" s="40"/>
      <c r="E38" s="2"/>
      <c r="F38" s="2"/>
      <c r="G38" s="21">
        <v>3</v>
      </c>
      <c r="H38" s="37"/>
    </row>
    <row r="39" spans="1:8">
      <c r="A39" s="26"/>
      <c r="B39" s="18">
        <f t="shared" si="1"/>
        <v>42405</v>
      </c>
      <c r="C39" s="6" t="str">
        <f t="shared" si="0"/>
        <v>金</v>
      </c>
      <c r="D39" s="40"/>
      <c r="E39" s="2"/>
      <c r="F39" s="2"/>
      <c r="G39" s="21"/>
      <c r="H39" s="37"/>
    </row>
    <row r="40" spans="1:8">
      <c r="A40" s="26"/>
      <c r="B40" s="18">
        <f t="shared" si="1"/>
        <v>42406</v>
      </c>
      <c r="C40" s="6" t="str">
        <f t="shared" si="0"/>
        <v>土</v>
      </c>
      <c r="D40" s="40"/>
      <c r="E40" s="2"/>
      <c r="F40" s="2"/>
      <c r="G40" s="21"/>
      <c r="H40" s="37"/>
    </row>
    <row r="41" spans="1:8">
      <c r="A41" s="26"/>
      <c r="B41" s="18">
        <f t="shared" si="1"/>
        <v>42407</v>
      </c>
      <c r="C41" s="6" t="str">
        <f t="shared" si="0"/>
        <v>日</v>
      </c>
      <c r="D41" s="40"/>
      <c r="E41" s="2"/>
      <c r="F41" s="2"/>
      <c r="G41" s="21"/>
      <c r="H41" s="37"/>
    </row>
    <row r="42" spans="1:8">
      <c r="A42" s="26"/>
      <c r="B42" s="18">
        <f t="shared" si="1"/>
        <v>42408</v>
      </c>
      <c r="C42" s="6" t="str">
        <f t="shared" si="0"/>
        <v>月</v>
      </c>
      <c r="D42" s="40"/>
      <c r="E42" s="2"/>
      <c r="F42" s="2"/>
      <c r="G42" s="21"/>
      <c r="H42" s="37"/>
    </row>
    <row r="43" spans="1:8">
      <c r="A43" s="26"/>
      <c r="B43" s="18">
        <f t="shared" si="1"/>
        <v>42409</v>
      </c>
      <c r="C43" s="6" t="str">
        <f t="shared" si="0"/>
        <v>火</v>
      </c>
      <c r="D43" s="40"/>
      <c r="E43" s="2">
        <v>1</v>
      </c>
      <c r="F43" s="2"/>
      <c r="G43" s="21"/>
      <c r="H43" s="37"/>
    </row>
    <row r="44" spans="1:8">
      <c r="A44" s="26"/>
      <c r="B44" s="18">
        <f t="shared" si="1"/>
        <v>42410</v>
      </c>
      <c r="C44" s="6" t="str">
        <f t="shared" si="0"/>
        <v>水</v>
      </c>
      <c r="D44" s="40"/>
      <c r="E44" s="2">
        <v>1</v>
      </c>
      <c r="F44" s="2"/>
      <c r="G44" s="21"/>
      <c r="H44" s="37"/>
    </row>
    <row r="45" spans="1:8">
      <c r="A45" s="26"/>
      <c r="B45" s="18">
        <f t="shared" si="1"/>
        <v>42411</v>
      </c>
      <c r="C45" s="6" t="str">
        <f t="shared" si="0"/>
        <v>木</v>
      </c>
      <c r="D45" s="40"/>
      <c r="E45" s="2">
        <v>1</v>
      </c>
      <c r="F45" s="2"/>
      <c r="G45" s="21"/>
      <c r="H45" s="37"/>
    </row>
    <row r="46" spans="1:8">
      <c r="A46" s="26"/>
      <c r="B46" s="18">
        <f t="shared" si="1"/>
        <v>42412</v>
      </c>
      <c r="C46" s="6" t="str">
        <f t="shared" si="0"/>
        <v>金</v>
      </c>
      <c r="D46" s="40"/>
      <c r="E46" s="2">
        <v>1</v>
      </c>
      <c r="F46" s="2"/>
      <c r="G46" s="21"/>
      <c r="H46" s="37"/>
    </row>
    <row r="47" spans="1:8">
      <c r="A47" s="26"/>
      <c r="B47" s="18">
        <f t="shared" si="1"/>
        <v>42413</v>
      </c>
      <c r="C47" s="6" t="str">
        <f t="shared" si="0"/>
        <v>土</v>
      </c>
      <c r="D47" s="40"/>
      <c r="E47" s="2">
        <v>1</v>
      </c>
      <c r="F47" s="2"/>
      <c r="G47" s="21"/>
      <c r="H47" s="37"/>
    </row>
    <row r="48" spans="1:8">
      <c r="A48" s="26"/>
      <c r="B48" s="18">
        <f t="shared" si="1"/>
        <v>42414</v>
      </c>
      <c r="C48" s="6" t="str">
        <f t="shared" si="0"/>
        <v>日</v>
      </c>
      <c r="D48" s="40"/>
      <c r="E48" s="2"/>
      <c r="F48" s="2"/>
      <c r="G48" s="21"/>
      <c r="H48" s="37"/>
    </row>
    <row r="49" spans="1:8">
      <c r="A49" s="26"/>
      <c r="B49" s="18">
        <f t="shared" si="1"/>
        <v>42415</v>
      </c>
      <c r="C49" s="6" t="str">
        <f t="shared" si="0"/>
        <v>月</v>
      </c>
      <c r="D49" s="40"/>
      <c r="E49" s="2"/>
      <c r="F49" s="2"/>
      <c r="G49" s="21"/>
      <c r="H49" s="37"/>
    </row>
    <row r="50" spans="1:8">
      <c r="A50" s="26"/>
      <c r="B50" s="18">
        <f t="shared" si="1"/>
        <v>42416</v>
      </c>
      <c r="C50" s="6" t="str">
        <f t="shared" si="0"/>
        <v>火</v>
      </c>
      <c r="D50" s="40"/>
      <c r="E50" s="2"/>
      <c r="F50" s="2"/>
      <c r="G50" s="21"/>
      <c r="H50" s="37"/>
    </row>
    <row r="51" spans="1:8">
      <c r="A51" s="26"/>
      <c r="B51" s="18">
        <f t="shared" si="1"/>
        <v>42417</v>
      </c>
      <c r="C51" s="6" t="str">
        <f t="shared" si="0"/>
        <v>水</v>
      </c>
      <c r="D51" s="40"/>
      <c r="E51" s="2"/>
      <c r="F51" s="2"/>
      <c r="G51" s="21"/>
      <c r="H51" s="37"/>
    </row>
    <row r="52" spans="1:8">
      <c r="A52" s="26"/>
      <c r="B52" s="18">
        <f t="shared" si="1"/>
        <v>42418</v>
      </c>
      <c r="C52" s="6" t="str">
        <f t="shared" si="0"/>
        <v>木</v>
      </c>
      <c r="D52" s="40"/>
      <c r="E52" s="2"/>
      <c r="F52" s="2"/>
      <c r="G52" s="21"/>
      <c r="H52" s="37"/>
    </row>
    <row r="53" spans="1:8">
      <c r="A53" s="26"/>
      <c r="B53" s="18">
        <f t="shared" si="1"/>
        <v>42419</v>
      </c>
      <c r="C53" s="6" t="str">
        <f t="shared" si="0"/>
        <v>金</v>
      </c>
      <c r="D53" s="40"/>
      <c r="E53" s="2"/>
      <c r="F53" s="2"/>
      <c r="G53" s="21"/>
      <c r="H53" s="37"/>
    </row>
    <row r="54" spans="1:8">
      <c r="A54" s="26"/>
      <c r="B54" s="18">
        <f t="shared" si="1"/>
        <v>42420</v>
      </c>
      <c r="C54" s="6" t="str">
        <f t="shared" si="0"/>
        <v>土</v>
      </c>
      <c r="D54" s="40"/>
      <c r="E54" s="2"/>
      <c r="F54" s="2"/>
      <c r="G54" s="21"/>
      <c r="H54" s="37"/>
    </row>
    <row r="55" spans="1:8">
      <c r="A55" s="26"/>
      <c r="B55" s="18">
        <f t="shared" si="1"/>
        <v>42421</v>
      </c>
      <c r="C55" s="6" t="str">
        <f t="shared" si="0"/>
        <v>日</v>
      </c>
      <c r="D55" s="40"/>
      <c r="E55" s="2"/>
      <c r="F55" s="2"/>
      <c r="G55" s="21"/>
      <c r="H55" s="37"/>
    </row>
    <row r="56" spans="1:8">
      <c r="A56" s="26"/>
      <c r="B56" s="18">
        <f t="shared" si="1"/>
        <v>42422</v>
      </c>
      <c r="C56" s="6" t="str">
        <f t="shared" si="0"/>
        <v>月</v>
      </c>
      <c r="D56" s="40"/>
      <c r="E56" s="2"/>
      <c r="F56" s="2"/>
      <c r="G56" s="21"/>
      <c r="H56" s="37"/>
    </row>
    <row r="57" spans="1:8">
      <c r="A57" s="26"/>
      <c r="B57" s="18">
        <f t="shared" si="1"/>
        <v>42423</v>
      </c>
      <c r="C57" s="6" t="str">
        <f t="shared" si="0"/>
        <v>火</v>
      </c>
      <c r="D57" s="40"/>
      <c r="E57" s="2"/>
      <c r="F57" s="2"/>
      <c r="G57" s="21"/>
      <c r="H57" s="37"/>
    </row>
    <row r="58" spans="1:8">
      <c r="A58" s="26"/>
      <c r="B58" s="18">
        <f t="shared" si="1"/>
        <v>42424</v>
      </c>
      <c r="C58" s="6" t="str">
        <f t="shared" si="0"/>
        <v>水</v>
      </c>
      <c r="D58" s="40"/>
      <c r="E58" s="2"/>
      <c r="F58" s="2"/>
      <c r="G58" s="21"/>
      <c r="H58" s="37"/>
    </row>
    <row r="59" spans="1:8">
      <c r="A59" s="26"/>
      <c r="B59" s="18">
        <f t="shared" si="1"/>
        <v>42425</v>
      </c>
      <c r="C59" s="6" t="str">
        <f t="shared" si="0"/>
        <v>木</v>
      </c>
      <c r="D59" s="40"/>
      <c r="E59" s="2"/>
      <c r="F59" s="2"/>
      <c r="G59" s="21"/>
      <c r="H59" s="37"/>
    </row>
    <row r="60" spans="1:8">
      <c r="A60" s="26"/>
      <c r="B60" s="18">
        <f t="shared" si="1"/>
        <v>42426</v>
      </c>
      <c r="C60" s="6" t="str">
        <f t="shared" si="0"/>
        <v>金</v>
      </c>
      <c r="D60" s="40"/>
      <c r="E60" s="2"/>
      <c r="F60" s="2"/>
      <c r="G60" s="21"/>
      <c r="H60" s="37"/>
    </row>
    <row r="61" spans="1:8">
      <c r="A61" s="26"/>
      <c r="B61" s="18">
        <f t="shared" si="1"/>
        <v>42427</v>
      </c>
      <c r="C61" s="6" t="str">
        <f t="shared" si="0"/>
        <v>土</v>
      </c>
      <c r="D61" s="40"/>
      <c r="E61" s="2"/>
      <c r="F61" s="2"/>
      <c r="G61" s="21"/>
      <c r="H61" s="37"/>
    </row>
    <row r="62" spans="1:8">
      <c r="A62" s="26"/>
      <c r="B62" s="18">
        <f t="shared" si="1"/>
        <v>42428</v>
      </c>
      <c r="C62" s="6" t="str">
        <f t="shared" si="0"/>
        <v>日</v>
      </c>
      <c r="D62" s="40"/>
      <c r="E62" s="2"/>
      <c r="F62" s="2"/>
      <c r="G62" s="21"/>
      <c r="H62" s="37"/>
    </row>
    <row r="63" spans="1:8" ht="14.25" thickBot="1">
      <c r="A63" s="27"/>
      <c r="B63" s="25">
        <f t="shared" si="1"/>
        <v>42429</v>
      </c>
      <c r="C63" s="8" t="str">
        <f t="shared" si="0"/>
        <v>月</v>
      </c>
      <c r="D63" s="42"/>
      <c r="E63" s="22"/>
      <c r="F63" s="22"/>
      <c r="G63" s="23"/>
      <c r="H63" s="38"/>
    </row>
  </sheetData>
  <mergeCells count="1">
    <mergeCell ref="A1:H1"/>
  </mergeCells>
  <phoneticPr fontId="2"/>
  <conditionalFormatting sqref="B4:C63">
    <cfRule type="expression" dxfId="15" priority="1">
      <formula>WEEKDAY($B4)=7</formula>
    </cfRule>
    <cfRule type="expression" dxfId="14"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Z64"/>
  <sheetViews>
    <sheetView tabSelected="1" zoomScaleNormal="100" workbookViewId="0">
      <selection activeCell="D4" sqref="D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9" t="s">
        <v>92</v>
      </c>
      <c r="B1" s="70"/>
      <c r="C1" s="70"/>
      <c r="D1" s="70"/>
      <c r="E1" s="70"/>
      <c r="F1" s="70"/>
      <c r="G1" s="70"/>
      <c r="H1" s="71"/>
      <c r="I1" s="1"/>
      <c r="Z1" s="44"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42309</v>
      </c>
      <c r="B4" s="18">
        <f>A4</f>
        <v>42309</v>
      </c>
      <c r="C4" s="56">
        <f>B4</f>
        <v>42309</v>
      </c>
      <c r="D4" s="49"/>
      <c r="E4" s="3"/>
      <c r="F4" s="3"/>
      <c r="G4" s="20"/>
      <c r="H4" s="36"/>
    </row>
    <row r="5" spans="1:26">
      <c r="A5" s="26" t="s">
        <v>7</v>
      </c>
      <c r="B5" s="18">
        <f>B4+1</f>
        <v>42310</v>
      </c>
      <c r="C5" s="56">
        <f t="shared" ref="C5:C64" si="0">B5</f>
        <v>42310</v>
      </c>
      <c r="D5" s="50"/>
      <c r="E5" s="2"/>
      <c r="F5" s="2"/>
      <c r="G5" s="21"/>
      <c r="H5" s="37"/>
    </row>
    <row r="6" spans="1:26">
      <c r="A6" s="26"/>
      <c r="B6" s="28">
        <f t="shared" ref="B6:B64" si="1">B5+1</f>
        <v>42311</v>
      </c>
      <c r="C6" s="59">
        <f t="shared" si="0"/>
        <v>42311</v>
      </c>
      <c r="D6" s="50"/>
      <c r="E6" s="2"/>
      <c r="F6" s="2"/>
      <c r="G6" s="21"/>
      <c r="H6" s="37"/>
    </row>
    <row r="7" spans="1:26">
      <c r="A7" s="26"/>
      <c r="B7" s="18">
        <f t="shared" si="1"/>
        <v>42312</v>
      </c>
      <c r="C7" s="56">
        <f t="shared" si="0"/>
        <v>42312</v>
      </c>
      <c r="D7" s="50"/>
      <c r="E7" s="2"/>
      <c r="F7" s="2"/>
      <c r="G7" s="21"/>
      <c r="H7" s="37"/>
    </row>
    <row r="8" spans="1:26">
      <c r="A8" s="26"/>
      <c r="B8" s="18">
        <f t="shared" si="1"/>
        <v>42313</v>
      </c>
      <c r="C8" s="56">
        <f t="shared" si="0"/>
        <v>42313</v>
      </c>
      <c r="D8" s="50"/>
      <c r="E8" s="2"/>
      <c r="F8" s="2"/>
      <c r="G8" s="21"/>
      <c r="H8" s="37"/>
    </row>
    <row r="9" spans="1:26">
      <c r="A9" s="26"/>
      <c r="B9" s="18">
        <f t="shared" si="1"/>
        <v>42314</v>
      </c>
      <c r="C9" s="56">
        <f t="shared" si="0"/>
        <v>42314</v>
      </c>
      <c r="D9" s="50"/>
      <c r="E9" s="2"/>
      <c r="F9" s="2"/>
      <c r="G9" s="21"/>
      <c r="H9" s="37"/>
    </row>
    <row r="10" spans="1:26">
      <c r="A10" s="26"/>
      <c r="B10" s="18">
        <f t="shared" si="1"/>
        <v>42315</v>
      </c>
      <c r="C10" s="56">
        <f t="shared" si="0"/>
        <v>42315</v>
      </c>
      <c r="D10" s="50"/>
      <c r="E10" s="2"/>
      <c r="F10" s="2"/>
      <c r="G10" s="21"/>
      <c r="H10" s="37"/>
    </row>
    <row r="11" spans="1:26">
      <c r="A11" s="26"/>
      <c r="B11" s="18">
        <f t="shared" si="1"/>
        <v>42316</v>
      </c>
      <c r="C11" s="56">
        <f t="shared" si="0"/>
        <v>42316</v>
      </c>
      <c r="D11" s="50"/>
      <c r="E11" s="2"/>
      <c r="F11" s="2"/>
      <c r="G11" s="21"/>
      <c r="H11" s="37"/>
    </row>
    <row r="12" spans="1:26">
      <c r="A12" s="26"/>
      <c r="B12" s="18">
        <f t="shared" si="1"/>
        <v>42317</v>
      </c>
      <c r="C12" s="56">
        <f t="shared" si="0"/>
        <v>42317</v>
      </c>
      <c r="D12" s="50"/>
      <c r="E12" s="2"/>
      <c r="F12" s="2"/>
      <c r="G12" s="21"/>
      <c r="H12" s="37"/>
    </row>
    <row r="13" spans="1:26">
      <c r="A13" s="26"/>
      <c r="B13" s="18">
        <f t="shared" si="1"/>
        <v>42318</v>
      </c>
      <c r="C13" s="56">
        <f t="shared" si="0"/>
        <v>42318</v>
      </c>
      <c r="D13" s="50"/>
      <c r="E13" s="2"/>
      <c r="F13" s="2"/>
      <c r="G13" s="21"/>
      <c r="H13" s="37"/>
    </row>
    <row r="14" spans="1:26">
      <c r="A14" s="26"/>
      <c r="B14" s="18">
        <f t="shared" si="1"/>
        <v>42319</v>
      </c>
      <c r="C14" s="56">
        <f t="shared" si="0"/>
        <v>42319</v>
      </c>
      <c r="D14" s="50"/>
      <c r="E14" s="2"/>
      <c r="F14" s="2"/>
      <c r="G14" s="21"/>
      <c r="H14" s="37"/>
    </row>
    <row r="15" spans="1:26">
      <c r="A15" s="26"/>
      <c r="B15" s="18">
        <f t="shared" si="1"/>
        <v>42320</v>
      </c>
      <c r="C15" s="56">
        <f t="shared" si="0"/>
        <v>42320</v>
      </c>
      <c r="D15" s="50"/>
      <c r="E15" s="2"/>
      <c r="F15" s="2"/>
      <c r="G15" s="21"/>
      <c r="H15" s="37"/>
    </row>
    <row r="16" spans="1:26">
      <c r="A16" s="26"/>
      <c r="B16" s="18">
        <f t="shared" si="1"/>
        <v>42321</v>
      </c>
      <c r="C16" s="56">
        <f t="shared" si="0"/>
        <v>42321</v>
      </c>
      <c r="D16" s="50"/>
      <c r="E16" s="2"/>
      <c r="F16" s="2"/>
      <c r="G16" s="21"/>
      <c r="H16" s="37"/>
    </row>
    <row r="17" spans="1:8">
      <c r="A17" s="26"/>
      <c r="B17" s="18">
        <f t="shared" si="1"/>
        <v>42322</v>
      </c>
      <c r="C17" s="56">
        <f t="shared" si="0"/>
        <v>42322</v>
      </c>
      <c r="D17" s="50"/>
      <c r="E17" s="2"/>
      <c r="F17" s="2"/>
      <c r="G17" s="21"/>
      <c r="H17" s="37"/>
    </row>
    <row r="18" spans="1:8">
      <c r="A18" s="26"/>
      <c r="B18" s="18">
        <f t="shared" si="1"/>
        <v>42323</v>
      </c>
      <c r="C18" s="56">
        <f t="shared" si="0"/>
        <v>42323</v>
      </c>
      <c r="D18" s="50"/>
      <c r="E18" s="2"/>
      <c r="F18" s="2"/>
      <c r="G18" s="21"/>
      <c r="H18" s="37"/>
    </row>
    <row r="19" spans="1:8">
      <c r="A19" s="26"/>
      <c r="B19" s="18">
        <f t="shared" si="1"/>
        <v>42324</v>
      </c>
      <c r="C19" s="56">
        <f t="shared" si="0"/>
        <v>42324</v>
      </c>
      <c r="D19" s="50"/>
      <c r="E19" s="2"/>
      <c r="F19" s="2"/>
      <c r="G19" s="21"/>
      <c r="H19" s="37"/>
    </row>
    <row r="20" spans="1:8">
      <c r="A20" s="26"/>
      <c r="B20" s="18">
        <f t="shared" si="1"/>
        <v>42325</v>
      </c>
      <c r="C20" s="56">
        <f t="shared" si="0"/>
        <v>42325</v>
      </c>
      <c r="D20" s="50"/>
      <c r="E20" s="2"/>
      <c r="F20" s="57"/>
      <c r="G20" s="21"/>
      <c r="H20" s="37"/>
    </row>
    <row r="21" spans="1:8">
      <c r="A21" s="26"/>
      <c r="B21" s="18">
        <f t="shared" si="1"/>
        <v>42326</v>
      </c>
      <c r="C21" s="56">
        <f t="shared" si="0"/>
        <v>42326</v>
      </c>
      <c r="D21" s="50"/>
      <c r="E21" s="2"/>
      <c r="F21" s="2"/>
      <c r="G21" s="21"/>
      <c r="H21" s="37"/>
    </row>
    <row r="22" spans="1:8">
      <c r="A22" s="26"/>
      <c r="B22" s="18">
        <f t="shared" si="1"/>
        <v>42327</v>
      </c>
      <c r="C22" s="56">
        <f t="shared" si="0"/>
        <v>42327</v>
      </c>
      <c r="D22" s="50"/>
      <c r="E22" s="2"/>
      <c r="F22" s="2"/>
      <c r="G22" s="21"/>
      <c r="H22" s="37"/>
    </row>
    <row r="23" spans="1:8">
      <c r="A23" s="26"/>
      <c r="B23" s="18">
        <f t="shared" si="1"/>
        <v>42328</v>
      </c>
      <c r="C23" s="56">
        <f t="shared" si="0"/>
        <v>42328</v>
      </c>
      <c r="D23" s="50"/>
      <c r="E23" s="2"/>
      <c r="F23" s="2"/>
      <c r="G23" s="21"/>
      <c r="H23" s="37"/>
    </row>
    <row r="24" spans="1:8">
      <c r="A24" s="26"/>
      <c r="B24" s="18">
        <f t="shared" si="1"/>
        <v>42329</v>
      </c>
      <c r="C24" s="56">
        <f t="shared" si="0"/>
        <v>42329</v>
      </c>
      <c r="D24" s="50"/>
      <c r="E24" s="2"/>
      <c r="F24" s="2"/>
      <c r="G24" s="21"/>
      <c r="H24" s="37"/>
    </row>
    <row r="25" spans="1:8">
      <c r="A25" s="26"/>
      <c r="B25" s="18">
        <f t="shared" si="1"/>
        <v>42330</v>
      </c>
      <c r="C25" s="56">
        <f t="shared" si="0"/>
        <v>42330</v>
      </c>
      <c r="D25" s="50"/>
      <c r="E25" s="2"/>
      <c r="F25" s="2"/>
      <c r="G25" s="21"/>
      <c r="H25" s="37"/>
    </row>
    <row r="26" spans="1:8">
      <c r="A26" s="26"/>
      <c r="B26" s="28">
        <f t="shared" si="1"/>
        <v>42331</v>
      </c>
      <c r="C26" s="59">
        <f t="shared" si="0"/>
        <v>42331</v>
      </c>
      <c r="D26" s="50"/>
      <c r="E26" s="2"/>
      <c r="F26" s="2"/>
      <c r="G26" s="21"/>
      <c r="H26" s="37"/>
    </row>
    <row r="27" spans="1:8">
      <c r="A27" s="26"/>
      <c r="B27" s="18">
        <f t="shared" si="1"/>
        <v>42332</v>
      </c>
      <c r="C27" s="56">
        <f t="shared" si="0"/>
        <v>42332</v>
      </c>
      <c r="D27" s="50"/>
      <c r="E27" s="2"/>
      <c r="F27" s="2"/>
      <c r="G27" s="21"/>
      <c r="H27" s="37"/>
    </row>
    <row r="28" spans="1:8">
      <c r="A28" s="26"/>
      <c r="B28" s="18">
        <f t="shared" si="1"/>
        <v>42333</v>
      </c>
      <c r="C28" s="56">
        <f t="shared" si="0"/>
        <v>42333</v>
      </c>
      <c r="D28" s="50"/>
      <c r="E28" s="2"/>
      <c r="F28" s="2"/>
      <c r="G28" s="21"/>
      <c r="H28" s="37"/>
    </row>
    <row r="29" spans="1:8">
      <c r="A29" s="26"/>
      <c r="B29" s="18">
        <f t="shared" si="1"/>
        <v>42334</v>
      </c>
      <c r="C29" s="56">
        <f t="shared" si="0"/>
        <v>42334</v>
      </c>
      <c r="D29" s="50"/>
      <c r="E29" s="2"/>
      <c r="F29" s="2"/>
      <c r="G29" s="21"/>
      <c r="H29" s="37"/>
    </row>
    <row r="30" spans="1:8">
      <c r="A30" s="26"/>
      <c r="B30" s="18">
        <f t="shared" si="1"/>
        <v>42335</v>
      </c>
      <c r="C30" s="56">
        <f t="shared" si="0"/>
        <v>42335</v>
      </c>
      <c r="D30" s="50"/>
      <c r="E30" s="2"/>
      <c r="F30" s="2"/>
      <c r="G30" s="21"/>
      <c r="H30" s="37"/>
    </row>
    <row r="31" spans="1:8">
      <c r="A31" s="26"/>
      <c r="B31" s="18">
        <f t="shared" si="1"/>
        <v>42336</v>
      </c>
      <c r="C31" s="56">
        <f t="shared" si="0"/>
        <v>42336</v>
      </c>
      <c r="D31" s="50"/>
      <c r="E31" s="2"/>
      <c r="F31" s="2"/>
      <c r="G31" s="21"/>
      <c r="H31" s="37"/>
    </row>
    <row r="32" spans="1:8">
      <c r="A32" s="26"/>
      <c r="B32" s="18">
        <f t="shared" si="1"/>
        <v>42337</v>
      </c>
      <c r="C32" s="56">
        <f t="shared" si="0"/>
        <v>42337</v>
      </c>
      <c r="D32" s="50"/>
      <c r="E32" s="2"/>
      <c r="F32" s="2"/>
      <c r="G32" s="21"/>
      <c r="H32" s="37"/>
    </row>
    <row r="33" spans="1:8">
      <c r="A33" s="26"/>
      <c r="B33" s="18">
        <f t="shared" si="1"/>
        <v>42338</v>
      </c>
      <c r="C33" s="56">
        <f t="shared" si="0"/>
        <v>42338</v>
      </c>
      <c r="D33" s="50"/>
      <c r="E33" s="2"/>
      <c r="F33" s="2"/>
      <c r="G33" s="21"/>
      <c r="H33" s="37"/>
    </row>
    <row r="34" spans="1:8">
      <c r="A34" s="55">
        <v>42339</v>
      </c>
      <c r="B34" s="18">
        <f t="shared" si="1"/>
        <v>42339</v>
      </c>
      <c r="C34" s="56">
        <f t="shared" si="0"/>
        <v>42339</v>
      </c>
      <c r="D34" s="50"/>
      <c r="E34" s="2"/>
      <c r="F34" s="2"/>
      <c r="G34" s="21"/>
      <c r="H34" s="37"/>
    </row>
    <row r="35" spans="1:8">
      <c r="A35" s="26" t="s">
        <v>8</v>
      </c>
      <c r="B35" s="18">
        <f t="shared" si="1"/>
        <v>42340</v>
      </c>
      <c r="C35" s="56">
        <f t="shared" si="0"/>
        <v>42340</v>
      </c>
      <c r="D35" s="49"/>
      <c r="E35" s="3"/>
      <c r="F35" s="2"/>
      <c r="G35" s="20"/>
      <c r="H35" s="36"/>
    </row>
    <row r="36" spans="1:8">
      <c r="A36" s="26"/>
      <c r="B36" s="18">
        <f t="shared" si="1"/>
        <v>42341</v>
      </c>
      <c r="C36" s="56">
        <f t="shared" si="0"/>
        <v>42341</v>
      </c>
      <c r="D36" s="50"/>
      <c r="E36" s="2"/>
      <c r="F36" s="2"/>
      <c r="G36" s="21"/>
      <c r="H36" s="37"/>
    </row>
    <row r="37" spans="1:8">
      <c r="A37" s="26"/>
      <c r="B37" s="18">
        <f t="shared" si="1"/>
        <v>42342</v>
      </c>
      <c r="C37" s="56">
        <f t="shared" si="0"/>
        <v>42342</v>
      </c>
      <c r="D37" s="50"/>
      <c r="E37" s="2"/>
      <c r="F37" s="2"/>
      <c r="G37" s="21"/>
      <c r="H37" s="37"/>
    </row>
    <row r="38" spans="1:8">
      <c r="A38" s="26"/>
      <c r="B38" s="18">
        <f t="shared" si="1"/>
        <v>42343</v>
      </c>
      <c r="C38" s="56">
        <f t="shared" si="0"/>
        <v>42343</v>
      </c>
      <c r="D38" s="50"/>
      <c r="E38" s="2"/>
      <c r="F38" s="2"/>
      <c r="G38" s="21"/>
      <c r="H38" s="37"/>
    </row>
    <row r="39" spans="1:8">
      <c r="A39" s="26"/>
      <c r="B39" s="18">
        <f t="shared" si="1"/>
        <v>42344</v>
      </c>
      <c r="C39" s="56">
        <f t="shared" si="0"/>
        <v>42344</v>
      </c>
      <c r="D39" s="50"/>
      <c r="E39" s="2"/>
      <c r="F39" s="2"/>
      <c r="G39" s="21"/>
      <c r="H39" s="37"/>
    </row>
    <row r="40" spans="1:8">
      <c r="A40" s="26"/>
      <c r="B40" s="18">
        <f t="shared" si="1"/>
        <v>42345</v>
      </c>
      <c r="C40" s="56">
        <f t="shared" si="0"/>
        <v>42345</v>
      </c>
      <c r="D40" s="50"/>
      <c r="E40" s="2"/>
      <c r="F40" s="2"/>
      <c r="G40" s="21"/>
      <c r="H40" s="37"/>
    </row>
    <row r="41" spans="1:8">
      <c r="A41" s="26"/>
      <c r="B41" s="18">
        <f t="shared" si="1"/>
        <v>42346</v>
      </c>
      <c r="C41" s="56">
        <f t="shared" si="0"/>
        <v>42346</v>
      </c>
      <c r="D41" s="50"/>
      <c r="E41" s="2"/>
      <c r="F41" s="2"/>
      <c r="G41" s="21"/>
      <c r="H41" s="37"/>
    </row>
    <row r="42" spans="1:8">
      <c r="A42" s="26"/>
      <c r="B42" s="18">
        <f t="shared" si="1"/>
        <v>42347</v>
      </c>
      <c r="C42" s="56">
        <f t="shared" si="0"/>
        <v>42347</v>
      </c>
      <c r="D42" s="50"/>
      <c r="E42" s="2"/>
      <c r="F42" s="2"/>
      <c r="G42" s="21"/>
      <c r="H42" s="37"/>
    </row>
    <row r="43" spans="1:8">
      <c r="A43" s="26"/>
      <c r="B43" s="18">
        <f t="shared" si="1"/>
        <v>42348</v>
      </c>
      <c r="C43" s="56">
        <f t="shared" si="0"/>
        <v>42348</v>
      </c>
      <c r="D43" s="50"/>
      <c r="E43" s="2"/>
      <c r="F43" s="2"/>
      <c r="G43" s="21"/>
      <c r="H43" s="37"/>
    </row>
    <row r="44" spans="1:8">
      <c r="A44" s="26"/>
      <c r="B44" s="18">
        <f t="shared" si="1"/>
        <v>42349</v>
      </c>
      <c r="C44" s="56">
        <f t="shared" si="0"/>
        <v>42349</v>
      </c>
      <c r="D44" s="50"/>
      <c r="E44" s="2"/>
      <c r="F44" s="2"/>
      <c r="G44" s="21"/>
      <c r="H44" s="37"/>
    </row>
    <row r="45" spans="1:8">
      <c r="A45" s="26"/>
      <c r="B45" s="18">
        <f t="shared" si="1"/>
        <v>42350</v>
      </c>
      <c r="C45" s="56">
        <f t="shared" si="0"/>
        <v>42350</v>
      </c>
      <c r="D45" s="50"/>
      <c r="E45" s="2"/>
      <c r="F45" s="2"/>
      <c r="G45" s="21"/>
      <c r="H45" s="37"/>
    </row>
    <row r="46" spans="1:8">
      <c r="A46" s="26"/>
      <c r="B46" s="18">
        <f t="shared" si="1"/>
        <v>42351</v>
      </c>
      <c r="C46" s="56">
        <f t="shared" si="0"/>
        <v>42351</v>
      </c>
      <c r="D46" s="50"/>
      <c r="E46" s="2"/>
      <c r="F46" s="2"/>
      <c r="G46" s="21"/>
      <c r="H46" s="37"/>
    </row>
    <row r="47" spans="1:8">
      <c r="A47" s="26"/>
      <c r="B47" s="18">
        <f t="shared" si="1"/>
        <v>42352</v>
      </c>
      <c r="C47" s="56">
        <f t="shared" si="0"/>
        <v>42352</v>
      </c>
      <c r="D47" s="50"/>
      <c r="E47" s="2"/>
      <c r="F47" s="2"/>
      <c r="G47" s="21"/>
      <c r="H47" s="37"/>
    </row>
    <row r="48" spans="1:8">
      <c r="A48" s="26"/>
      <c r="B48" s="18">
        <f t="shared" si="1"/>
        <v>42353</v>
      </c>
      <c r="C48" s="56">
        <f t="shared" si="0"/>
        <v>42353</v>
      </c>
      <c r="D48" s="50"/>
      <c r="E48" s="2"/>
      <c r="F48" s="2"/>
      <c r="G48" s="21"/>
      <c r="H48" s="37"/>
    </row>
    <row r="49" spans="1:8">
      <c r="A49" s="26"/>
      <c r="B49" s="18">
        <f t="shared" si="1"/>
        <v>42354</v>
      </c>
      <c r="C49" s="56">
        <f t="shared" si="0"/>
        <v>42354</v>
      </c>
      <c r="D49" s="50"/>
      <c r="E49" s="2"/>
      <c r="F49" s="2"/>
      <c r="G49" s="21"/>
      <c r="H49" s="37"/>
    </row>
    <row r="50" spans="1:8">
      <c r="A50" s="26"/>
      <c r="B50" s="18">
        <f t="shared" si="1"/>
        <v>42355</v>
      </c>
      <c r="C50" s="56">
        <f t="shared" si="0"/>
        <v>42355</v>
      </c>
      <c r="D50" s="50"/>
      <c r="E50" s="2"/>
      <c r="F50" s="2"/>
      <c r="G50" s="21"/>
      <c r="H50" s="37"/>
    </row>
    <row r="51" spans="1:8">
      <c r="A51" s="26"/>
      <c r="B51" s="18">
        <f t="shared" si="1"/>
        <v>42356</v>
      </c>
      <c r="C51" s="56">
        <f t="shared" si="0"/>
        <v>42356</v>
      </c>
      <c r="D51" s="50"/>
      <c r="E51" s="2"/>
      <c r="F51" s="2"/>
      <c r="G51" s="21"/>
      <c r="H51" s="37"/>
    </row>
    <row r="52" spans="1:8">
      <c r="A52" s="26"/>
      <c r="B52" s="18">
        <f t="shared" si="1"/>
        <v>42357</v>
      </c>
      <c r="C52" s="56">
        <f t="shared" si="0"/>
        <v>42357</v>
      </c>
      <c r="D52" s="50"/>
      <c r="E52" s="2"/>
      <c r="F52" s="2"/>
      <c r="G52" s="21"/>
      <c r="H52" s="37"/>
    </row>
    <row r="53" spans="1:8">
      <c r="A53" s="26"/>
      <c r="B53" s="18">
        <f t="shared" si="1"/>
        <v>42358</v>
      </c>
      <c r="C53" s="56">
        <f t="shared" si="0"/>
        <v>42358</v>
      </c>
      <c r="D53" s="50"/>
      <c r="E53" s="2"/>
      <c r="F53" s="2"/>
      <c r="G53" s="21"/>
      <c r="H53" s="37"/>
    </row>
    <row r="54" spans="1:8">
      <c r="A54" s="26"/>
      <c r="B54" s="18">
        <f t="shared" si="1"/>
        <v>42359</v>
      </c>
      <c r="C54" s="56">
        <f t="shared" si="0"/>
        <v>42359</v>
      </c>
      <c r="D54" s="50"/>
      <c r="E54" s="2"/>
      <c r="F54" s="2"/>
      <c r="G54" s="21"/>
      <c r="H54" s="37"/>
    </row>
    <row r="55" spans="1:8">
      <c r="A55" s="26"/>
      <c r="B55" s="18">
        <f t="shared" si="1"/>
        <v>42360</v>
      </c>
      <c r="C55" s="56">
        <f t="shared" si="0"/>
        <v>42360</v>
      </c>
      <c r="D55" s="50"/>
      <c r="E55" s="2"/>
      <c r="F55" s="2"/>
      <c r="G55" s="21"/>
      <c r="H55" s="37"/>
    </row>
    <row r="56" spans="1:8">
      <c r="A56" s="26"/>
      <c r="B56" s="28">
        <f t="shared" si="1"/>
        <v>42361</v>
      </c>
      <c r="C56" s="59">
        <f t="shared" si="0"/>
        <v>42361</v>
      </c>
      <c r="D56" s="50"/>
      <c r="E56" s="2"/>
      <c r="F56" s="2"/>
      <c r="G56" s="21"/>
      <c r="H56" s="37"/>
    </row>
    <row r="57" spans="1:8">
      <c r="A57" s="26"/>
      <c r="B57" s="18">
        <f t="shared" si="1"/>
        <v>42362</v>
      </c>
      <c r="C57" s="56">
        <f t="shared" si="0"/>
        <v>42362</v>
      </c>
      <c r="D57" s="50"/>
      <c r="E57" s="2"/>
      <c r="F57" s="2"/>
      <c r="G57" s="21"/>
      <c r="H57" s="37"/>
    </row>
    <row r="58" spans="1:8">
      <c r="A58" s="26"/>
      <c r="B58" s="18">
        <f t="shared" si="1"/>
        <v>42363</v>
      </c>
      <c r="C58" s="56">
        <f t="shared" si="0"/>
        <v>42363</v>
      </c>
      <c r="D58" s="50"/>
      <c r="E58" s="2"/>
      <c r="F58" s="2"/>
      <c r="G58" s="21"/>
      <c r="H58" s="37"/>
    </row>
    <row r="59" spans="1:8">
      <c r="A59" s="26"/>
      <c r="B59" s="18">
        <f t="shared" si="1"/>
        <v>42364</v>
      </c>
      <c r="C59" s="56">
        <f t="shared" si="0"/>
        <v>42364</v>
      </c>
      <c r="D59" s="50"/>
      <c r="E59" s="2"/>
      <c r="F59" s="2"/>
      <c r="G59" s="21"/>
      <c r="H59" s="37"/>
    </row>
    <row r="60" spans="1:8">
      <c r="A60" s="26"/>
      <c r="B60" s="18">
        <f t="shared" si="1"/>
        <v>42365</v>
      </c>
      <c r="C60" s="56">
        <f t="shared" si="0"/>
        <v>42365</v>
      </c>
      <c r="D60" s="50"/>
      <c r="E60" s="2"/>
      <c r="F60" s="2"/>
      <c r="G60" s="21"/>
      <c r="H60" s="37"/>
    </row>
    <row r="61" spans="1:8">
      <c r="A61" s="26"/>
      <c r="B61" s="18">
        <f t="shared" si="1"/>
        <v>42366</v>
      </c>
      <c r="C61" s="56">
        <f t="shared" si="0"/>
        <v>42366</v>
      </c>
      <c r="D61" s="50"/>
      <c r="E61" s="2"/>
      <c r="F61" s="2"/>
      <c r="G61" s="21"/>
      <c r="H61" s="37"/>
    </row>
    <row r="62" spans="1:8">
      <c r="A62" s="26"/>
      <c r="B62" s="18">
        <f t="shared" si="1"/>
        <v>42367</v>
      </c>
      <c r="C62" s="56">
        <f t="shared" si="0"/>
        <v>42367</v>
      </c>
      <c r="D62" s="50"/>
      <c r="E62" s="2"/>
      <c r="F62" s="2"/>
      <c r="G62" s="21"/>
      <c r="H62" s="37"/>
    </row>
    <row r="63" spans="1:8">
      <c r="A63" s="26"/>
      <c r="B63" s="18">
        <f t="shared" si="1"/>
        <v>42368</v>
      </c>
      <c r="C63" s="56">
        <f t="shared" si="0"/>
        <v>42368</v>
      </c>
      <c r="D63" s="50"/>
      <c r="E63" s="2"/>
      <c r="F63" s="2"/>
      <c r="G63" s="21"/>
      <c r="H63" s="37"/>
    </row>
    <row r="64" spans="1:8" ht="14.25" thickBot="1">
      <c r="A64" s="27"/>
      <c r="B64" s="25">
        <f t="shared" si="1"/>
        <v>42369</v>
      </c>
      <c r="C64" s="58">
        <f t="shared" si="0"/>
        <v>42369</v>
      </c>
      <c r="D64" s="51"/>
      <c r="E64" s="22"/>
      <c r="F64" s="22"/>
      <c r="G64" s="23"/>
      <c r="H64" s="38"/>
    </row>
  </sheetData>
  <mergeCells count="1">
    <mergeCell ref="A1:H1"/>
  </mergeCells>
  <phoneticPr fontId="2"/>
  <conditionalFormatting sqref="B4:C64">
    <cfRule type="expression" dxfId="13" priority="3">
      <formula>WEEKDAY($B4)=7</formula>
    </cfRule>
    <cfRule type="expression" dxfId="12" priority="4">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Z64"/>
  <sheetViews>
    <sheetView zoomScaleNormal="100" workbookViewId="0">
      <selection activeCell="D4" sqref="D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9" t="s">
        <v>93</v>
      </c>
      <c r="B1" s="70"/>
      <c r="C1" s="70"/>
      <c r="D1" s="70"/>
      <c r="E1" s="70"/>
      <c r="F1" s="70"/>
      <c r="G1" s="70"/>
      <c r="H1" s="71"/>
      <c r="I1" s="1"/>
      <c r="Z1" s="44"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42370</v>
      </c>
      <c r="B4" s="28">
        <f>A4</f>
        <v>42370</v>
      </c>
      <c r="C4" s="59">
        <f>B4</f>
        <v>42370</v>
      </c>
      <c r="D4" s="49"/>
      <c r="E4" s="3"/>
      <c r="F4" s="3"/>
      <c r="G4" s="20"/>
      <c r="H4" s="36"/>
    </row>
    <row r="5" spans="1:26">
      <c r="A5" s="26" t="s">
        <v>7</v>
      </c>
      <c r="B5" s="18">
        <f>B4+1</f>
        <v>42371</v>
      </c>
      <c r="C5" s="60">
        <f>B5</f>
        <v>42371</v>
      </c>
      <c r="D5" s="50"/>
      <c r="E5" s="2"/>
      <c r="F5" s="2"/>
      <c r="G5" s="21"/>
      <c r="H5" s="37"/>
    </row>
    <row r="6" spans="1:26">
      <c r="A6" s="26"/>
      <c r="B6" s="18">
        <f t="shared" ref="B6:B63" si="0">B5+1</f>
        <v>42372</v>
      </c>
      <c r="C6" s="60">
        <f t="shared" ref="C6:C63" si="1">B6</f>
        <v>42372</v>
      </c>
      <c r="D6" s="50"/>
      <c r="E6" s="2"/>
      <c r="F6" s="2"/>
      <c r="G6" s="21"/>
      <c r="H6" s="37"/>
    </row>
    <row r="7" spans="1:26">
      <c r="A7" s="26"/>
      <c r="B7" s="18">
        <f t="shared" si="0"/>
        <v>42373</v>
      </c>
      <c r="C7" s="60">
        <f t="shared" si="1"/>
        <v>42373</v>
      </c>
      <c r="D7" s="50"/>
      <c r="E7" s="2"/>
      <c r="F7" s="2"/>
      <c r="G7" s="21"/>
      <c r="H7" s="37"/>
    </row>
    <row r="8" spans="1:26">
      <c r="A8" s="26"/>
      <c r="B8" s="18">
        <f t="shared" si="0"/>
        <v>42374</v>
      </c>
      <c r="C8" s="60">
        <f t="shared" si="1"/>
        <v>42374</v>
      </c>
      <c r="D8" s="50"/>
      <c r="E8" s="2"/>
      <c r="F8" s="2"/>
      <c r="G8" s="21"/>
      <c r="H8" s="37"/>
    </row>
    <row r="9" spans="1:26">
      <c r="A9" s="26"/>
      <c r="B9" s="18">
        <f t="shared" si="0"/>
        <v>42375</v>
      </c>
      <c r="C9" s="60">
        <f t="shared" si="1"/>
        <v>42375</v>
      </c>
      <c r="D9" s="50"/>
      <c r="E9" s="2"/>
      <c r="F9" s="2"/>
      <c r="G9" s="21"/>
      <c r="H9" s="37"/>
    </row>
    <row r="10" spans="1:26">
      <c r="A10" s="26"/>
      <c r="B10" s="18">
        <f t="shared" si="0"/>
        <v>42376</v>
      </c>
      <c r="C10" s="60">
        <f t="shared" si="1"/>
        <v>42376</v>
      </c>
      <c r="D10" s="50"/>
      <c r="E10" s="2"/>
      <c r="F10" s="2"/>
      <c r="G10" s="21"/>
      <c r="H10" s="37"/>
    </row>
    <row r="11" spans="1:26">
      <c r="A11" s="26"/>
      <c r="B11" s="18">
        <f t="shared" si="0"/>
        <v>42377</v>
      </c>
      <c r="C11" s="60">
        <f t="shared" si="1"/>
        <v>42377</v>
      </c>
      <c r="D11" s="50"/>
      <c r="E11" s="2"/>
      <c r="F11" s="2"/>
      <c r="G11" s="21"/>
      <c r="H11" s="37"/>
    </row>
    <row r="12" spans="1:26">
      <c r="A12" s="26"/>
      <c r="B12" s="18">
        <f t="shared" si="0"/>
        <v>42378</v>
      </c>
      <c r="C12" s="60">
        <f t="shared" si="1"/>
        <v>42378</v>
      </c>
      <c r="D12" s="50"/>
      <c r="E12" s="2"/>
      <c r="F12" s="2"/>
      <c r="G12" s="21"/>
      <c r="H12" s="37"/>
    </row>
    <row r="13" spans="1:26">
      <c r="A13" s="26"/>
      <c r="B13" s="18">
        <f t="shared" si="0"/>
        <v>42379</v>
      </c>
      <c r="C13" s="60">
        <f t="shared" si="1"/>
        <v>42379</v>
      </c>
      <c r="D13" s="50"/>
      <c r="E13" s="2"/>
      <c r="F13" s="2"/>
      <c r="G13" s="21"/>
      <c r="H13" s="37"/>
    </row>
    <row r="14" spans="1:26">
      <c r="A14" s="26"/>
      <c r="B14" s="28">
        <f t="shared" si="0"/>
        <v>42380</v>
      </c>
      <c r="C14" s="64">
        <f t="shared" si="1"/>
        <v>42380</v>
      </c>
      <c r="D14" s="50"/>
      <c r="E14" s="2"/>
      <c r="F14" s="2"/>
      <c r="G14" s="21"/>
      <c r="H14" s="37"/>
    </row>
    <row r="15" spans="1:26">
      <c r="A15" s="26"/>
      <c r="B15" s="18">
        <f t="shared" si="0"/>
        <v>42381</v>
      </c>
      <c r="C15" s="60">
        <f t="shared" si="1"/>
        <v>42381</v>
      </c>
      <c r="D15" s="50"/>
      <c r="E15" s="2"/>
      <c r="F15" s="2"/>
      <c r="G15" s="21"/>
      <c r="H15" s="37"/>
    </row>
    <row r="16" spans="1:26">
      <c r="A16" s="26"/>
      <c r="B16" s="18">
        <f t="shared" si="0"/>
        <v>42382</v>
      </c>
      <c r="C16" s="60">
        <f t="shared" si="1"/>
        <v>42382</v>
      </c>
      <c r="D16" s="50"/>
      <c r="E16" s="2"/>
      <c r="F16" s="2"/>
      <c r="G16" s="21"/>
      <c r="H16" s="37"/>
    </row>
    <row r="17" spans="1:8">
      <c r="A17" s="26"/>
      <c r="B17" s="18">
        <f t="shared" si="0"/>
        <v>42383</v>
      </c>
      <c r="C17" s="60">
        <f t="shared" si="1"/>
        <v>42383</v>
      </c>
      <c r="D17" s="50"/>
      <c r="E17" s="2"/>
      <c r="F17" s="2"/>
      <c r="G17" s="21"/>
      <c r="H17" s="37"/>
    </row>
    <row r="18" spans="1:8">
      <c r="A18" s="26"/>
      <c r="B18" s="18">
        <f t="shared" si="0"/>
        <v>42384</v>
      </c>
      <c r="C18" s="60">
        <f t="shared" si="1"/>
        <v>42384</v>
      </c>
      <c r="D18" s="50"/>
      <c r="E18" s="2"/>
      <c r="F18" s="2"/>
      <c r="G18" s="21"/>
      <c r="H18" s="37"/>
    </row>
    <row r="19" spans="1:8">
      <c r="A19" s="26"/>
      <c r="B19" s="18">
        <f t="shared" si="0"/>
        <v>42385</v>
      </c>
      <c r="C19" s="60">
        <f t="shared" si="1"/>
        <v>42385</v>
      </c>
      <c r="D19" s="50"/>
      <c r="E19" s="2"/>
      <c r="F19" s="2"/>
      <c r="G19" s="21"/>
      <c r="H19" s="37"/>
    </row>
    <row r="20" spans="1:8">
      <c r="A20" s="26"/>
      <c r="B20" s="18">
        <f t="shared" si="0"/>
        <v>42386</v>
      </c>
      <c r="C20" s="60">
        <f t="shared" si="1"/>
        <v>42386</v>
      </c>
      <c r="D20" s="50"/>
      <c r="E20" s="2"/>
      <c r="G20" s="21"/>
      <c r="H20" s="37"/>
    </row>
    <row r="21" spans="1:8">
      <c r="A21" s="26"/>
      <c r="B21" s="18">
        <f t="shared" si="0"/>
        <v>42387</v>
      </c>
      <c r="C21" s="60">
        <f t="shared" si="1"/>
        <v>42387</v>
      </c>
      <c r="D21" s="50"/>
      <c r="E21" s="2"/>
      <c r="F21" s="2"/>
      <c r="G21" s="21"/>
      <c r="H21" s="37"/>
    </row>
    <row r="22" spans="1:8">
      <c r="A22" s="26"/>
      <c r="B22" s="18">
        <f t="shared" si="0"/>
        <v>42388</v>
      </c>
      <c r="C22" s="60">
        <f t="shared" si="1"/>
        <v>42388</v>
      </c>
      <c r="D22" s="50"/>
      <c r="E22" s="2"/>
      <c r="F22" s="2"/>
      <c r="G22" s="21"/>
      <c r="H22" s="37"/>
    </row>
    <row r="23" spans="1:8">
      <c r="A23" s="26"/>
      <c r="B23" s="18">
        <f t="shared" si="0"/>
        <v>42389</v>
      </c>
      <c r="C23" s="60">
        <f t="shared" si="1"/>
        <v>42389</v>
      </c>
      <c r="D23" s="50"/>
      <c r="E23" s="2"/>
      <c r="F23" s="2"/>
      <c r="G23" s="21"/>
      <c r="H23" s="37"/>
    </row>
    <row r="24" spans="1:8">
      <c r="A24" s="26"/>
      <c r="B24" s="18">
        <f t="shared" si="0"/>
        <v>42390</v>
      </c>
      <c r="C24" s="60">
        <f t="shared" si="1"/>
        <v>42390</v>
      </c>
      <c r="D24" s="50"/>
      <c r="E24" s="2"/>
      <c r="F24" s="2"/>
      <c r="G24" s="21"/>
      <c r="H24" s="37"/>
    </row>
    <row r="25" spans="1:8">
      <c r="A25" s="26"/>
      <c r="B25" s="18">
        <f t="shared" si="0"/>
        <v>42391</v>
      </c>
      <c r="C25" s="60">
        <f t="shared" si="1"/>
        <v>42391</v>
      </c>
      <c r="D25" s="50"/>
      <c r="E25" s="2"/>
      <c r="F25" s="2"/>
      <c r="G25" s="21"/>
      <c r="H25" s="37"/>
    </row>
    <row r="26" spans="1:8">
      <c r="A26" s="26"/>
      <c r="B26" s="18">
        <f t="shared" si="0"/>
        <v>42392</v>
      </c>
      <c r="C26" s="60">
        <f t="shared" si="1"/>
        <v>42392</v>
      </c>
      <c r="D26" s="50"/>
      <c r="E26" s="2"/>
      <c r="F26" s="2"/>
      <c r="G26" s="21"/>
      <c r="H26" s="37"/>
    </row>
    <row r="27" spans="1:8">
      <c r="A27" s="26"/>
      <c r="B27" s="18">
        <f t="shared" si="0"/>
        <v>42393</v>
      </c>
      <c r="C27" s="60">
        <f t="shared" si="1"/>
        <v>42393</v>
      </c>
      <c r="D27" s="50"/>
      <c r="E27" s="2"/>
      <c r="F27" s="2"/>
      <c r="G27" s="21"/>
      <c r="H27" s="37"/>
    </row>
    <row r="28" spans="1:8">
      <c r="A28" s="26"/>
      <c r="B28" s="18">
        <f t="shared" si="0"/>
        <v>42394</v>
      </c>
      <c r="C28" s="60">
        <f t="shared" si="1"/>
        <v>42394</v>
      </c>
      <c r="D28" s="50"/>
      <c r="E28" s="2"/>
      <c r="F28" s="2"/>
      <c r="G28" s="21"/>
      <c r="H28" s="37"/>
    </row>
    <row r="29" spans="1:8">
      <c r="A29" s="26"/>
      <c r="B29" s="18">
        <f t="shared" si="0"/>
        <v>42395</v>
      </c>
      <c r="C29" s="60">
        <f t="shared" si="1"/>
        <v>42395</v>
      </c>
      <c r="D29" s="50"/>
      <c r="E29" s="2"/>
      <c r="F29" s="2"/>
      <c r="G29" s="21"/>
      <c r="H29" s="37"/>
    </row>
    <row r="30" spans="1:8">
      <c r="A30" s="26"/>
      <c r="B30" s="18">
        <f t="shared" si="0"/>
        <v>42396</v>
      </c>
      <c r="C30" s="60">
        <f t="shared" si="1"/>
        <v>42396</v>
      </c>
      <c r="D30" s="50"/>
      <c r="E30" s="2"/>
      <c r="F30" s="2"/>
      <c r="G30" s="21"/>
      <c r="H30" s="37"/>
    </row>
    <row r="31" spans="1:8">
      <c r="A31" s="26"/>
      <c r="B31" s="18">
        <f t="shared" si="0"/>
        <v>42397</v>
      </c>
      <c r="C31" s="60">
        <f t="shared" si="1"/>
        <v>42397</v>
      </c>
      <c r="D31" s="50"/>
      <c r="E31" s="2"/>
      <c r="F31" s="2"/>
      <c r="G31" s="21"/>
      <c r="H31" s="37"/>
    </row>
    <row r="32" spans="1:8">
      <c r="A32" s="26"/>
      <c r="B32" s="18">
        <f t="shared" si="0"/>
        <v>42398</v>
      </c>
      <c r="C32" s="60">
        <f t="shared" si="1"/>
        <v>42398</v>
      </c>
      <c r="D32" s="50"/>
      <c r="E32" s="2"/>
      <c r="F32" s="2"/>
      <c r="G32" s="21"/>
      <c r="H32" s="37"/>
    </row>
    <row r="33" spans="1:8">
      <c r="A33" s="26"/>
      <c r="B33" s="18">
        <f t="shared" si="0"/>
        <v>42399</v>
      </c>
      <c r="C33" s="60">
        <f t="shared" si="1"/>
        <v>42399</v>
      </c>
      <c r="D33" s="50"/>
      <c r="E33" s="2"/>
      <c r="F33" s="2"/>
      <c r="G33" s="21"/>
      <c r="H33" s="37"/>
    </row>
    <row r="34" spans="1:8">
      <c r="A34" s="5"/>
      <c r="B34" s="18">
        <f t="shared" si="0"/>
        <v>42400</v>
      </c>
      <c r="C34" s="60">
        <f t="shared" si="1"/>
        <v>42400</v>
      </c>
      <c r="D34" s="50"/>
      <c r="E34" s="2"/>
      <c r="F34" s="2"/>
      <c r="G34" s="21"/>
      <c r="H34" s="37"/>
    </row>
    <row r="35" spans="1:8">
      <c r="A35" s="55">
        <v>42401</v>
      </c>
      <c r="B35" s="18">
        <f t="shared" si="0"/>
        <v>42401</v>
      </c>
      <c r="C35" s="60">
        <f t="shared" si="1"/>
        <v>42401</v>
      </c>
      <c r="D35" s="49"/>
      <c r="E35" s="3"/>
      <c r="F35" s="2"/>
      <c r="G35" s="20"/>
      <c r="H35" s="36"/>
    </row>
    <row r="36" spans="1:8">
      <c r="A36" s="26" t="s">
        <v>8</v>
      </c>
      <c r="B36" s="18">
        <f t="shared" si="0"/>
        <v>42402</v>
      </c>
      <c r="C36" s="60">
        <f t="shared" si="1"/>
        <v>42402</v>
      </c>
      <c r="D36" s="50"/>
      <c r="E36" s="2"/>
      <c r="F36" s="2"/>
      <c r="G36" s="21"/>
      <c r="H36" s="37"/>
    </row>
    <row r="37" spans="1:8">
      <c r="A37" s="26"/>
      <c r="B37" s="18">
        <f t="shared" si="0"/>
        <v>42403</v>
      </c>
      <c r="C37" s="60">
        <f t="shared" si="1"/>
        <v>42403</v>
      </c>
      <c r="D37" s="50"/>
      <c r="E37" s="2"/>
      <c r="F37" s="2"/>
      <c r="G37" s="21"/>
      <c r="H37" s="37"/>
    </row>
    <row r="38" spans="1:8">
      <c r="A38" s="26"/>
      <c r="B38" s="18">
        <f t="shared" si="0"/>
        <v>42404</v>
      </c>
      <c r="C38" s="60">
        <f t="shared" si="1"/>
        <v>42404</v>
      </c>
      <c r="D38" s="50"/>
      <c r="E38" s="2"/>
      <c r="F38" s="2"/>
      <c r="G38" s="21"/>
      <c r="H38" s="37"/>
    </row>
    <row r="39" spans="1:8">
      <c r="A39" s="26"/>
      <c r="B39" s="18">
        <f t="shared" si="0"/>
        <v>42405</v>
      </c>
      <c r="C39" s="60">
        <f t="shared" si="1"/>
        <v>42405</v>
      </c>
      <c r="D39" s="50"/>
      <c r="E39" s="2"/>
      <c r="F39" s="2"/>
      <c r="G39" s="21"/>
      <c r="H39" s="37"/>
    </row>
    <row r="40" spans="1:8">
      <c r="A40" s="26"/>
      <c r="B40" s="18">
        <f t="shared" si="0"/>
        <v>42406</v>
      </c>
      <c r="C40" s="60">
        <f t="shared" si="1"/>
        <v>42406</v>
      </c>
      <c r="D40" s="50"/>
      <c r="E40" s="2"/>
      <c r="F40" s="2"/>
      <c r="G40" s="21"/>
      <c r="H40" s="37"/>
    </row>
    <row r="41" spans="1:8">
      <c r="A41" s="26"/>
      <c r="B41" s="18">
        <f t="shared" si="0"/>
        <v>42407</v>
      </c>
      <c r="C41" s="60">
        <f t="shared" si="1"/>
        <v>42407</v>
      </c>
      <c r="D41" s="50"/>
      <c r="E41" s="2"/>
      <c r="F41" s="2"/>
      <c r="G41" s="21"/>
      <c r="H41" s="37"/>
    </row>
    <row r="42" spans="1:8">
      <c r="A42" s="26"/>
      <c r="B42" s="18">
        <f t="shared" si="0"/>
        <v>42408</v>
      </c>
      <c r="C42" s="60">
        <f t="shared" si="1"/>
        <v>42408</v>
      </c>
      <c r="D42" s="50"/>
      <c r="E42" s="2"/>
      <c r="F42" s="2"/>
      <c r="G42" s="21"/>
      <c r="H42" s="37"/>
    </row>
    <row r="43" spans="1:8">
      <c r="A43" s="26"/>
      <c r="B43" s="18">
        <f t="shared" si="0"/>
        <v>42409</v>
      </c>
      <c r="C43" s="60">
        <f t="shared" si="1"/>
        <v>42409</v>
      </c>
      <c r="D43" s="50"/>
      <c r="E43" s="2"/>
      <c r="F43" s="2"/>
      <c r="G43" s="21"/>
      <c r="H43" s="37"/>
    </row>
    <row r="44" spans="1:8">
      <c r="A44" s="26"/>
      <c r="B44" s="18">
        <f t="shared" si="0"/>
        <v>42410</v>
      </c>
      <c r="C44" s="60">
        <f t="shared" si="1"/>
        <v>42410</v>
      </c>
      <c r="D44" s="50"/>
      <c r="E44" s="2"/>
      <c r="F44" s="2"/>
      <c r="G44" s="21"/>
      <c r="H44" s="37"/>
    </row>
    <row r="45" spans="1:8">
      <c r="A45" s="26"/>
      <c r="B45" s="28">
        <f t="shared" si="0"/>
        <v>42411</v>
      </c>
      <c r="C45" s="64">
        <f t="shared" si="1"/>
        <v>42411</v>
      </c>
      <c r="D45" s="50"/>
      <c r="E45" s="2"/>
      <c r="F45" s="2"/>
      <c r="G45" s="21"/>
      <c r="H45" s="37"/>
    </row>
    <row r="46" spans="1:8">
      <c r="A46" s="26"/>
      <c r="B46" s="18">
        <f t="shared" si="0"/>
        <v>42412</v>
      </c>
      <c r="C46" s="60">
        <f t="shared" si="1"/>
        <v>42412</v>
      </c>
      <c r="D46" s="50"/>
      <c r="E46" s="2"/>
      <c r="F46" s="2"/>
      <c r="G46" s="21"/>
      <c r="H46" s="37"/>
    </row>
    <row r="47" spans="1:8">
      <c r="A47" s="26"/>
      <c r="B47" s="18">
        <f t="shared" si="0"/>
        <v>42413</v>
      </c>
      <c r="C47" s="60">
        <f t="shared" si="1"/>
        <v>42413</v>
      </c>
      <c r="D47" s="50"/>
      <c r="E47" s="2"/>
      <c r="F47" s="2"/>
      <c r="G47" s="21"/>
      <c r="H47" s="37"/>
    </row>
    <row r="48" spans="1:8">
      <c r="A48" s="26"/>
      <c r="B48" s="18">
        <f t="shared" si="0"/>
        <v>42414</v>
      </c>
      <c r="C48" s="60">
        <f t="shared" si="1"/>
        <v>42414</v>
      </c>
      <c r="D48" s="50"/>
      <c r="E48" s="2"/>
      <c r="F48" s="2"/>
      <c r="G48" s="21"/>
      <c r="H48" s="37"/>
    </row>
    <row r="49" spans="1:8">
      <c r="A49" s="26"/>
      <c r="B49" s="18">
        <f t="shared" si="0"/>
        <v>42415</v>
      </c>
      <c r="C49" s="60">
        <f t="shared" si="1"/>
        <v>42415</v>
      </c>
      <c r="D49" s="50"/>
      <c r="E49" s="2"/>
      <c r="F49" s="2"/>
      <c r="G49" s="21"/>
      <c r="H49" s="37"/>
    </row>
    <row r="50" spans="1:8">
      <c r="A50" s="26"/>
      <c r="B50" s="18">
        <f t="shared" si="0"/>
        <v>42416</v>
      </c>
      <c r="C50" s="60">
        <f t="shared" si="1"/>
        <v>42416</v>
      </c>
      <c r="D50" s="50"/>
      <c r="E50" s="2"/>
      <c r="F50" s="2"/>
      <c r="G50" s="21"/>
      <c r="H50" s="37"/>
    </row>
    <row r="51" spans="1:8">
      <c r="A51" s="26"/>
      <c r="B51" s="18">
        <f t="shared" si="0"/>
        <v>42417</v>
      </c>
      <c r="C51" s="60">
        <f t="shared" si="1"/>
        <v>42417</v>
      </c>
      <c r="D51" s="50"/>
      <c r="E51" s="2"/>
      <c r="F51" s="2"/>
      <c r="G51" s="21"/>
      <c r="H51" s="37"/>
    </row>
    <row r="52" spans="1:8">
      <c r="A52" s="26"/>
      <c r="B52" s="18">
        <f t="shared" si="0"/>
        <v>42418</v>
      </c>
      <c r="C52" s="60">
        <f t="shared" si="1"/>
        <v>42418</v>
      </c>
      <c r="D52" s="50"/>
      <c r="E52" s="2"/>
      <c r="F52" s="2"/>
      <c r="G52" s="21"/>
      <c r="H52" s="37"/>
    </row>
    <row r="53" spans="1:8">
      <c r="A53" s="26"/>
      <c r="B53" s="18">
        <f t="shared" si="0"/>
        <v>42419</v>
      </c>
      <c r="C53" s="60">
        <f t="shared" si="1"/>
        <v>42419</v>
      </c>
      <c r="D53" s="50"/>
      <c r="E53" s="2"/>
      <c r="F53" s="2"/>
      <c r="G53" s="21"/>
      <c r="H53" s="37"/>
    </row>
    <row r="54" spans="1:8">
      <c r="A54" s="26"/>
      <c r="B54" s="18">
        <f t="shared" si="0"/>
        <v>42420</v>
      </c>
      <c r="C54" s="60">
        <f t="shared" si="1"/>
        <v>42420</v>
      </c>
      <c r="D54" s="50"/>
      <c r="E54" s="2"/>
      <c r="F54" s="2"/>
      <c r="G54" s="21"/>
      <c r="H54" s="37"/>
    </row>
    <row r="55" spans="1:8">
      <c r="A55" s="26"/>
      <c r="B55" s="18">
        <f t="shared" si="0"/>
        <v>42421</v>
      </c>
      <c r="C55" s="60">
        <f t="shared" si="1"/>
        <v>42421</v>
      </c>
      <c r="D55" s="50"/>
      <c r="E55" s="2"/>
      <c r="F55" s="2"/>
      <c r="G55" s="21"/>
      <c r="H55" s="37"/>
    </row>
    <row r="56" spans="1:8">
      <c r="A56" s="26"/>
      <c r="B56" s="18">
        <f t="shared" si="0"/>
        <v>42422</v>
      </c>
      <c r="C56" s="60">
        <f t="shared" si="1"/>
        <v>42422</v>
      </c>
      <c r="D56" s="50"/>
      <c r="E56" s="2"/>
      <c r="F56" s="2"/>
      <c r="G56" s="21"/>
      <c r="H56" s="37"/>
    </row>
    <row r="57" spans="1:8">
      <c r="A57" s="26"/>
      <c r="B57" s="18">
        <f t="shared" si="0"/>
        <v>42423</v>
      </c>
      <c r="C57" s="60">
        <f t="shared" si="1"/>
        <v>42423</v>
      </c>
      <c r="D57" s="50"/>
      <c r="E57" s="2"/>
      <c r="F57" s="2"/>
      <c r="G57" s="21"/>
      <c r="H57" s="37"/>
    </row>
    <row r="58" spans="1:8">
      <c r="A58" s="26"/>
      <c r="B58" s="18">
        <f t="shared" si="0"/>
        <v>42424</v>
      </c>
      <c r="C58" s="60">
        <f t="shared" si="1"/>
        <v>42424</v>
      </c>
      <c r="D58" s="50"/>
      <c r="E58" s="2"/>
      <c r="F58" s="2"/>
      <c r="G58" s="21"/>
      <c r="H58" s="37"/>
    </row>
    <row r="59" spans="1:8">
      <c r="A59" s="26"/>
      <c r="B59" s="18">
        <f t="shared" si="0"/>
        <v>42425</v>
      </c>
      <c r="C59" s="60">
        <f t="shared" si="1"/>
        <v>42425</v>
      </c>
      <c r="D59" s="50"/>
      <c r="E59" s="2"/>
      <c r="F59" s="2"/>
      <c r="G59" s="21"/>
      <c r="H59" s="37"/>
    </row>
    <row r="60" spans="1:8">
      <c r="A60" s="26"/>
      <c r="B60" s="18">
        <f t="shared" si="0"/>
        <v>42426</v>
      </c>
      <c r="C60" s="60">
        <f t="shared" si="1"/>
        <v>42426</v>
      </c>
      <c r="D60" s="50"/>
      <c r="E60" s="2"/>
      <c r="F60" s="2"/>
      <c r="G60" s="21"/>
      <c r="H60" s="37"/>
    </row>
    <row r="61" spans="1:8">
      <c r="A61" s="26"/>
      <c r="B61" s="18">
        <f t="shared" si="0"/>
        <v>42427</v>
      </c>
      <c r="C61" s="60">
        <f t="shared" si="1"/>
        <v>42427</v>
      </c>
      <c r="D61" s="50"/>
      <c r="E61" s="2"/>
      <c r="F61" s="2"/>
      <c r="G61" s="21"/>
      <c r="H61" s="37"/>
    </row>
    <row r="62" spans="1:8">
      <c r="A62" s="26"/>
      <c r="B62" s="18">
        <f t="shared" si="0"/>
        <v>42428</v>
      </c>
      <c r="C62" s="60">
        <f t="shared" si="1"/>
        <v>42428</v>
      </c>
      <c r="D62" s="49"/>
      <c r="E62" s="3"/>
      <c r="F62" s="3"/>
      <c r="G62" s="20"/>
      <c r="H62" s="37"/>
    </row>
    <row r="63" spans="1:8" ht="14.25" thickBot="1">
      <c r="A63" s="27"/>
      <c r="B63" s="19">
        <f t="shared" si="0"/>
        <v>42429</v>
      </c>
      <c r="C63" s="61">
        <f t="shared" si="1"/>
        <v>42429</v>
      </c>
      <c r="D63" s="51"/>
      <c r="E63" s="22"/>
      <c r="F63" s="22"/>
      <c r="G63" s="23"/>
      <c r="H63" s="38"/>
    </row>
    <row r="64" spans="1:8">
      <c r="D64" s="39"/>
    </row>
  </sheetData>
  <mergeCells count="1">
    <mergeCell ref="A1:H1"/>
  </mergeCells>
  <phoneticPr fontId="2"/>
  <conditionalFormatting sqref="B4:C63">
    <cfRule type="expression" dxfId="11" priority="5">
      <formula>WEEKDAY($B4)=7</formula>
    </cfRule>
    <cfRule type="expression" dxfId="10" priority="6">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Z64"/>
  <sheetViews>
    <sheetView zoomScaleNormal="100" workbookViewId="0">
      <selection activeCell="D4" sqref="D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9" t="s">
        <v>94</v>
      </c>
      <c r="B1" s="70"/>
      <c r="C1" s="70"/>
      <c r="D1" s="70"/>
      <c r="E1" s="70"/>
      <c r="F1" s="70"/>
      <c r="G1" s="70"/>
      <c r="H1" s="71"/>
      <c r="I1" s="1"/>
      <c r="Z1" s="44"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42430</v>
      </c>
      <c r="B4" s="18">
        <f>A4</f>
        <v>42430</v>
      </c>
      <c r="C4" s="56">
        <f>B4</f>
        <v>42430</v>
      </c>
      <c r="D4" s="49"/>
      <c r="E4" s="3"/>
      <c r="F4" s="3"/>
      <c r="G4" s="20"/>
      <c r="H4" s="9"/>
    </row>
    <row r="5" spans="1:26">
      <c r="A5" s="26" t="s">
        <v>7</v>
      </c>
      <c r="B5" s="18">
        <f>B4+1</f>
        <v>42431</v>
      </c>
      <c r="C5" s="56">
        <f t="shared" ref="C5:C64" si="0">B5</f>
        <v>42431</v>
      </c>
      <c r="D5" s="50"/>
      <c r="E5" s="2"/>
      <c r="F5" s="2"/>
      <c r="G5" s="21"/>
      <c r="H5" s="10"/>
    </row>
    <row r="6" spans="1:26">
      <c r="A6" s="26"/>
      <c r="B6" s="18">
        <f t="shared" ref="B6:B64" si="1">B5+1</f>
        <v>42432</v>
      </c>
      <c r="C6" s="56">
        <f t="shared" si="0"/>
        <v>42432</v>
      </c>
      <c r="D6" s="50"/>
      <c r="E6" s="2"/>
      <c r="F6" s="2"/>
      <c r="G6" s="21"/>
      <c r="H6" s="10"/>
    </row>
    <row r="7" spans="1:26">
      <c r="A7" s="26"/>
      <c r="B7" s="18">
        <f t="shared" si="1"/>
        <v>42433</v>
      </c>
      <c r="C7" s="56">
        <f t="shared" si="0"/>
        <v>42433</v>
      </c>
      <c r="D7" s="50"/>
      <c r="E7" s="2"/>
      <c r="F7" s="2"/>
      <c r="G7" s="21"/>
      <c r="H7" s="10"/>
    </row>
    <row r="8" spans="1:26">
      <c r="A8" s="26"/>
      <c r="B8" s="18">
        <f t="shared" si="1"/>
        <v>42434</v>
      </c>
      <c r="C8" s="56">
        <f t="shared" si="0"/>
        <v>42434</v>
      </c>
      <c r="D8" s="50"/>
      <c r="E8" s="2"/>
      <c r="F8" s="2"/>
      <c r="G8" s="21"/>
      <c r="H8" s="10"/>
    </row>
    <row r="9" spans="1:26">
      <c r="A9" s="26"/>
      <c r="B9" s="18">
        <f t="shared" si="1"/>
        <v>42435</v>
      </c>
      <c r="C9" s="56">
        <f t="shared" si="0"/>
        <v>42435</v>
      </c>
      <c r="D9" s="50"/>
      <c r="E9" s="2"/>
      <c r="F9" s="2"/>
      <c r="G9" s="21"/>
      <c r="H9" s="10"/>
    </row>
    <row r="10" spans="1:26">
      <c r="A10" s="26"/>
      <c r="B10" s="18">
        <f t="shared" si="1"/>
        <v>42436</v>
      </c>
      <c r="C10" s="56">
        <f t="shared" si="0"/>
        <v>42436</v>
      </c>
      <c r="D10" s="50"/>
      <c r="E10" s="2"/>
      <c r="F10" s="2"/>
      <c r="G10" s="21"/>
      <c r="H10" s="10"/>
    </row>
    <row r="11" spans="1:26">
      <c r="A11" s="26"/>
      <c r="B11" s="18">
        <f t="shared" si="1"/>
        <v>42437</v>
      </c>
      <c r="C11" s="56">
        <f t="shared" si="0"/>
        <v>42437</v>
      </c>
      <c r="D11" s="50"/>
      <c r="E11" s="2"/>
      <c r="F11" s="2"/>
      <c r="G11" s="21"/>
      <c r="H11" s="10"/>
    </row>
    <row r="12" spans="1:26">
      <c r="A12" s="26"/>
      <c r="B12" s="18">
        <f t="shared" si="1"/>
        <v>42438</v>
      </c>
      <c r="C12" s="56">
        <f t="shared" si="0"/>
        <v>42438</v>
      </c>
      <c r="D12" s="50"/>
      <c r="E12" s="2"/>
      <c r="F12" s="2"/>
      <c r="G12" s="21"/>
      <c r="H12" s="10"/>
    </row>
    <row r="13" spans="1:26">
      <c r="A13" s="26"/>
      <c r="B13" s="18">
        <f t="shared" si="1"/>
        <v>42439</v>
      </c>
      <c r="C13" s="56">
        <f t="shared" si="0"/>
        <v>42439</v>
      </c>
      <c r="D13" s="50"/>
      <c r="E13" s="2"/>
      <c r="F13" s="2"/>
      <c r="G13" s="21"/>
      <c r="H13" s="10"/>
    </row>
    <row r="14" spans="1:26">
      <c r="A14" s="26"/>
      <c r="B14" s="18">
        <f t="shared" si="1"/>
        <v>42440</v>
      </c>
      <c r="C14" s="56">
        <f t="shared" si="0"/>
        <v>42440</v>
      </c>
      <c r="D14" s="50"/>
      <c r="E14" s="2"/>
      <c r="F14" s="2"/>
      <c r="G14" s="21"/>
      <c r="H14" s="10"/>
    </row>
    <row r="15" spans="1:26">
      <c r="A15" s="26"/>
      <c r="B15" s="18">
        <f t="shared" si="1"/>
        <v>42441</v>
      </c>
      <c r="C15" s="56">
        <f t="shared" si="0"/>
        <v>42441</v>
      </c>
      <c r="D15" s="50"/>
      <c r="E15" s="2"/>
      <c r="F15" s="2"/>
      <c r="G15" s="21"/>
      <c r="H15" s="10"/>
    </row>
    <row r="16" spans="1:26">
      <c r="A16" s="26"/>
      <c r="B16" s="18">
        <f t="shared" si="1"/>
        <v>42442</v>
      </c>
      <c r="C16" s="56">
        <f t="shared" si="0"/>
        <v>42442</v>
      </c>
      <c r="D16" s="50"/>
      <c r="E16" s="2"/>
      <c r="F16" s="2"/>
      <c r="G16" s="21"/>
      <c r="H16" s="10"/>
    </row>
    <row r="17" spans="1:8">
      <c r="A17" s="26"/>
      <c r="B17" s="18">
        <f t="shared" si="1"/>
        <v>42443</v>
      </c>
      <c r="C17" s="56">
        <f t="shared" si="0"/>
        <v>42443</v>
      </c>
      <c r="D17" s="50"/>
      <c r="E17" s="2"/>
      <c r="F17" s="2"/>
      <c r="G17" s="21"/>
      <c r="H17" s="10"/>
    </row>
    <row r="18" spans="1:8">
      <c r="A18" s="26"/>
      <c r="B18" s="18">
        <f t="shared" si="1"/>
        <v>42444</v>
      </c>
      <c r="C18" s="56">
        <f t="shared" si="0"/>
        <v>42444</v>
      </c>
      <c r="D18" s="50"/>
      <c r="E18" s="2"/>
      <c r="F18" s="2"/>
      <c r="G18" s="21"/>
      <c r="H18" s="10"/>
    </row>
    <row r="19" spans="1:8">
      <c r="A19" s="26"/>
      <c r="B19" s="18">
        <f t="shared" si="1"/>
        <v>42445</v>
      </c>
      <c r="C19" s="56">
        <f t="shared" si="0"/>
        <v>42445</v>
      </c>
      <c r="D19" s="50"/>
      <c r="E19" s="2"/>
      <c r="F19" s="2"/>
      <c r="G19" s="21"/>
      <c r="H19" s="10"/>
    </row>
    <row r="20" spans="1:8">
      <c r="A20" s="26"/>
      <c r="B20" s="18">
        <f t="shared" si="1"/>
        <v>42446</v>
      </c>
      <c r="C20" s="56">
        <f t="shared" si="0"/>
        <v>42446</v>
      </c>
      <c r="D20" s="50"/>
      <c r="E20" s="2"/>
      <c r="G20" s="21"/>
      <c r="H20" s="10"/>
    </row>
    <row r="21" spans="1:8">
      <c r="A21" s="26"/>
      <c r="B21" s="18">
        <f t="shared" si="1"/>
        <v>42447</v>
      </c>
      <c r="C21" s="56">
        <f t="shared" si="0"/>
        <v>42447</v>
      </c>
      <c r="D21" s="50"/>
      <c r="E21" s="2"/>
      <c r="F21" s="2"/>
      <c r="G21" s="21"/>
      <c r="H21" s="10"/>
    </row>
    <row r="22" spans="1:8">
      <c r="A22" s="26"/>
      <c r="B22" s="18">
        <f t="shared" si="1"/>
        <v>42448</v>
      </c>
      <c r="C22" s="56">
        <f t="shared" si="0"/>
        <v>42448</v>
      </c>
      <c r="D22" s="50"/>
      <c r="E22" s="2"/>
      <c r="F22" s="2"/>
      <c r="G22" s="21"/>
      <c r="H22" s="10"/>
    </row>
    <row r="23" spans="1:8">
      <c r="A23" s="26"/>
      <c r="B23" s="18">
        <f t="shared" si="1"/>
        <v>42449</v>
      </c>
      <c r="C23" s="56">
        <f t="shared" si="0"/>
        <v>42449</v>
      </c>
      <c r="D23" s="50"/>
      <c r="E23" s="2"/>
      <c r="F23" s="2"/>
      <c r="G23" s="21"/>
      <c r="H23" s="10"/>
    </row>
    <row r="24" spans="1:8">
      <c r="A24" s="26"/>
      <c r="B24" s="28">
        <f t="shared" si="1"/>
        <v>42450</v>
      </c>
      <c r="C24" s="59">
        <f t="shared" si="0"/>
        <v>42450</v>
      </c>
      <c r="D24" s="50"/>
      <c r="E24" s="2"/>
      <c r="F24" s="2"/>
      <c r="G24" s="21"/>
      <c r="H24" s="10"/>
    </row>
    <row r="25" spans="1:8">
      <c r="A25" s="26"/>
      <c r="B25" s="18">
        <f t="shared" si="1"/>
        <v>42451</v>
      </c>
      <c r="C25" s="56">
        <f t="shared" si="0"/>
        <v>42451</v>
      </c>
      <c r="D25" s="50"/>
      <c r="E25" s="2"/>
      <c r="F25" s="2"/>
      <c r="G25" s="21"/>
      <c r="H25" s="10"/>
    </row>
    <row r="26" spans="1:8">
      <c r="A26" s="26"/>
      <c r="B26" s="18">
        <f t="shared" si="1"/>
        <v>42452</v>
      </c>
      <c r="C26" s="56">
        <f t="shared" si="0"/>
        <v>42452</v>
      </c>
      <c r="D26" s="50"/>
      <c r="E26" s="2"/>
      <c r="F26" s="2"/>
      <c r="G26" s="21"/>
      <c r="H26" s="10"/>
    </row>
    <row r="27" spans="1:8">
      <c r="A27" s="26"/>
      <c r="B27" s="18">
        <f t="shared" si="1"/>
        <v>42453</v>
      </c>
      <c r="C27" s="56">
        <f t="shared" si="0"/>
        <v>42453</v>
      </c>
      <c r="D27" s="50"/>
      <c r="E27" s="2"/>
      <c r="F27" s="2"/>
      <c r="G27" s="21"/>
      <c r="H27" s="10"/>
    </row>
    <row r="28" spans="1:8">
      <c r="A28" s="26"/>
      <c r="B28" s="18">
        <f t="shared" si="1"/>
        <v>42454</v>
      </c>
      <c r="C28" s="56">
        <f t="shared" si="0"/>
        <v>42454</v>
      </c>
      <c r="D28" s="50"/>
      <c r="E28" s="2"/>
      <c r="F28" s="2"/>
      <c r="G28" s="21"/>
      <c r="H28" s="10"/>
    </row>
    <row r="29" spans="1:8">
      <c r="A29" s="26"/>
      <c r="B29" s="18">
        <f t="shared" si="1"/>
        <v>42455</v>
      </c>
      <c r="C29" s="56">
        <f t="shared" si="0"/>
        <v>42455</v>
      </c>
      <c r="D29" s="50"/>
      <c r="E29" s="2"/>
      <c r="F29" s="2"/>
      <c r="G29" s="21"/>
      <c r="H29" s="10"/>
    </row>
    <row r="30" spans="1:8">
      <c r="A30" s="26"/>
      <c r="B30" s="18">
        <f t="shared" si="1"/>
        <v>42456</v>
      </c>
      <c r="C30" s="56">
        <f t="shared" si="0"/>
        <v>42456</v>
      </c>
      <c r="D30" s="50"/>
      <c r="E30" s="2"/>
      <c r="F30" s="2"/>
      <c r="G30" s="21"/>
      <c r="H30" s="10"/>
    </row>
    <row r="31" spans="1:8">
      <c r="A31" s="26"/>
      <c r="B31" s="18">
        <f t="shared" si="1"/>
        <v>42457</v>
      </c>
      <c r="C31" s="56">
        <f t="shared" si="0"/>
        <v>42457</v>
      </c>
      <c r="D31" s="50"/>
      <c r="E31" s="2"/>
      <c r="F31" s="2"/>
      <c r="G31" s="21"/>
      <c r="H31" s="10"/>
    </row>
    <row r="32" spans="1:8">
      <c r="A32" s="26"/>
      <c r="B32" s="18">
        <f t="shared" si="1"/>
        <v>42458</v>
      </c>
      <c r="C32" s="56">
        <f t="shared" si="0"/>
        <v>42458</v>
      </c>
      <c r="D32" s="50"/>
      <c r="E32" s="2"/>
      <c r="F32" s="2"/>
      <c r="G32" s="21"/>
      <c r="H32" s="10"/>
    </row>
    <row r="33" spans="1:8">
      <c r="A33" s="26"/>
      <c r="B33" s="18">
        <f t="shared" si="1"/>
        <v>42459</v>
      </c>
      <c r="C33" s="56">
        <f t="shared" si="0"/>
        <v>42459</v>
      </c>
      <c r="D33" s="50"/>
      <c r="E33" s="2"/>
      <c r="F33" s="2"/>
      <c r="G33" s="21"/>
      <c r="H33" s="10"/>
    </row>
    <row r="34" spans="1:8">
      <c r="A34" s="24"/>
      <c r="B34" s="18">
        <f t="shared" si="1"/>
        <v>42460</v>
      </c>
      <c r="C34" s="56">
        <f t="shared" si="0"/>
        <v>42460</v>
      </c>
      <c r="D34" s="50"/>
      <c r="E34" s="2"/>
      <c r="F34" s="2"/>
      <c r="G34" s="21"/>
      <c r="H34" s="10"/>
    </row>
    <row r="35" spans="1:8">
      <c r="A35" s="55">
        <v>42461</v>
      </c>
      <c r="B35" s="18">
        <f t="shared" si="1"/>
        <v>42461</v>
      </c>
      <c r="C35" s="56">
        <f t="shared" si="0"/>
        <v>42461</v>
      </c>
      <c r="D35" s="49"/>
      <c r="E35" s="3"/>
      <c r="F35" s="2"/>
      <c r="G35" s="20"/>
      <c r="H35" s="9"/>
    </row>
    <row r="36" spans="1:8">
      <c r="A36" s="26" t="s">
        <v>8</v>
      </c>
      <c r="B36" s="18">
        <f t="shared" si="1"/>
        <v>42462</v>
      </c>
      <c r="C36" s="56">
        <f t="shared" si="0"/>
        <v>42462</v>
      </c>
      <c r="D36" s="50"/>
      <c r="E36" s="2"/>
      <c r="F36" s="2"/>
      <c r="G36" s="21"/>
      <c r="H36" s="10"/>
    </row>
    <row r="37" spans="1:8">
      <c r="A37" s="26"/>
      <c r="B37" s="18">
        <f t="shared" si="1"/>
        <v>42463</v>
      </c>
      <c r="C37" s="56">
        <f t="shared" si="0"/>
        <v>42463</v>
      </c>
      <c r="D37" s="50"/>
      <c r="E37" s="2"/>
      <c r="F37" s="2"/>
      <c r="G37" s="21"/>
      <c r="H37" s="10"/>
    </row>
    <row r="38" spans="1:8">
      <c r="A38" s="26"/>
      <c r="B38" s="18">
        <f t="shared" si="1"/>
        <v>42464</v>
      </c>
      <c r="C38" s="56">
        <f t="shared" si="0"/>
        <v>42464</v>
      </c>
      <c r="D38" s="50"/>
      <c r="E38" s="2"/>
      <c r="F38" s="2"/>
      <c r="G38" s="21"/>
      <c r="H38" s="10"/>
    </row>
    <row r="39" spans="1:8">
      <c r="A39" s="26"/>
      <c r="B39" s="18">
        <f t="shared" si="1"/>
        <v>42465</v>
      </c>
      <c r="C39" s="56">
        <f t="shared" si="0"/>
        <v>42465</v>
      </c>
      <c r="D39" s="50"/>
      <c r="E39" s="2"/>
      <c r="F39" s="2"/>
      <c r="G39" s="21"/>
      <c r="H39" s="10"/>
    </row>
    <row r="40" spans="1:8">
      <c r="A40" s="26"/>
      <c r="B40" s="18">
        <f t="shared" si="1"/>
        <v>42466</v>
      </c>
      <c r="C40" s="56">
        <f t="shared" si="0"/>
        <v>42466</v>
      </c>
      <c r="D40" s="50"/>
      <c r="E40" s="2"/>
      <c r="F40" s="2"/>
      <c r="G40" s="21"/>
      <c r="H40" s="10"/>
    </row>
    <row r="41" spans="1:8">
      <c r="A41" s="26"/>
      <c r="B41" s="18">
        <f t="shared" si="1"/>
        <v>42467</v>
      </c>
      <c r="C41" s="56">
        <f t="shared" si="0"/>
        <v>42467</v>
      </c>
      <c r="D41" s="50"/>
      <c r="E41" s="2"/>
      <c r="F41" s="2"/>
      <c r="G41" s="21"/>
      <c r="H41" s="10"/>
    </row>
    <row r="42" spans="1:8">
      <c r="A42" s="26"/>
      <c r="B42" s="18">
        <f t="shared" si="1"/>
        <v>42468</v>
      </c>
      <c r="C42" s="56">
        <f t="shared" si="0"/>
        <v>42468</v>
      </c>
      <c r="D42" s="50"/>
      <c r="E42" s="2"/>
      <c r="F42" s="2"/>
      <c r="G42" s="21"/>
      <c r="H42" s="10"/>
    </row>
    <row r="43" spans="1:8">
      <c r="A43" s="26"/>
      <c r="B43" s="18">
        <f t="shared" si="1"/>
        <v>42469</v>
      </c>
      <c r="C43" s="56">
        <f t="shared" si="0"/>
        <v>42469</v>
      </c>
      <c r="D43" s="50"/>
      <c r="E43" s="2"/>
      <c r="F43" s="2"/>
      <c r="G43" s="21"/>
      <c r="H43" s="10"/>
    </row>
    <row r="44" spans="1:8">
      <c r="A44" s="26"/>
      <c r="B44" s="18">
        <f t="shared" si="1"/>
        <v>42470</v>
      </c>
      <c r="C44" s="56">
        <f t="shared" si="0"/>
        <v>42470</v>
      </c>
      <c r="D44" s="50"/>
      <c r="E44" s="2"/>
      <c r="F44" s="2"/>
      <c r="G44" s="21"/>
      <c r="H44" s="10"/>
    </row>
    <row r="45" spans="1:8">
      <c r="A45" s="26"/>
      <c r="B45" s="18">
        <f t="shared" si="1"/>
        <v>42471</v>
      </c>
      <c r="C45" s="56">
        <f t="shared" si="0"/>
        <v>42471</v>
      </c>
      <c r="D45" s="50"/>
      <c r="E45" s="2"/>
      <c r="F45" s="2"/>
      <c r="G45" s="21"/>
      <c r="H45" s="10"/>
    </row>
    <row r="46" spans="1:8">
      <c r="A46" s="26"/>
      <c r="B46" s="18">
        <f t="shared" si="1"/>
        <v>42472</v>
      </c>
      <c r="C46" s="56">
        <f t="shared" si="0"/>
        <v>42472</v>
      </c>
      <c r="D46" s="50"/>
      <c r="E46" s="2"/>
      <c r="F46" s="2"/>
      <c r="G46" s="21"/>
      <c r="H46" s="10"/>
    </row>
    <row r="47" spans="1:8">
      <c r="A47" s="26"/>
      <c r="B47" s="18">
        <f t="shared" si="1"/>
        <v>42473</v>
      </c>
      <c r="C47" s="56">
        <f t="shared" si="0"/>
        <v>42473</v>
      </c>
      <c r="D47" s="50"/>
      <c r="E47" s="2"/>
      <c r="F47" s="2"/>
      <c r="G47" s="21"/>
      <c r="H47" s="10"/>
    </row>
    <row r="48" spans="1:8">
      <c r="A48" s="26"/>
      <c r="B48" s="18">
        <f t="shared" si="1"/>
        <v>42474</v>
      </c>
      <c r="C48" s="56">
        <f t="shared" si="0"/>
        <v>42474</v>
      </c>
      <c r="D48" s="50"/>
      <c r="E48" s="2"/>
      <c r="F48" s="2"/>
      <c r="G48" s="21"/>
      <c r="H48" s="10"/>
    </row>
    <row r="49" spans="1:8">
      <c r="A49" s="26"/>
      <c r="B49" s="18">
        <f t="shared" si="1"/>
        <v>42475</v>
      </c>
      <c r="C49" s="56">
        <f t="shared" si="0"/>
        <v>42475</v>
      </c>
      <c r="D49" s="50"/>
      <c r="E49" s="2"/>
      <c r="F49" s="2"/>
      <c r="G49" s="21"/>
      <c r="H49" s="10"/>
    </row>
    <row r="50" spans="1:8">
      <c r="A50" s="26"/>
      <c r="B50" s="18">
        <f t="shared" si="1"/>
        <v>42476</v>
      </c>
      <c r="C50" s="56">
        <f t="shared" si="0"/>
        <v>42476</v>
      </c>
      <c r="D50" s="50"/>
      <c r="E50" s="2"/>
      <c r="F50" s="2"/>
      <c r="G50" s="21"/>
      <c r="H50" s="10"/>
    </row>
    <row r="51" spans="1:8">
      <c r="A51" s="26"/>
      <c r="B51" s="18">
        <f t="shared" si="1"/>
        <v>42477</v>
      </c>
      <c r="C51" s="56">
        <f t="shared" si="0"/>
        <v>42477</v>
      </c>
      <c r="D51" s="50"/>
      <c r="E51" s="2"/>
      <c r="F51" s="2"/>
      <c r="G51" s="21"/>
      <c r="H51" s="10"/>
    </row>
    <row r="52" spans="1:8">
      <c r="A52" s="26"/>
      <c r="B52" s="18">
        <f t="shared" si="1"/>
        <v>42478</v>
      </c>
      <c r="C52" s="56">
        <f t="shared" si="0"/>
        <v>42478</v>
      </c>
      <c r="D52" s="50"/>
      <c r="E52" s="2"/>
      <c r="F52" s="2"/>
      <c r="G52" s="21"/>
      <c r="H52" s="10"/>
    </row>
    <row r="53" spans="1:8">
      <c r="A53" s="26"/>
      <c r="B53" s="18">
        <f t="shared" si="1"/>
        <v>42479</v>
      </c>
      <c r="C53" s="56">
        <f t="shared" si="0"/>
        <v>42479</v>
      </c>
      <c r="D53" s="50"/>
      <c r="E53" s="2"/>
      <c r="F53" s="2"/>
      <c r="G53" s="21"/>
      <c r="H53" s="10"/>
    </row>
    <row r="54" spans="1:8">
      <c r="A54" s="26"/>
      <c r="B54" s="18">
        <f t="shared" si="1"/>
        <v>42480</v>
      </c>
      <c r="C54" s="56">
        <f t="shared" si="0"/>
        <v>42480</v>
      </c>
      <c r="D54" s="50"/>
      <c r="E54" s="2"/>
      <c r="F54" s="2"/>
      <c r="G54" s="21"/>
      <c r="H54" s="10"/>
    </row>
    <row r="55" spans="1:8">
      <c r="A55" s="26"/>
      <c r="B55" s="18">
        <f t="shared" si="1"/>
        <v>42481</v>
      </c>
      <c r="C55" s="56">
        <f t="shared" si="0"/>
        <v>42481</v>
      </c>
      <c r="D55" s="50"/>
      <c r="E55" s="2"/>
      <c r="F55" s="2"/>
      <c r="G55" s="21"/>
      <c r="H55" s="10"/>
    </row>
    <row r="56" spans="1:8">
      <c r="A56" s="26"/>
      <c r="B56" s="18">
        <f t="shared" si="1"/>
        <v>42482</v>
      </c>
      <c r="C56" s="56">
        <f t="shared" si="0"/>
        <v>42482</v>
      </c>
      <c r="D56" s="50"/>
      <c r="E56" s="2"/>
      <c r="F56" s="2"/>
      <c r="G56" s="21"/>
      <c r="H56" s="10"/>
    </row>
    <row r="57" spans="1:8">
      <c r="A57" s="26"/>
      <c r="B57" s="18">
        <f t="shared" si="1"/>
        <v>42483</v>
      </c>
      <c r="C57" s="56">
        <f t="shared" si="0"/>
        <v>42483</v>
      </c>
      <c r="D57" s="50"/>
      <c r="E57" s="2"/>
      <c r="F57" s="2"/>
      <c r="G57" s="21"/>
      <c r="H57" s="10"/>
    </row>
    <row r="58" spans="1:8">
      <c r="A58" s="26"/>
      <c r="B58" s="18">
        <f t="shared" si="1"/>
        <v>42484</v>
      </c>
      <c r="C58" s="56">
        <f t="shared" si="0"/>
        <v>42484</v>
      </c>
      <c r="D58" s="50"/>
      <c r="E58" s="2"/>
      <c r="F58" s="2"/>
      <c r="G58" s="21"/>
      <c r="H58" s="10"/>
    </row>
    <row r="59" spans="1:8">
      <c r="A59" s="26"/>
      <c r="B59" s="18">
        <f t="shared" si="1"/>
        <v>42485</v>
      </c>
      <c r="C59" s="56">
        <f t="shared" si="0"/>
        <v>42485</v>
      </c>
      <c r="D59" s="50"/>
      <c r="E59" s="2"/>
      <c r="F59" s="2"/>
      <c r="G59" s="21"/>
      <c r="H59" s="10"/>
    </row>
    <row r="60" spans="1:8">
      <c r="A60" s="26"/>
      <c r="B60" s="18">
        <f t="shared" si="1"/>
        <v>42486</v>
      </c>
      <c r="C60" s="56">
        <f t="shared" si="0"/>
        <v>42486</v>
      </c>
      <c r="D60" s="50"/>
      <c r="E60" s="2"/>
      <c r="F60" s="2"/>
      <c r="G60" s="21"/>
      <c r="H60" s="10"/>
    </row>
    <row r="61" spans="1:8">
      <c r="A61" s="26"/>
      <c r="B61" s="18">
        <f t="shared" si="1"/>
        <v>42487</v>
      </c>
      <c r="C61" s="56">
        <f t="shared" si="0"/>
        <v>42487</v>
      </c>
      <c r="D61" s="50"/>
      <c r="E61" s="2"/>
      <c r="F61" s="2"/>
      <c r="G61" s="21"/>
      <c r="H61" s="10"/>
    </row>
    <row r="62" spans="1:8">
      <c r="A62" s="26"/>
      <c r="B62" s="18">
        <f t="shared" si="1"/>
        <v>42488</v>
      </c>
      <c r="C62" s="56">
        <f t="shared" si="0"/>
        <v>42488</v>
      </c>
      <c r="D62" s="50"/>
      <c r="E62" s="2"/>
      <c r="F62" s="2"/>
      <c r="G62" s="21"/>
      <c r="H62" s="10"/>
    </row>
    <row r="63" spans="1:8">
      <c r="A63" s="26"/>
      <c r="B63" s="28">
        <f t="shared" si="1"/>
        <v>42489</v>
      </c>
      <c r="C63" s="59">
        <f t="shared" si="0"/>
        <v>42489</v>
      </c>
      <c r="D63" s="50"/>
      <c r="E63" s="2"/>
      <c r="F63" s="2"/>
      <c r="G63" s="21"/>
      <c r="H63" s="10"/>
    </row>
    <row r="64" spans="1:8" ht="14.25" thickBot="1">
      <c r="A64" s="27"/>
      <c r="B64" s="19">
        <f t="shared" si="1"/>
        <v>42490</v>
      </c>
      <c r="C64" s="62">
        <f t="shared" si="0"/>
        <v>42490</v>
      </c>
      <c r="D64" s="52"/>
      <c r="E64" s="31"/>
      <c r="F64" s="31"/>
      <c r="G64" s="32"/>
      <c r="H64" s="11"/>
    </row>
  </sheetData>
  <mergeCells count="1">
    <mergeCell ref="A1:H1"/>
  </mergeCells>
  <phoneticPr fontId="2"/>
  <conditionalFormatting sqref="B4:C64">
    <cfRule type="expression" dxfId="9" priority="1">
      <formula>WEEKDAY($B4)=7</formula>
    </cfRule>
    <cfRule type="expression" dxfId="8"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Z64"/>
  <sheetViews>
    <sheetView zoomScaleNormal="100" workbookViewId="0">
      <selection activeCell="D4" sqref="D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9" t="s">
        <v>95</v>
      </c>
      <c r="B1" s="70"/>
      <c r="C1" s="70"/>
      <c r="D1" s="70"/>
      <c r="E1" s="70"/>
      <c r="F1" s="70"/>
      <c r="G1" s="70"/>
      <c r="H1" s="71"/>
      <c r="I1" s="1"/>
      <c r="Z1" s="44"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42491</v>
      </c>
      <c r="B4" s="18">
        <f>A4</f>
        <v>42491</v>
      </c>
      <c r="C4" s="56">
        <f>B4</f>
        <v>42491</v>
      </c>
      <c r="D4" s="49"/>
      <c r="E4" s="3"/>
      <c r="F4" s="3"/>
      <c r="G4" s="20"/>
      <c r="H4" s="9"/>
    </row>
    <row r="5" spans="1:26">
      <c r="A5" s="26" t="s">
        <v>7</v>
      </c>
      <c r="B5" s="18">
        <f>B4+1</f>
        <v>42492</v>
      </c>
      <c r="C5" s="56">
        <f t="shared" ref="C5:C64" si="0">B5</f>
        <v>42492</v>
      </c>
      <c r="D5" s="50"/>
      <c r="E5" s="2"/>
      <c r="F5" s="2"/>
      <c r="G5" s="21"/>
      <c r="H5" s="10"/>
    </row>
    <row r="6" spans="1:26">
      <c r="A6" s="26"/>
      <c r="B6" s="28">
        <f t="shared" ref="B6:B64" si="1">B5+1</f>
        <v>42493</v>
      </c>
      <c r="C6" s="59">
        <f t="shared" si="0"/>
        <v>42493</v>
      </c>
      <c r="D6" s="50"/>
      <c r="E6" s="2"/>
      <c r="F6" s="2"/>
      <c r="G6" s="21"/>
      <c r="H6" s="10"/>
    </row>
    <row r="7" spans="1:26">
      <c r="A7" s="26"/>
      <c r="B7" s="28">
        <f t="shared" si="1"/>
        <v>42494</v>
      </c>
      <c r="C7" s="59">
        <f t="shared" si="0"/>
        <v>42494</v>
      </c>
      <c r="D7" s="50"/>
      <c r="E7" s="2"/>
      <c r="F7" s="2"/>
      <c r="G7" s="21"/>
      <c r="H7" s="10"/>
    </row>
    <row r="8" spans="1:26">
      <c r="A8" s="26"/>
      <c r="B8" s="28">
        <f t="shared" si="1"/>
        <v>42495</v>
      </c>
      <c r="C8" s="59">
        <f t="shared" si="0"/>
        <v>42495</v>
      </c>
      <c r="D8" s="50"/>
      <c r="E8" s="2"/>
      <c r="F8" s="2"/>
      <c r="G8" s="21"/>
      <c r="H8" s="10"/>
    </row>
    <row r="9" spans="1:26">
      <c r="A9" s="26"/>
      <c r="B9" s="18">
        <f t="shared" si="1"/>
        <v>42496</v>
      </c>
      <c r="C9" s="56">
        <f t="shared" si="0"/>
        <v>42496</v>
      </c>
      <c r="D9" s="50"/>
      <c r="E9" s="2"/>
      <c r="F9" s="2"/>
      <c r="G9" s="21"/>
      <c r="H9" s="10"/>
    </row>
    <row r="10" spans="1:26">
      <c r="A10" s="26"/>
      <c r="B10" s="18">
        <f t="shared" si="1"/>
        <v>42497</v>
      </c>
      <c r="C10" s="56">
        <f t="shared" si="0"/>
        <v>42497</v>
      </c>
      <c r="D10" s="50"/>
      <c r="E10" s="2"/>
      <c r="F10" s="2"/>
      <c r="G10" s="21"/>
      <c r="H10" s="10"/>
    </row>
    <row r="11" spans="1:26">
      <c r="A11" s="26"/>
      <c r="B11" s="18">
        <f t="shared" si="1"/>
        <v>42498</v>
      </c>
      <c r="C11" s="56">
        <f t="shared" si="0"/>
        <v>42498</v>
      </c>
      <c r="D11" s="50"/>
      <c r="E11" s="2"/>
      <c r="F11" s="2"/>
      <c r="G11" s="21"/>
      <c r="H11" s="10"/>
    </row>
    <row r="12" spans="1:26">
      <c r="A12" s="26"/>
      <c r="B12" s="18">
        <f t="shared" si="1"/>
        <v>42499</v>
      </c>
      <c r="C12" s="56">
        <f t="shared" si="0"/>
        <v>42499</v>
      </c>
      <c r="D12" s="50"/>
      <c r="E12" s="2"/>
      <c r="F12" s="2"/>
      <c r="G12" s="21"/>
      <c r="H12" s="10"/>
    </row>
    <row r="13" spans="1:26">
      <c r="A13" s="26"/>
      <c r="B13" s="18">
        <f t="shared" si="1"/>
        <v>42500</v>
      </c>
      <c r="C13" s="56">
        <f t="shared" si="0"/>
        <v>42500</v>
      </c>
      <c r="D13" s="50"/>
      <c r="E13" s="2"/>
      <c r="F13" s="2"/>
      <c r="G13" s="21"/>
      <c r="H13" s="10"/>
    </row>
    <row r="14" spans="1:26">
      <c r="A14" s="26"/>
      <c r="B14" s="18">
        <f t="shared" si="1"/>
        <v>42501</v>
      </c>
      <c r="C14" s="56">
        <f t="shared" si="0"/>
        <v>42501</v>
      </c>
      <c r="D14" s="50"/>
      <c r="E14" s="2"/>
      <c r="F14" s="2"/>
      <c r="G14" s="21"/>
      <c r="H14" s="10"/>
    </row>
    <row r="15" spans="1:26">
      <c r="A15" s="26"/>
      <c r="B15" s="18">
        <f t="shared" si="1"/>
        <v>42502</v>
      </c>
      <c r="C15" s="56">
        <f t="shared" si="0"/>
        <v>42502</v>
      </c>
      <c r="D15" s="50"/>
      <c r="E15" s="2"/>
      <c r="F15" s="2"/>
      <c r="G15" s="21"/>
      <c r="H15" s="10"/>
    </row>
    <row r="16" spans="1:26">
      <c r="A16" s="26"/>
      <c r="B16" s="18">
        <f t="shared" si="1"/>
        <v>42503</v>
      </c>
      <c r="C16" s="56">
        <f t="shared" si="0"/>
        <v>42503</v>
      </c>
      <c r="D16" s="50"/>
      <c r="E16" s="2"/>
      <c r="F16" s="2"/>
      <c r="G16" s="21"/>
      <c r="H16" s="10"/>
    </row>
    <row r="17" spans="1:8">
      <c r="A17" s="26"/>
      <c r="B17" s="18">
        <f t="shared" si="1"/>
        <v>42504</v>
      </c>
      <c r="C17" s="56">
        <f t="shared" si="0"/>
        <v>42504</v>
      </c>
      <c r="D17" s="50"/>
      <c r="E17" s="2"/>
      <c r="F17" s="2"/>
      <c r="G17" s="21"/>
      <c r="H17" s="10"/>
    </row>
    <row r="18" spans="1:8">
      <c r="A18" s="26"/>
      <c r="B18" s="18">
        <f t="shared" si="1"/>
        <v>42505</v>
      </c>
      <c r="C18" s="56">
        <f t="shared" si="0"/>
        <v>42505</v>
      </c>
      <c r="D18" s="50"/>
      <c r="E18" s="2"/>
      <c r="F18" s="2"/>
      <c r="G18" s="21"/>
      <c r="H18" s="10"/>
    </row>
    <row r="19" spans="1:8">
      <c r="A19" s="26"/>
      <c r="B19" s="18">
        <f t="shared" si="1"/>
        <v>42506</v>
      </c>
      <c r="C19" s="56">
        <f t="shared" si="0"/>
        <v>42506</v>
      </c>
      <c r="D19" s="50"/>
      <c r="E19" s="2"/>
      <c r="F19" s="2"/>
      <c r="G19" s="21"/>
      <c r="H19" s="10"/>
    </row>
    <row r="20" spans="1:8">
      <c r="A20" s="26"/>
      <c r="B20" s="18">
        <f t="shared" si="1"/>
        <v>42507</v>
      </c>
      <c r="C20" s="56">
        <f t="shared" si="0"/>
        <v>42507</v>
      </c>
      <c r="D20" s="50"/>
      <c r="E20" s="2"/>
      <c r="G20" s="21"/>
      <c r="H20" s="10"/>
    </row>
    <row r="21" spans="1:8">
      <c r="A21" s="26"/>
      <c r="B21" s="18">
        <f t="shared" si="1"/>
        <v>42508</v>
      </c>
      <c r="C21" s="56">
        <f t="shared" si="0"/>
        <v>42508</v>
      </c>
      <c r="D21" s="50"/>
      <c r="E21" s="2"/>
      <c r="F21" s="2"/>
      <c r="G21" s="21"/>
      <c r="H21" s="10"/>
    </row>
    <row r="22" spans="1:8">
      <c r="A22" s="26"/>
      <c r="B22" s="18">
        <f t="shared" si="1"/>
        <v>42509</v>
      </c>
      <c r="C22" s="56">
        <f t="shared" si="0"/>
        <v>42509</v>
      </c>
      <c r="D22" s="50"/>
      <c r="E22" s="2"/>
      <c r="F22" s="2"/>
      <c r="G22" s="21"/>
      <c r="H22" s="10"/>
    </row>
    <row r="23" spans="1:8">
      <c r="A23" s="26"/>
      <c r="B23" s="18">
        <f t="shared" si="1"/>
        <v>42510</v>
      </c>
      <c r="C23" s="56">
        <f t="shared" si="0"/>
        <v>42510</v>
      </c>
      <c r="D23" s="50"/>
      <c r="E23" s="2"/>
      <c r="F23" s="2"/>
      <c r="G23" s="21"/>
      <c r="H23" s="10"/>
    </row>
    <row r="24" spans="1:8">
      <c r="A24" s="26"/>
      <c r="B24" s="18">
        <f t="shared" si="1"/>
        <v>42511</v>
      </c>
      <c r="C24" s="56">
        <f t="shared" si="0"/>
        <v>42511</v>
      </c>
      <c r="D24" s="50"/>
      <c r="E24" s="2"/>
      <c r="F24" s="2"/>
      <c r="G24" s="21"/>
      <c r="H24" s="10"/>
    </row>
    <row r="25" spans="1:8">
      <c r="A25" s="26"/>
      <c r="B25" s="18">
        <f t="shared" si="1"/>
        <v>42512</v>
      </c>
      <c r="C25" s="56">
        <f t="shared" si="0"/>
        <v>42512</v>
      </c>
      <c r="D25" s="50"/>
      <c r="E25" s="2"/>
      <c r="F25" s="2"/>
      <c r="G25" s="21"/>
      <c r="H25" s="10"/>
    </row>
    <row r="26" spans="1:8">
      <c r="A26" s="26"/>
      <c r="B26" s="18">
        <f t="shared" si="1"/>
        <v>42513</v>
      </c>
      <c r="C26" s="56">
        <f t="shared" si="0"/>
        <v>42513</v>
      </c>
      <c r="D26" s="50"/>
      <c r="E26" s="2"/>
      <c r="F26" s="2"/>
      <c r="G26" s="21"/>
      <c r="H26" s="10"/>
    </row>
    <row r="27" spans="1:8">
      <c r="A27" s="26"/>
      <c r="B27" s="18">
        <f t="shared" si="1"/>
        <v>42514</v>
      </c>
      <c r="C27" s="56">
        <f t="shared" si="0"/>
        <v>42514</v>
      </c>
      <c r="D27" s="50"/>
      <c r="E27" s="2"/>
      <c r="F27" s="2"/>
      <c r="G27" s="21"/>
      <c r="H27" s="10"/>
    </row>
    <row r="28" spans="1:8">
      <c r="A28" s="26"/>
      <c r="B28" s="18">
        <f t="shared" si="1"/>
        <v>42515</v>
      </c>
      <c r="C28" s="56">
        <f t="shared" si="0"/>
        <v>42515</v>
      </c>
      <c r="D28" s="50"/>
      <c r="E28" s="2"/>
      <c r="F28" s="2"/>
      <c r="G28" s="21"/>
      <c r="H28" s="10"/>
    </row>
    <row r="29" spans="1:8">
      <c r="A29" s="26"/>
      <c r="B29" s="18">
        <f t="shared" si="1"/>
        <v>42516</v>
      </c>
      <c r="C29" s="56">
        <f t="shared" si="0"/>
        <v>42516</v>
      </c>
      <c r="D29" s="50"/>
      <c r="E29" s="2"/>
      <c r="F29" s="2"/>
      <c r="G29" s="21"/>
      <c r="H29" s="10"/>
    </row>
    <row r="30" spans="1:8">
      <c r="A30" s="26"/>
      <c r="B30" s="18">
        <f t="shared" si="1"/>
        <v>42517</v>
      </c>
      <c r="C30" s="56">
        <f t="shared" si="0"/>
        <v>42517</v>
      </c>
      <c r="D30" s="50"/>
      <c r="E30" s="2"/>
      <c r="F30" s="2"/>
      <c r="G30" s="21"/>
      <c r="H30" s="10"/>
    </row>
    <row r="31" spans="1:8">
      <c r="A31" s="26"/>
      <c r="B31" s="18">
        <f t="shared" si="1"/>
        <v>42518</v>
      </c>
      <c r="C31" s="56">
        <f t="shared" si="0"/>
        <v>42518</v>
      </c>
      <c r="D31" s="50"/>
      <c r="E31" s="2"/>
      <c r="F31" s="2"/>
      <c r="G31" s="21"/>
      <c r="H31" s="10"/>
    </row>
    <row r="32" spans="1:8">
      <c r="A32" s="26"/>
      <c r="B32" s="18">
        <f t="shared" si="1"/>
        <v>42519</v>
      </c>
      <c r="C32" s="56">
        <f t="shared" si="0"/>
        <v>42519</v>
      </c>
      <c r="D32" s="50"/>
      <c r="E32" s="2"/>
      <c r="F32" s="2"/>
      <c r="G32" s="21"/>
      <c r="H32" s="10"/>
    </row>
    <row r="33" spans="1:8">
      <c r="A33" s="26"/>
      <c r="B33" s="18">
        <f t="shared" si="1"/>
        <v>42520</v>
      </c>
      <c r="C33" s="56">
        <f t="shared" si="0"/>
        <v>42520</v>
      </c>
      <c r="D33" s="50"/>
      <c r="E33" s="2"/>
      <c r="F33" s="2"/>
      <c r="G33" s="21"/>
      <c r="H33" s="10"/>
    </row>
    <row r="34" spans="1:8">
      <c r="B34" s="18">
        <f t="shared" si="1"/>
        <v>42521</v>
      </c>
      <c r="C34" s="56">
        <f t="shared" si="0"/>
        <v>42521</v>
      </c>
      <c r="D34" s="50"/>
      <c r="E34" s="2"/>
      <c r="F34" s="2"/>
      <c r="G34" s="21"/>
      <c r="H34" s="10"/>
    </row>
    <row r="35" spans="1:8">
      <c r="A35" s="55">
        <v>42522</v>
      </c>
      <c r="B35" s="18">
        <f t="shared" si="1"/>
        <v>42522</v>
      </c>
      <c r="C35" s="56">
        <f t="shared" si="0"/>
        <v>42522</v>
      </c>
      <c r="D35" s="49"/>
      <c r="E35" s="3"/>
      <c r="F35" s="2"/>
      <c r="G35" s="20"/>
      <c r="H35" s="9"/>
    </row>
    <row r="36" spans="1:8">
      <c r="A36" s="26" t="s">
        <v>8</v>
      </c>
      <c r="B36" s="18">
        <f t="shared" si="1"/>
        <v>42523</v>
      </c>
      <c r="C36" s="56">
        <f t="shared" si="0"/>
        <v>42523</v>
      </c>
      <c r="D36" s="50"/>
      <c r="E36" s="2"/>
      <c r="F36" s="2"/>
      <c r="G36" s="21"/>
      <c r="H36" s="10"/>
    </row>
    <row r="37" spans="1:8">
      <c r="A37" s="26"/>
      <c r="B37" s="18">
        <f t="shared" si="1"/>
        <v>42524</v>
      </c>
      <c r="C37" s="56">
        <f t="shared" si="0"/>
        <v>42524</v>
      </c>
      <c r="D37" s="50"/>
      <c r="E37" s="2"/>
      <c r="F37" s="2"/>
      <c r="G37" s="21"/>
      <c r="H37" s="10"/>
    </row>
    <row r="38" spans="1:8">
      <c r="A38" s="26"/>
      <c r="B38" s="18">
        <f t="shared" si="1"/>
        <v>42525</v>
      </c>
      <c r="C38" s="56">
        <f t="shared" si="0"/>
        <v>42525</v>
      </c>
      <c r="D38" s="50"/>
      <c r="E38" s="2"/>
      <c r="F38" s="2"/>
      <c r="G38" s="21"/>
      <c r="H38" s="10"/>
    </row>
    <row r="39" spans="1:8">
      <c r="A39" s="26"/>
      <c r="B39" s="18">
        <f t="shared" si="1"/>
        <v>42526</v>
      </c>
      <c r="C39" s="56">
        <f t="shared" si="0"/>
        <v>42526</v>
      </c>
      <c r="D39" s="50"/>
      <c r="E39" s="2"/>
      <c r="F39" s="2"/>
      <c r="G39" s="21"/>
      <c r="H39" s="10"/>
    </row>
    <row r="40" spans="1:8">
      <c r="A40" s="26"/>
      <c r="B40" s="18">
        <f t="shared" si="1"/>
        <v>42527</v>
      </c>
      <c r="C40" s="56">
        <f t="shared" si="0"/>
        <v>42527</v>
      </c>
      <c r="D40" s="50"/>
      <c r="E40" s="2"/>
      <c r="F40" s="2"/>
      <c r="G40" s="21"/>
      <c r="H40" s="10"/>
    </row>
    <row r="41" spans="1:8">
      <c r="A41" s="26"/>
      <c r="B41" s="18">
        <f t="shared" si="1"/>
        <v>42528</v>
      </c>
      <c r="C41" s="56">
        <f t="shared" si="0"/>
        <v>42528</v>
      </c>
      <c r="D41" s="50"/>
      <c r="E41" s="2"/>
      <c r="F41" s="2"/>
      <c r="G41" s="21"/>
      <c r="H41" s="10"/>
    </row>
    <row r="42" spans="1:8">
      <c r="A42" s="26"/>
      <c r="B42" s="18">
        <f t="shared" si="1"/>
        <v>42529</v>
      </c>
      <c r="C42" s="56">
        <f t="shared" si="0"/>
        <v>42529</v>
      </c>
      <c r="D42" s="50"/>
      <c r="E42" s="2"/>
      <c r="F42" s="2"/>
      <c r="G42" s="21"/>
      <c r="H42" s="10"/>
    </row>
    <row r="43" spans="1:8">
      <c r="A43" s="26"/>
      <c r="B43" s="18">
        <f t="shared" si="1"/>
        <v>42530</v>
      </c>
      <c r="C43" s="56">
        <f t="shared" si="0"/>
        <v>42530</v>
      </c>
      <c r="D43" s="50"/>
      <c r="E43" s="2"/>
      <c r="F43" s="2"/>
      <c r="G43" s="21"/>
      <c r="H43" s="10"/>
    </row>
    <row r="44" spans="1:8">
      <c r="A44" s="26"/>
      <c r="B44" s="18">
        <f t="shared" si="1"/>
        <v>42531</v>
      </c>
      <c r="C44" s="56">
        <f t="shared" si="0"/>
        <v>42531</v>
      </c>
      <c r="D44" s="50"/>
      <c r="E44" s="2"/>
      <c r="F44" s="2"/>
      <c r="G44" s="21"/>
      <c r="H44" s="10"/>
    </row>
    <row r="45" spans="1:8">
      <c r="A45" s="26"/>
      <c r="B45" s="18">
        <f t="shared" si="1"/>
        <v>42532</v>
      </c>
      <c r="C45" s="56">
        <f t="shared" si="0"/>
        <v>42532</v>
      </c>
      <c r="D45" s="50"/>
      <c r="E45" s="2"/>
      <c r="F45" s="2"/>
      <c r="G45" s="21"/>
      <c r="H45" s="10"/>
    </row>
    <row r="46" spans="1:8">
      <c r="A46" s="26"/>
      <c r="B46" s="18">
        <f t="shared" si="1"/>
        <v>42533</v>
      </c>
      <c r="C46" s="56">
        <f t="shared" si="0"/>
        <v>42533</v>
      </c>
      <c r="D46" s="50"/>
      <c r="E46" s="2"/>
      <c r="F46" s="2"/>
      <c r="G46" s="21"/>
      <c r="H46" s="10"/>
    </row>
    <row r="47" spans="1:8">
      <c r="A47" s="26"/>
      <c r="B47" s="18">
        <f t="shared" si="1"/>
        <v>42534</v>
      </c>
      <c r="C47" s="56">
        <f t="shared" si="0"/>
        <v>42534</v>
      </c>
      <c r="D47" s="50"/>
      <c r="E47" s="2"/>
      <c r="F47" s="2"/>
      <c r="G47" s="21"/>
      <c r="H47" s="10"/>
    </row>
    <row r="48" spans="1:8">
      <c r="A48" s="26"/>
      <c r="B48" s="18">
        <f t="shared" si="1"/>
        <v>42535</v>
      </c>
      <c r="C48" s="56">
        <f t="shared" si="0"/>
        <v>42535</v>
      </c>
      <c r="D48" s="50"/>
      <c r="E48" s="2"/>
      <c r="F48" s="2"/>
      <c r="G48" s="21"/>
      <c r="H48" s="10"/>
    </row>
    <row r="49" spans="1:8">
      <c r="A49" s="26"/>
      <c r="B49" s="18">
        <f t="shared" si="1"/>
        <v>42536</v>
      </c>
      <c r="C49" s="56">
        <f t="shared" si="0"/>
        <v>42536</v>
      </c>
      <c r="D49" s="50"/>
      <c r="E49" s="2"/>
      <c r="F49" s="2"/>
      <c r="G49" s="21"/>
      <c r="H49" s="10"/>
    </row>
    <row r="50" spans="1:8">
      <c r="A50" s="26"/>
      <c r="B50" s="18">
        <f t="shared" si="1"/>
        <v>42537</v>
      </c>
      <c r="C50" s="56">
        <f t="shared" si="0"/>
        <v>42537</v>
      </c>
      <c r="D50" s="50"/>
      <c r="E50" s="2"/>
      <c r="F50" s="2"/>
      <c r="G50" s="21"/>
      <c r="H50" s="10"/>
    </row>
    <row r="51" spans="1:8">
      <c r="A51" s="26"/>
      <c r="B51" s="18">
        <f t="shared" si="1"/>
        <v>42538</v>
      </c>
      <c r="C51" s="56">
        <f t="shared" si="0"/>
        <v>42538</v>
      </c>
      <c r="D51" s="50"/>
      <c r="E51" s="2"/>
      <c r="F51" s="2"/>
      <c r="G51" s="21"/>
      <c r="H51" s="10"/>
    </row>
    <row r="52" spans="1:8">
      <c r="A52" s="26"/>
      <c r="B52" s="18">
        <f t="shared" si="1"/>
        <v>42539</v>
      </c>
      <c r="C52" s="56">
        <f t="shared" si="0"/>
        <v>42539</v>
      </c>
      <c r="D52" s="50"/>
      <c r="E52" s="2"/>
      <c r="F52" s="2"/>
      <c r="G52" s="21"/>
      <c r="H52" s="10"/>
    </row>
    <row r="53" spans="1:8">
      <c r="A53" s="26"/>
      <c r="B53" s="18">
        <f t="shared" si="1"/>
        <v>42540</v>
      </c>
      <c r="C53" s="56">
        <f t="shared" si="0"/>
        <v>42540</v>
      </c>
      <c r="D53" s="50"/>
      <c r="E53" s="2"/>
      <c r="F53" s="2"/>
      <c r="G53" s="21"/>
      <c r="H53" s="10"/>
    </row>
    <row r="54" spans="1:8">
      <c r="A54" s="26"/>
      <c r="B54" s="18">
        <f t="shared" si="1"/>
        <v>42541</v>
      </c>
      <c r="C54" s="56">
        <f t="shared" si="0"/>
        <v>42541</v>
      </c>
      <c r="D54" s="50"/>
      <c r="E54" s="2"/>
      <c r="F54" s="2"/>
      <c r="G54" s="21"/>
      <c r="H54" s="10"/>
    </row>
    <row r="55" spans="1:8">
      <c r="A55" s="26"/>
      <c r="B55" s="18">
        <f t="shared" si="1"/>
        <v>42542</v>
      </c>
      <c r="C55" s="56">
        <f t="shared" si="0"/>
        <v>42542</v>
      </c>
      <c r="D55" s="50"/>
      <c r="E55" s="2"/>
      <c r="F55" s="2"/>
      <c r="G55" s="21"/>
      <c r="H55" s="10"/>
    </row>
    <row r="56" spans="1:8">
      <c r="A56" s="26"/>
      <c r="B56" s="18">
        <f t="shared" si="1"/>
        <v>42543</v>
      </c>
      <c r="C56" s="56">
        <f t="shared" si="0"/>
        <v>42543</v>
      </c>
      <c r="D56" s="50"/>
      <c r="E56" s="2"/>
      <c r="F56" s="2"/>
      <c r="G56" s="21"/>
      <c r="H56" s="10"/>
    </row>
    <row r="57" spans="1:8">
      <c r="A57" s="26"/>
      <c r="B57" s="18">
        <f t="shared" si="1"/>
        <v>42544</v>
      </c>
      <c r="C57" s="56">
        <f t="shared" si="0"/>
        <v>42544</v>
      </c>
      <c r="D57" s="50"/>
      <c r="E57" s="2"/>
      <c r="F57" s="2"/>
      <c r="G57" s="21"/>
      <c r="H57" s="10"/>
    </row>
    <row r="58" spans="1:8">
      <c r="A58" s="26"/>
      <c r="B58" s="18">
        <f t="shared" si="1"/>
        <v>42545</v>
      </c>
      <c r="C58" s="56">
        <f t="shared" si="0"/>
        <v>42545</v>
      </c>
      <c r="D58" s="50"/>
      <c r="E58" s="2"/>
      <c r="F58" s="2"/>
      <c r="G58" s="21"/>
      <c r="H58" s="10"/>
    </row>
    <row r="59" spans="1:8">
      <c r="A59" s="26"/>
      <c r="B59" s="18">
        <f t="shared" si="1"/>
        <v>42546</v>
      </c>
      <c r="C59" s="56">
        <f t="shared" si="0"/>
        <v>42546</v>
      </c>
      <c r="D59" s="50"/>
      <c r="E59" s="2"/>
      <c r="F59" s="2"/>
      <c r="G59" s="21"/>
      <c r="H59" s="10"/>
    </row>
    <row r="60" spans="1:8">
      <c r="A60" s="26"/>
      <c r="B60" s="18">
        <f t="shared" si="1"/>
        <v>42547</v>
      </c>
      <c r="C60" s="56">
        <f t="shared" si="0"/>
        <v>42547</v>
      </c>
      <c r="D60" s="50"/>
      <c r="E60" s="2"/>
      <c r="F60" s="2"/>
      <c r="G60" s="21"/>
      <c r="H60" s="10"/>
    </row>
    <row r="61" spans="1:8">
      <c r="A61" s="26"/>
      <c r="B61" s="18">
        <f t="shared" si="1"/>
        <v>42548</v>
      </c>
      <c r="C61" s="56">
        <f t="shared" si="0"/>
        <v>42548</v>
      </c>
      <c r="D61" s="50"/>
      <c r="E61" s="2"/>
      <c r="F61" s="2"/>
      <c r="G61" s="21"/>
      <c r="H61" s="10"/>
    </row>
    <row r="62" spans="1:8">
      <c r="A62" s="26"/>
      <c r="B62" s="18">
        <f t="shared" si="1"/>
        <v>42549</v>
      </c>
      <c r="C62" s="56">
        <f t="shared" si="0"/>
        <v>42549</v>
      </c>
      <c r="D62" s="50"/>
      <c r="E62" s="2"/>
      <c r="F62" s="2"/>
      <c r="G62" s="21"/>
      <c r="H62" s="10"/>
    </row>
    <row r="63" spans="1:8">
      <c r="A63" s="26"/>
      <c r="B63" s="18">
        <f t="shared" si="1"/>
        <v>42550</v>
      </c>
      <c r="C63" s="56">
        <f t="shared" si="0"/>
        <v>42550</v>
      </c>
      <c r="D63" s="50"/>
      <c r="E63" s="2"/>
      <c r="F63" s="2"/>
      <c r="G63" s="21"/>
      <c r="H63" s="10"/>
    </row>
    <row r="64" spans="1:8" ht="14.25" thickBot="1">
      <c r="A64" s="27"/>
      <c r="B64" s="19">
        <f t="shared" si="1"/>
        <v>42551</v>
      </c>
      <c r="C64" s="62">
        <f t="shared" si="0"/>
        <v>42551</v>
      </c>
      <c r="D64" s="52"/>
      <c r="E64" s="31"/>
      <c r="F64" s="31"/>
      <c r="G64" s="32"/>
      <c r="H64" s="11"/>
    </row>
  </sheetData>
  <mergeCells count="1">
    <mergeCell ref="A1:H1"/>
  </mergeCells>
  <phoneticPr fontId="2"/>
  <conditionalFormatting sqref="B4:C64">
    <cfRule type="expression" dxfId="7" priority="1">
      <formula>WEEKDAY($B4)=7</formula>
    </cfRule>
    <cfRule type="expression" dxfId="6"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Z65"/>
  <sheetViews>
    <sheetView zoomScaleNormal="100" workbookViewId="0">
      <selection activeCell="D4" sqref="D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9" t="s">
        <v>96</v>
      </c>
      <c r="B1" s="70"/>
      <c r="C1" s="70"/>
      <c r="D1" s="70"/>
      <c r="E1" s="70"/>
      <c r="F1" s="70"/>
      <c r="G1" s="70"/>
      <c r="H1" s="71"/>
      <c r="I1" s="1"/>
      <c r="Z1" s="45"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42552</v>
      </c>
      <c r="B4" s="18">
        <f>A4</f>
        <v>42552</v>
      </c>
      <c r="C4" s="56">
        <f>B4</f>
        <v>42552</v>
      </c>
      <c r="D4" s="49"/>
      <c r="E4" s="3"/>
      <c r="F4" s="3"/>
      <c r="G4" s="20"/>
      <c r="H4" s="9"/>
    </row>
    <row r="5" spans="1:26">
      <c r="A5" s="26" t="s">
        <v>7</v>
      </c>
      <c r="B5" s="18">
        <f>B4+1</f>
        <v>42553</v>
      </c>
      <c r="C5" s="56">
        <f t="shared" ref="C5:C65" si="0">B5</f>
        <v>42553</v>
      </c>
      <c r="D5" s="50"/>
      <c r="E5" s="2"/>
      <c r="F5" s="2"/>
      <c r="G5" s="21"/>
      <c r="H5" s="10"/>
    </row>
    <row r="6" spans="1:26">
      <c r="A6" s="26"/>
      <c r="B6" s="18">
        <f t="shared" ref="B6:B65" si="1">B5+1</f>
        <v>42554</v>
      </c>
      <c r="C6" s="56">
        <f t="shared" si="0"/>
        <v>42554</v>
      </c>
      <c r="D6" s="50"/>
      <c r="E6" s="2"/>
      <c r="F6" s="2"/>
      <c r="G6" s="21"/>
      <c r="H6" s="10"/>
    </row>
    <row r="7" spans="1:26">
      <c r="A7" s="26"/>
      <c r="B7" s="18">
        <f t="shared" si="1"/>
        <v>42555</v>
      </c>
      <c r="C7" s="56">
        <f t="shared" si="0"/>
        <v>42555</v>
      </c>
      <c r="D7" s="50"/>
      <c r="E7" s="2"/>
      <c r="F7" s="2"/>
      <c r="G7" s="21"/>
      <c r="H7" s="10"/>
    </row>
    <row r="8" spans="1:26">
      <c r="A8" s="26"/>
      <c r="B8" s="18">
        <f t="shared" si="1"/>
        <v>42556</v>
      </c>
      <c r="C8" s="56">
        <f t="shared" si="0"/>
        <v>42556</v>
      </c>
      <c r="D8" s="50"/>
      <c r="E8" s="2"/>
      <c r="F8" s="2"/>
      <c r="G8" s="21"/>
      <c r="H8" s="10"/>
    </row>
    <row r="9" spans="1:26">
      <c r="A9" s="26"/>
      <c r="B9" s="18">
        <f t="shared" si="1"/>
        <v>42557</v>
      </c>
      <c r="C9" s="56">
        <f t="shared" si="0"/>
        <v>42557</v>
      </c>
      <c r="D9" s="50"/>
      <c r="E9" s="2"/>
      <c r="F9" s="2"/>
      <c r="G9" s="21"/>
      <c r="H9" s="10"/>
    </row>
    <row r="10" spans="1:26">
      <c r="A10" s="26"/>
      <c r="B10" s="18">
        <f t="shared" si="1"/>
        <v>42558</v>
      </c>
      <c r="C10" s="56">
        <f t="shared" si="0"/>
        <v>42558</v>
      </c>
      <c r="D10" s="50"/>
      <c r="E10" s="2"/>
      <c r="F10" s="2"/>
      <c r="G10" s="21"/>
      <c r="H10" s="10"/>
    </row>
    <row r="11" spans="1:26">
      <c r="A11" s="26"/>
      <c r="B11" s="18">
        <f t="shared" si="1"/>
        <v>42559</v>
      </c>
      <c r="C11" s="56">
        <f t="shared" si="0"/>
        <v>42559</v>
      </c>
      <c r="D11" s="50"/>
      <c r="E11" s="2"/>
      <c r="F11" s="2"/>
      <c r="G11" s="21"/>
      <c r="H11" s="10"/>
    </row>
    <row r="12" spans="1:26">
      <c r="A12" s="26"/>
      <c r="B12" s="18">
        <f t="shared" si="1"/>
        <v>42560</v>
      </c>
      <c r="C12" s="56">
        <f t="shared" si="0"/>
        <v>42560</v>
      </c>
      <c r="D12" s="50"/>
      <c r="E12" s="2"/>
      <c r="F12" s="2"/>
      <c r="G12" s="21"/>
      <c r="H12" s="10"/>
    </row>
    <row r="13" spans="1:26">
      <c r="A13" s="26"/>
      <c r="B13" s="18">
        <f t="shared" si="1"/>
        <v>42561</v>
      </c>
      <c r="C13" s="56">
        <f t="shared" si="0"/>
        <v>42561</v>
      </c>
      <c r="D13" s="50"/>
      <c r="E13" s="2"/>
      <c r="F13" s="2"/>
      <c r="G13" s="21"/>
      <c r="H13" s="10"/>
    </row>
    <row r="14" spans="1:26">
      <c r="A14" s="26"/>
      <c r="B14" s="18">
        <f t="shared" si="1"/>
        <v>42562</v>
      </c>
      <c r="C14" s="56">
        <f t="shared" si="0"/>
        <v>42562</v>
      </c>
      <c r="D14" s="50"/>
      <c r="E14" s="2"/>
      <c r="F14" s="2"/>
      <c r="G14" s="21"/>
      <c r="H14" s="10"/>
    </row>
    <row r="15" spans="1:26">
      <c r="A15" s="26"/>
      <c r="B15" s="18">
        <f t="shared" si="1"/>
        <v>42563</v>
      </c>
      <c r="C15" s="56">
        <f t="shared" si="0"/>
        <v>42563</v>
      </c>
      <c r="D15" s="50"/>
      <c r="E15" s="2"/>
      <c r="F15" s="2"/>
      <c r="G15" s="21"/>
      <c r="H15" s="10"/>
    </row>
    <row r="16" spans="1:26">
      <c r="A16" s="26"/>
      <c r="B16" s="18">
        <f t="shared" si="1"/>
        <v>42564</v>
      </c>
      <c r="C16" s="56">
        <f t="shared" si="0"/>
        <v>42564</v>
      </c>
      <c r="D16" s="50"/>
      <c r="E16" s="2"/>
      <c r="F16" s="2"/>
      <c r="G16" s="21"/>
      <c r="H16" s="10"/>
    </row>
    <row r="17" spans="1:8">
      <c r="A17" s="26"/>
      <c r="B17" s="18">
        <f t="shared" si="1"/>
        <v>42565</v>
      </c>
      <c r="C17" s="56">
        <f t="shared" si="0"/>
        <v>42565</v>
      </c>
      <c r="D17" s="50"/>
      <c r="E17" s="2"/>
      <c r="F17" s="2"/>
      <c r="G17" s="21"/>
      <c r="H17" s="10"/>
    </row>
    <row r="18" spans="1:8">
      <c r="A18" s="26"/>
      <c r="B18" s="18">
        <f t="shared" si="1"/>
        <v>42566</v>
      </c>
      <c r="C18" s="56">
        <f t="shared" si="0"/>
        <v>42566</v>
      </c>
      <c r="D18" s="50"/>
      <c r="E18" s="2"/>
      <c r="F18" s="2"/>
      <c r="G18" s="21"/>
      <c r="H18" s="10"/>
    </row>
    <row r="19" spans="1:8">
      <c r="A19" s="26"/>
      <c r="B19" s="18">
        <f t="shared" si="1"/>
        <v>42567</v>
      </c>
      <c r="C19" s="56">
        <f t="shared" si="0"/>
        <v>42567</v>
      </c>
      <c r="D19" s="50"/>
      <c r="E19" s="2"/>
      <c r="F19" s="2"/>
      <c r="G19" s="21"/>
      <c r="H19" s="10"/>
    </row>
    <row r="20" spans="1:8">
      <c r="A20" s="26"/>
      <c r="B20" s="18">
        <f t="shared" si="1"/>
        <v>42568</v>
      </c>
      <c r="C20" s="56">
        <f t="shared" si="0"/>
        <v>42568</v>
      </c>
      <c r="D20" s="50"/>
      <c r="E20" s="2"/>
      <c r="G20" s="21"/>
      <c r="H20" s="10"/>
    </row>
    <row r="21" spans="1:8">
      <c r="A21" s="26"/>
      <c r="B21" s="28">
        <f t="shared" si="1"/>
        <v>42569</v>
      </c>
      <c r="C21" s="59">
        <f t="shared" si="0"/>
        <v>42569</v>
      </c>
      <c r="D21" s="50"/>
      <c r="E21" s="2"/>
      <c r="F21" s="2"/>
      <c r="G21" s="21"/>
      <c r="H21" s="10"/>
    </row>
    <row r="22" spans="1:8">
      <c r="A22" s="26"/>
      <c r="B22" s="18">
        <f t="shared" si="1"/>
        <v>42570</v>
      </c>
      <c r="C22" s="56">
        <f t="shared" si="0"/>
        <v>42570</v>
      </c>
      <c r="D22" s="50"/>
      <c r="E22" s="2"/>
      <c r="F22" s="2"/>
      <c r="G22" s="21"/>
      <c r="H22" s="10"/>
    </row>
    <row r="23" spans="1:8">
      <c r="A23" s="26"/>
      <c r="B23" s="18">
        <f t="shared" si="1"/>
        <v>42571</v>
      </c>
      <c r="C23" s="56">
        <f t="shared" si="0"/>
        <v>42571</v>
      </c>
      <c r="D23" s="50"/>
      <c r="E23" s="2"/>
      <c r="F23" s="2"/>
      <c r="G23" s="21"/>
      <c r="H23" s="10"/>
    </row>
    <row r="24" spans="1:8">
      <c r="A24" s="26"/>
      <c r="B24" s="18">
        <f t="shared" si="1"/>
        <v>42572</v>
      </c>
      <c r="C24" s="56">
        <f t="shared" si="0"/>
        <v>42572</v>
      </c>
      <c r="D24" s="50"/>
      <c r="E24" s="2"/>
      <c r="F24" s="2"/>
      <c r="G24" s="21"/>
      <c r="H24" s="10"/>
    </row>
    <row r="25" spans="1:8">
      <c r="A25" s="26"/>
      <c r="B25" s="18">
        <f t="shared" si="1"/>
        <v>42573</v>
      </c>
      <c r="C25" s="56">
        <f t="shared" si="0"/>
        <v>42573</v>
      </c>
      <c r="D25" s="50"/>
      <c r="E25" s="2"/>
      <c r="F25" s="2"/>
      <c r="G25" s="21"/>
      <c r="H25" s="10"/>
    </row>
    <row r="26" spans="1:8">
      <c r="A26" s="26"/>
      <c r="B26" s="18">
        <f t="shared" si="1"/>
        <v>42574</v>
      </c>
      <c r="C26" s="56">
        <f t="shared" si="0"/>
        <v>42574</v>
      </c>
      <c r="D26" s="50"/>
      <c r="E26" s="2"/>
      <c r="F26" s="2"/>
      <c r="G26" s="21"/>
      <c r="H26" s="10"/>
    </row>
    <row r="27" spans="1:8">
      <c r="A27" s="26"/>
      <c r="B27" s="18">
        <f t="shared" si="1"/>
        <v>42575</v>
      </c>
      <c r="C27" s="56">
        <f t="shared" si="0"/>
        <v>42575</v>
      </c>
      <c r="D27" s="50"/>
      <c r="E27" s="2"/>
      <c r="F27" s="2"/>
      <c r="G27" s="21"/>
      <c r="H27" s="10"/>
    </row>
    <row r="28" spans="1:8">
      <c r="A28" s="26"/>
      <c r="B28" s="18">
        <f t="shared" si="1"/>
        <v>42576</v>
      </c>
      <c r="C28" s="56">
        <f t="shared" si="0"/>
        <v>42576</v>
      </c>
      <c r="D28" s="50"/>
      <c r="E28" s="2"/>
      <c r="F28" s="2"/>
      <c r="G28" s="21"/>
      <c r="H28" s="10"/>
    </row>
    <row r="29" spans="1:8">
      <c r="A29" s="26"/>
      <c r="B29" s="18">
        <f t="shared" si="1"/>
        <v>42577</v>
      </c>
      <c r="C29" s="56">
        <f t="shared" si="0"/>
        <v>42577</v>
      </c>
      <c r="D29" s="50"/>
      <c r="E29" s="2"/>
      <c r="F29" s="2"/>
      <c r="G29" s="21"/>
      <c r="H29" s="10"/>
    </row>
    <row r="30" spans="1:8">
      <c r="A30" s="26"/>
      <c r="B30" s="18">
        <f t="shared" si="1"/>
        <v>42578</v>
      </c>
      <c r="C30" s="56">
        <f t="shared" si="0"/>
        <v>42578</v>
      </c>
      <c r="D30" s="50"/>
      <c r="E30" s="2"/>
      <c r="F30" s="2"/>
      <c r="G30" s="21"/>
      <c r="H30" s="10"/>
    </row>
    <row r="31" spans="1:8">
      <c r="A31" s="26"/>
      <c r="B31" s="18">
        <f t="shared" si="1"/>
        <v>42579</v>
      </c>
      <c r="C31" s="56">
        <f t="shared" si="0"/>
        <v>42579</v>
      </c>
      <c r="D31" s="50"/>
      <c r="E31" s="2"/>
      <c r="F31" s="2"/>
      <c r="G31" s="21"/>
      <c r="H31" s="10"/>
    </row>
    <row r="32" spans="1:8">
      <c r="A32" s="26"/>
      <c r="B32" s="18">
        <f t="shared" si="1"/>
        <v>42580</v>
      </c>
      <c r="C32" s="56">
        <f t="shared" si="0"/>
        <v>42580</v>
      </c>
      <c r="D32" s="50"/>
      <c r="E32" s="2"/>
      <c r="F32" s="2"/>
      <c r="G32" s="21"/>
      <c r="H32" s="10"/>
    </row>
    <row r="33" spans="1:8">
      <c r="A33" s="26"/>
      <c r="B33" s="18">
        <f t="shared" si="1"/>
        <v>42581</v>
      </c>
      <c r="C33" s="56">
        <f t="shared" si="0"/>
        <v>42581</v>
      </c>
      <c r="D33" s="50"/>
      <c r="E33" s="2"/>
      <c r="F33" s="2"/>
      <c r="G33" s="21"/>
      <c r="H33" s="10"/>
    </row>
    <row r="34" spans="1:8">
      <c r="A34" s="24"/>
      <c r="B34" s="18">
        <f t="shared" si="1"/>
        <v>42582</v>
      </c>
      <c r="C34" s="56">
        <f t="shared" si="0"/>
        <v>42582</v>
      </c>
      <c r="D34" s="50"/>
      <c r="E34" s="2"/>
      <c r="F34" s="2"/>
      <c r="G34" s="21"/>
      <c r="H34" s="10"/>
    </row>
    <row r="35" spans="1:8">
      <c r="A35" s="55">
        <v>42583</v>
      </c>
      <c r="B35" s="18">
        <f t="shared" si="1"/>
        <v>42583</v>
      </c>
      <c r="C35" s="56">
        <f t="shared" si="0"/>
        <v>42583</v>
      </c>
      <c r="D35" s="49"/>
      <c r="E35" s="3"/>
      <c r="F35" s="2"/>
      <c r="G35" s="20"/>
      <c r="H35" s="9"/>
    </row>
    <row r="36" spans="1:8">
      <c r="A36" s="26" t="s">
        <v>8</v>
      </c>
      <c r="B36" s="18">
        <f t="shared" si="1"/>
        <v>42584</v>
      </c>
      <c r="C36" s="56">
        <f t="shared" si="0"/>
        <v>42584</v>
      </c>
      <c r="D36" s="50"/>
      <c r="E36" s="2"/>
      <c r="F36" s="2"/>
      <c r="G36" s="21"/>
      <c r="H36" s="10"/>
    </row>
    <row r="37" spans="1:8">
      <c r="A37" s="26"/>
      <c r="B37" s="18">
        <f t="shared" si="1"/>
        <v>42585</v>
      </c>
      <c r="C37" s="56">
        <f t="shared" si="0"/>
        <v>42585</v>
      </c>
      <c r="D37" s="50"/>
      <c r="E37" s="2"/>
      <c r="F37" s="2"/>
      <c r="G37" s="21"/>
      <c r="H37" s="10"/>
    </row>
    <row r="38" spans="1:8">
      <c r="A38" s="26"/>
      <c r="B38" s="18">
        <f t="shared" si="1"/>
        <v>42586</v>
      </c>
      <c r="C38" s="56">
        <f t="shared" si="0"/>
        <v>42586</v>
      </c>
      <c r="D38" s="50"/>
      <c r="E38" s="2"/>
      <c r="F38" s="2"/>
      <c r="G38" s="21"/>
      <c r="H38" s="10"/>
    </row>
    <row r="39" spans="1:8">
      <c r="A39" s="26"/>
      <c r="B39" s="18">
        <f t="shared" si="1"/>
        <v>42587</v>
      </c>
      <c r="C39" s="56">
        <f t="shared" si="0"/>
        <v>42587</v>
      </c>
      <c r="D39" s="50"/>
      <c r="E39" s="2"/>
      <c r="F39" s="2"/>
      <c r="G39" s="21"/>
      <c r="H39" s="10"/>
    </row>
    <row r="40" spans="1:8">
      <c r="A40" s="26"/>
      <c r="B40" s="18">
        <f t="shared" si="1"/>
        <v>42588</v>
      </c>
      <c r="C40" s="56">
        <f t="shared" si="0"/>
        <v>42588</v>
      </c>
      <c r="D40" s="50"/>
      <c r="E40" s="2"/>
      <c r="F40" s="2"/>
      <c r="G40" s="21"/>
      <c r="H40" s="10"/>
    </row>
    <row r="41" spans="1:8">
      <c r="A41" s="26"/>
      <c r="B41" s="18">
        <f t="shared" si="1"/>
        <v>42589</v>
      </c>
      <c r="C41" s="56">
        <f t="shared" si="0"/>
        <v>42589</v>
      </c>
      <c r="D41" s="50"/>
      <c r="E41" s="2"/>
      <c r="F41" s="2"/>
      <c r="G41" s="21"/>
      <c r="H41" s="10"/>
    </row>
    <row r="42" spans="1:8">
      <c r="A42" s="26"/>
      <c r="B42" s="18">
        <f t="shared" si="1"/>
        <v>42590</v>
      </c>
      <c r="C42" s="56">
        <f t="shared" si="0"/>
        <v>42590</v>
      </c>
      <c r="D42" s="50"/>
      <c r="E42" s="2"/>
      <c r="F42" s="2"/>
      <c r="G42" s="21"/>
      <c r="H42" s="10"/>
    </row>
    <row r="43" spans="1:8">
      <c r="A43" s="26"/>
      <c r="B43" s="18">
        <f t="shared" si="1"/>
        <v>42591</v>
      </c>
      <c r="C43" s="56">
        <f t="shared" si="0"/>
        <v>42591</v>
      </c>
      <c r="D43" s="50"/>
      <c r="E43" s="2"/>
      <c r="F43" s="2"/>
      <c r="G43" s="21"/>
      <c r="H43" s="10"/>
    </row>
    <row r="44" spans="1:8">
      <c r="A44" s="26"/>
      <c r="B44" s="18">
        <f t="shared" si="1"/>
        <v>42592</v>
      </c>
      <c r="C44" s="56">
        <f t="shared" si="0"/>
        <v>42592</v>
      </c>
      <c r="D44" s="50"/>
      <c r="E44" s="2"/>
      <c r="F44" s="2"/>
      <c r="G44" s="21"/>
      <c r="H44" s="10"/>
    </row>
    <row r="45" spans="1:8">
      <c r="A45" s="26"/>
      <c r="B45" s="28">
        <f t="shared" si="1"/>
        <v>42593</v>
      </c>
      <c r="C45" s="59">
        <f t="shared" si="0"/>
        <v>42593</v>
      </c>
      <c r="D45" s="50"/>
      <c r="E45" s="2"/>
      <c r="F45" s="2"/>
      <c r="G45" s="21"/>
      <c r="H45" s="10"/>
    </row>
    <row r="46" spans="1:8">
      <c r="A46" s="26"/>
      <c r="B46" s="18">
        <f t="shared" si="1"/>
        <v>42594</v>
      </c>
      <c r="C46" s="56">
        <f t="shared" si="0"/>
        <v>42594</v>
      </c>
      <c r="D46" s="50"/>
      <c r="E46" s="2"/>
      <c r="F46" s="2"/>
      <c r="G46" s="21"/>
      <c r="H46" s="10"/>
    </row>
    <row r="47" spans="1:8">
      <c r="A47" s="26"/>
      <c r="B47" s="18">
        <f t="shared" si="1"/>
        <v>42595</v>
      </c>
      <c r="C47" s="56">
        <f t="shared" si="0"/>
        <v>42595</v>
      </c>
      <c r="D47" s="50"/>
      <c r="E47" s="2"/>
      <c r="F47" s="2"/>
      <c r="G47" s="21"/>
      <c r="H47" s="10"/>
    </row>
    <row r="48" spans="1:8">
      <c r="A48" s="26"/>
      <c r="B48" s="18">
        <f t="shared" si="1"/>
        <v>42596</v>
      </c>
      <c r="C48" s="56">
        <f t="shared" si="0"/>
        <v>42596</v>
      </c>
      <c r="D48" s="50"/>
      <c r="E48" s="2"/>
      <c r="F48" s="2"/>
      <c r="G48" s="21"/>
      <c r="H48" s="10"/>
    </row>
    <row r="49" spans="1:8">
      <c r="A49" s="26"/>
      <c r="B49" s="18">
        <f t="shared" si="1"/>
        <v>42597</v>
      </c>
      <c r="C49" s="56">
        <f t="shared" si="0"/>
        <v>42597</v>
      </c>
      <c r="D49" s="50"/>
      <c r="E49" s="2"/>
      <c r="F49" s="2"/>
      <c r="G49" s="21"/>
      <c r="H49" s="10"/>
    </row>
    <row r="50" spans="1:8">
      <c r="A50" s="26"/>
      <c r="B50" s="18">
        <f t="shared" si="1"/>
        <v>42598</v>
      </c>
      <c r="C50" s="56">
        <f t="shared" si="0"/>
        <v>42598</v>
      </c>
      <c r="D50" s="50"/>
      <c r="E50" s="2"/>
      <c r="F50" s="2"/>
      <c r="G50" s="21"/>
      <c r="H50" s="10"/>
    </row>
    <row r="51" spans="1:8">
      <c r="A51" s="26"/>
      <c r="B51" s="18">
        <f t="shared" si="1"/>
        <v>42599</v>
      </c>
      <c r="C51" s="56">
        <f t="shared" si="0"/>
        <v>42599</v>
      </c>
      <c r="D51" s="50"/>
      <c r="E51" s="2"/>
      <c r="F51" s="2"/>
      <c r="G51" s="21"/>
      <c r="H51" s="10"/>
    </row>
    <row r="52" spans="1:8">
      <c r="A52" s="26"/>
      <c r="B52" s="18">
        <f t="shared" si="1"/>
        <v>42600</v>
      </c>
      <c r="C52" s="56">
        <f t="shared" si="0"/>
        <v>42600</v>
      </c>
      <c r="D52" s="50"/>
      <c r="E52" s="2"/>
      <c r="F52" s="2"/>
      <c r="G52" s="21"/>
      <c r="H52" s="10"/>
    </row>
    <row r="53" spans="1:8">
      <c r="A53" s="26"/>
      <c r="B53" s="18">
        <f t="shared" si="1"/>
        <v>42601</v>
      </c>
      <c r="C53" s="56">
        <f t="shared" si="0"/>
        <v>42601</v>
      </c>
      <c r="D53" s="50"/>
      <c r="E53" s="2"/>
      <c r="F53" s="2"/>
      <c r="G53" s="21"/>
      <c r="H53" s="10"/>
    </row>
    <row r="54" spans="1:8">
      <c r="A54" s="26"/>
      <c r="B54" s="18">
        <f t="shared" si="1"/>
        <v>42602</v>
      </c>
      <c r="C54" s="56">
        <f t="shared" si="0"/>
        <v>42602</v>
      </c>
      <c r="D54" s="50"/>
      <c r="E54" s="2"/>
      <c r="F54" s="2"/>
      <c r="G54" s="21"/>
      <c r="H54" s="10"/>
    </row>
    <row r="55" spans="1:8">
      <c r="A55" s="26"/>
      <c r="B55" s="18">
        <f t="shared" si="1"/>
        <v>42603</v>
      </c>
      <c r="C55" s="56">
        <f t="shared" si="0"/>
        <v>42603</v>
      </c>
      <c r="D55" s="50"/>
      <c r="E55" s="2"/>
      <c r="F55" s="2"/>
      <c r="G55" s="21"/>
      <c r="H55" s="10"/>
    </row>
    <row r="56" spans="1:8">
      <c r="A56" s="26"/>
      <c r="B56" s="18">
        <f t="shared" si="1"/>
        <v>42604</v>
      </c>
      <c r="C56" s="56">
        <f t="shared" si="0"/>
        <v>42604</v>
      </c>
      <c r="D56" s="50"/>
      <c r="E56" s="2"/>
      <c r="F56" s="2"/>
      <c r="G56" s="21"/>
      <c r="H56" s="10"/>
    </row>
    <row r="57" spans="1:8">
      <c r="A57" s="26"/>
      <c r="B57" s="18">
        <f t="shared" si="1"/>
        <v>42605</v>
      </c>
      <c r="C57" s="56">
        <f t="shared" si="0"/>
        <v>42605</v>
      </c>
      <c r="D57" s="50"/>
      <c r="E57" s="2"/>
      <c r="F57" s="2"/>
      <c r="G57" s="21"/>
      <c r="H57" s="10"/>
    </row>
    <row r="58" spans="1:8">
      <c r="A58" s="26"/>
      <c r="B58" s="18">
        <f t="shared" si="1"/>
        <v>42606</v>
      </c>
      <c r="C58" s="56">
        <f t="shared" si="0"/>
        <v>42606</v>
      </c>
      <c r="D58" s="50"/>
      <c r="E58" s="2"/>
      <c r="F58" s="2"/>
      <c r="G58" s="21"/>
      <c r="H58" s="10"/>
    </row>
    <row r="59" spans="1:8">
      <c r="A59" s="26"/>
      <c r="B59" s="18">
        <f t="shared" si="1"/>
        <v>42607</v>
      </c>
      <c r="C59" s="56">
        <f t="shared" si="0"/>
        <v>42607</v>
      </c>
      <c r="D59" s="50"/>
      <c r="E59" s="2"/>
      <c r="F59" s="2"/>
      <c r="G59" s="21"/>
      <c r="H59" s="10"/>
    </row>
    <row r="60" spans="1:8">
      <c r="A60" s="26"/>
      <c r="B60" s="18">
        <f t="shared" si="1"/>
        <v>42608</v>
      </c>
      <c r="C60" s="56">
        <f t="shared" si="0"/>
        <v>42608</v>
      </c>
      <c r="D60" s="50"/>
      <c r="E60" s="2"/>
      <c r="F60" s="2"/>
      <c r="G60" s="21"/>
      <c r="H60" s="10"/>
    </row>
    <row r="61" spans="1:8">
      <c r="A61" s="26"/>
      <c r="B61" s="18">
        <f t="shared" si="1"/>
        <v>42609</v>
      </c>
      <c r="C61" s="56">
        <f t="shared" si="0"/>
        <v>42609</v>
      </c>
      <c r="D61" s="50"/>
      <c r="E61" s="2"/>
      <c r="F61" s="2"/>
      <c r="G61" s="21"/>
      <c r="H61" s="10"/>
    </row>
    <row r="62" spans="1:8">
      <c r="A62" s="26"/>
      <c r="B62" s="18">
        <f t="shared" si="1"/>
        <v>42610</v>
      </c>
      <c r="C62" s="56">
        <f t="shared" si="0"/>
        <v>42610</v>
      </c>
      <c r="D62" s="50"/>
      <c r="E62" s="2"/>
      <c r="F62" s="2"/>
      <c r="G62" s="21"/>
      <c r="H62" s="10"/>
    </row>
    <row r="63" spans="1:8">
      <c r="A63" s="26"/>
      <c r="B63" s="18">
        <f t="shared" si="1"/>
        <v>42611</v>
      </c>
      <c r="C63" s="56">
        <f t="shared" si="0"/>
        <v>42611</v>
      </c>
      <c r="D63" s="53"/>
      <c r="E63" s="4"/>
      <c r="F63" s="4"/>
      <c r="G63" s="29"/>
      <c r="H63" s="30"/>
    </row>
    <row r="64" spans="1:8">
      <c r="A64" s="26"/>
      <c r="B64" s="18">
        <f t="shared" si="1"/>
        <v>42612</v>
      </c>
      <c r="C64" s="56">
        <f t="shared" si="0"/>
        <v>42612</v>
      </c>
      <c r="D64" s="50"/>
      <c r="E64" s="2"/>
      <c r="F64" s="2"/>
      <c r="G64" s="34"/>
      <c r="H64" s="35"/>
    </row>
    <row r="65" spans="1:8" ht="14.25" thickBot="1">
      <c r="A65" s="27"/>
      <c r="B65" s="19">
        <f t="shared" si="1"/>
        <v>42613</v>
      </c>
      <c r="C65" s="62">
        <f t="shared" si="0"/>
        <v>42613</v>
      </c>
      <c r="D65" s="52"/>
      <c r="E65" s="31"/>
      <c r="F65" s="31"/>
      <c r="G65" s="32"/>
      <c r="H65" s="33"/>
    </row>
  </sheetData>
  <mergeCells count="1">
    <mergeCell ref="A1:H1"/>
  </mergeCells>
  <phoneticPr fontId="2"/>
  <conditionalFormatting sqref="B4:C65">
    <cfRule type="expression" dxfId="5" priority="1">
      <formula>WEEKDAY($B4)=7</formula>
    </cfRule>
    <cfRule type="expression" dxfId="4"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Z65"/>
  <sheetViews>
    <sheetView zoomScaleNormal="100" workbookViewId="0">
      <selection activeCell="D4" sqref="D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9" t="s">
        <v>97</v>
      </c>
      <c r="B1" s="70"/>
      <c r="C1" s="70"/>
      <c r="D1" s="70"/>
      <c r="E1" s="70"/>
      <c r="F1" s="70"/>
      <c r="G1" s="70"/>
      <c r="H1" s="71"/>
      <c r="I1" s="1"/>
      <c r="Z1" s="45"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42614</v>
      </c>
      <c r="B4" s="18">
        <f>A4</f>
        <v>42614</v>
      </c>
      <c r="C4" s="56">
        <f>B4</f>
        <v>42614</v>
      </c>
      <c r="D4" s="49"/>
      <c r="E4" s="3"/>
      <c r="F4" s="3"/>
      <c r="G4" s="20"/>
      <c r="H4" s="9"/>
    </row>
    <row r="5" spans="1:26">
      <c r="A5" s="26" t="s">
        <v>7</v>
      </c>
      <c r="B5" s="18">
        <f>B4+1</f>
        <v>42615</v>
      </c>
      <c r="C5" s="56">
        <f t="shared" ref="C5:C64" si="0">B5</f>
        <v>42615</v>
      </c>
      <c r="D5" s="50"/>
      <c r="E5" s="2"/>
      <c r="F5" s="2"/>
      <c r="G5" s="21"/>
      <c r="H5" s="10"/>
    </row>
    <row r="6" spans="1:26">
      <c r="A6" s="26"/>
      <c r="B6" s="18">
        <f t="shared" ref="B6:B64" si="1">B5+1</f>
        <v>42616</v>
      </c>
      <c r="C6" s="56">
        <f t="shared" si="0"/>
        <v>42616</v>
      </c>
      <c r="D6" s="50"/>
      <c r="E6" s="2"/>
      <c r="F6" s="2"/>
      <c r="G6" s="21"/>
      <c r="H6" s="10"/>
    </row>
    <row r="7" spans="1:26">
      <c r="A7" s="26"/>
      <c r="B7" s="18">
        <f t="shared" si="1"/>
        <v>42617</v>
      </c>
      <c r="C7" s="56">
        <f t="shared" si="0"/>
        <v>42617</v>
      </c>
      <c r="D7" s="50"/>
      <c r="E7" s="2"/>
      <c r="F7" s="2"/>
      <c r="G7" s="21"/>
      <c r="H7" s="10"/>
    </row>
    <row r="8" spans="1:26">
      <c r="A8" s="26"/>
      <c r="B8" s="18">
        <f t="shared" si="1"/>
        <v>42618</v>
      </c>
      <c r="C8" s="56">
        <f t="shared" si="0"/>
        <v>42618</v>
      </c>
      <c r="D8" s="50"/>
      <c r="E8" s="2"/>
      <c r="F8" s="2"/>
      <c r="G8" s="21"/>
      <c r="H8" s="10"/>
    </row>
    <row r="9" spans="1:26">
      <c r="A9" s="26"/>
      <c r="B9" s="18">
        <f t="shared" si="1"/>
        <v>42619</v>
      </c>
      <c r="C9" s="56">
        <f t="shared" si="0"/>
        <v>42619</v>
      </c>
      <c r="D9" s="50"/>
      <c r="E9" s="2"/>
      <c r="F9" s="2"/>
      <c r="G9" s="21"/>
      <c r="H9" s="10"/>
    </row>
    <row r="10" spans="1:26">
      <c r="A10" s="26"/>
      <c r="B10" s="18">
        <f t="shared" si="1"/>
        <v>42620</v>
      </c>
      <c r="C10" s="56">
        <f t="shared" si="0"/>
        <v>42620</v>
      </c>
      <c r="D10" s="50"/>
      <c r="E10" s="2"/>
      <c r="F10" s="2"/>
      <c r="G10" s="21"/>
      <c r="H10" s="10"/>
    </row>
    <row r="11" spans="1:26">
      <c r="A11" s="26"/>
      <c r="B11" s="18">
        <f t="shared" si="1"/>
        <v>42621</v>
      </c>
      <c r="C11" s="56">
        <f t="shared" si="0"/>
        <v>42621</v>
      </c>
      <c r="D11" s="50"/>
      <c r="E11" s="2"/>
      <c r="F11" s="2"/>
      <c r="G11" s="21"/>
      <c r="H11" s="10"/>
    </row>
    <row r="12" spans="1:26">
      <c r="A12" s="26"/>
      <c r="B12" s="18">
        <f t="shared" si="1"/>
        <v>42622</v>
      </c>
      <c r="C12" s="56">
        <f t="shared" si="0"/>
        <v>42622</v>
      </c>
      <c r="D12" s="50"/>
      <c r="E12" s="2"/>
      <c r="F12" s="2"/>
      <c r="G12" s="21"/>
      <c r="H12" s="10"/>
    </row>
    <row r="13" spans="1:26">
      <c r="A13" s="26"/>
      <c r="B13" s="18">
        <f t="shared" si="1"/>
        <v>42623</v>
      </c>
      <c r="C13" s="56">
        <f t="shared" si="0"/>
        <v>42623</v>
      </c>
      <c r="D13" s="50"/>
      <c r="E13" s="2"/>
      <c r="F13" s="2"/>
      <c r="G13" s="21"/>
      <c r="H13" s="10"/>
    </row>
    <row r="14" spans="1:26">
      <c r="A14" s="26"/>
      <c r="B14" s="18">
        <f t="shared" si="1"/>
        <v>42624</v>
      </c>
      <c r="C14" s="56">
        <f t="shared" si="0"/>
        <v>42624</v>
      </c>
      <c r="D14" s="50"/>
      <c r="E14" s="2"/>
      <c r="F14" s="2"/>
      <c r="G14" s="21"/>
      <c r="H14" s="10"/>
    </row>
    <row r="15" spans="1:26">
      <c r="A15" s="26"/>
      <c r="B15" s="18">
        <f t="shared" si="1"/>
        <v>42625</v>
      </c>
      <c r="C15" s="56">
        <f t="shared" si="0"/>
        <v>42625</v>
      </c>
      <c r="D15" s="50"/>
      <c r="E15" s="2"/>
      <c r="F15" s="2"/>
      <c r="G15" s="21"/>
      <c r="H15" s="10"/>
    </row>
    <row r="16" spans="1:26">
      <c r="A16" s="26"/>
      <c r="B16" s="18">
        <f t="shared" si="1"/>
        <v>42626</v>
      </c>
      <c r="C16" s="56">
        <f t="shared" si="0"/>
        <v>42626</v>
      </c>
      <c r="D16" s="50"/>
      <c r="E16" s="2"/>
      <c r="F16" s="2"/>
      <c r="G16" s="21"/>
      <c r="H16" s="10"/>
    </row>
    <row r="17" spans="1:8">
      <c r="A17" s="26"/>
      <c r="B17" s="18">
        <f t="shared" si="1"/>
        <v>42627</v>
      </c>
      <c r="C17" s="56">
        <f t="shared" si="0"/>
        <v>42627</v>
      </c>
      <c r="D17" s="50"/>
      <c r="E17" s="2"/>
      <c r="F17" s="2"/>
      <c r="G17" s="21"/>
      <c r="H17" s="10"/>
    </row>
    <row r="18" spans="1:8">
      <c r="A18" s="26"/>
      <c r="B18" s="18">
        <f t="shared" si="1"/>
        <v>42628</v>
      </c>
      <c r="C18" s="56">
        <f t="shared" si="0"/>
        <v>42628</v>
      </c>
      <c r="D18" s="50"/>
      <c r="E18" s="2"/>
      <c r="F18" s="2"/>
      <c r="G18" s="21"/>
      <c r="H18" s="10"/>
    </row>
    <row r="19" spans="1:8">
      <c r="A19" s="26"/>
      <c r="B19" s="18">
        <f t="shared" si="1"/>
        <v>42629</v>
      </c>
      <c r="C19" s="56">
        <f t="shared" si="0"/>
        <v>42629</v>
      </c>
      <c r="D19" s="50"/>
      <c r="E19" s="2"/>
      <c r="F19" s="2"/>
      <c r="G19" s="21"/>
      <c r="H19" s="10"/>
    </row>
    <row r="20" spans="1:8">
      <c r="A20" s="26"/>
      <c r="B20" s="18">
        <f t="shared" si="1"/>
        <v>42630</v>
      </c>
      <c r="C20" s="56">
        <f t="shared" si="0"/>
        <v>42630</v>
      </c>
      <c r="D20" s="50"/>
      <c r="E20" s="2"/>
      <c r="G20" s="21"/>
      <c r="H20" s="10"/>
    </row>
    <row r="21" spans="1:8">
      <c r="A21" s="26"/>
      <c r="B21" s="18">
        <f t="shared" si="1"/>
        <v>42631</v>
      </c>
      <c r="C21" s="56">
        <f t="shared" si="0"/>
        <v>42631</v>
      </c>
      <c r="D21" s="50"/>
      <c r="E21" s="2"/>
      <c r="F21" s="2"/>
      <c r="G21" s="21"/>
      <c r="H21" s="10"/>
    </row>
    <row r="22" spans="1:8">
      <c r="A22" s="26"/>
      <c r="B22" s="28">
        <f t="shared" si="1"/>
        <v>42632</v>
      </c>
      <c r="C22" s="59">
        <f t="shared" si="0"/>
        <v>42632</v>
      </c>
      <c r="D22" s="50"/>
      <c r="E22" s="2"/>
      <c r="F22" s="2"/>
      <c r="G22" s="21"/>
      <c r="H22" s="10"/>
    </row>
    <row r="23" spans="1:8">
      <c r="A23" s="26"/>
      <c r="B23" s="18">
        <f t="shared" si="1"/>
        <v>42633</v>
      </c>
      <c r="C23" s="56">
        <f t="shared" si="0"/>
        <v>42633</v>
      </c>
      <c r="D23" s="50"/>
      <c r="E23" s="2"/>
      <c r="F23" s="2"/>
      <c r="G23" s="21"/>
      <c r="H23" s="10"/>
    </row>
    <row r="24" spans="1:8">
      <c r="A24" s="26"/>
      <c r="B24" s="18">
        <f t="shared" si="1"/>
        <v>42634</v>
      </c>
      <c r="C24" s="56">
        <f t="shared" si="0"/>
        <v>42634</v>
      </c>
      <c r="D24" s="50"/>
      <c r="E24" s="2"/>
      <c r="F24" s="2"/>
      <c r="G24" s="21"/>
      <c r="H24" s="10"/>
    </row>
    <row r="25" spans="1:8">
      <c r="A25" s="26"/>
      <c r="B25" s="28">
        <f t="shared" si="1"/>
        <v>42635</v>
      </c>
      <c r="C25" s="59">
        <f t="shared" si="0"/>
        <v>42635</v>
      </c>
      <c r="D25" s="50"/>
      <c r="E25" s="2"/>
      <c r="F25" s="2"/>
      <c r="G25" s="21"/>
      <c r="H25" s="10"/>
    </row>
    <row r="26" spans="1:8">
      <c r="A26" s="26"/>
      <c r="B26" s="18">
        <f t="shared" si="1"/>
        <v>42636</v>
      </c>
      <c r="C26" s="56">
        <f t="shared" si="0"/>
        <v>42636</v>
      </c>
      <c r="D26" s="50"/>
      <c r="E26" s="2"/>
      <c r="F26" s="2"/>
      <c r="G26" s="21"/>
      <c r="H26" s="10"/>
    </row>
    <row r="27" spans="1:8">
      <c r="A27" s="26"/>
      <c r="B27" s="18">
        <f t="shared" si="1"/>
        <v>42637</v>
      </c>
      <c r="C27" s="56">
        <f t="shared" si="0"/>
        <v>42637</v>
      </c>
      <c r="D27" s="50"/>
      <c r="E27" s="2"/>
      <c r="F27" s="2"/>
      <c r="G27" s="21"/>
      <c r="H27" s="10"/>
    </row>
    <row r="28" spans="1:8">
      <c r="A28" s="26"/>
      <c r="B28" s="18">
        <f t="shared" si="1"/>
        <v>42638</v>
      </c>
      <c r="C28" s="56">
        <f t="shared" si="0"/>
        <v>42638</v>
      </c>
      <c r="D28" s="50"/>
      <c r="E28" s="2"/>
      <c r="F28" s="2"/>
      <c r="G28" s="21"/>
      <c r="H28" s="10"/>
    </row>
    <row r="29" spans="1:8">
      <c r="A29" s="26"/>
      <c r="B29" s="18">
        <f t="shared" si="1"/>
        <v>42639</v>
      </c>
      <c r="C29" s="56">
        <f t="shared" si="0"/>
        <v>42639</v>
      </c>
      <c r="D29" s="50"/>
      <c r="E29" s="2"/>
      <c r="F29" s="2"/>
      <c r="G29" s="21"/>
      <c r="H29" s="10"/>
    </row>
    <row r="30" spans="1:8">
      <c r="A30" s="26"/>
      <c r="B30" s="18">
        <f t="shared" si="1"/>
        <v>42640</v>
      </c>
      <c r="C30" s="56">
        <f t="shared" si="0"/>
        <v>42640</v>
      </c>
      <c r="D30" s="50"/>
      <c r="E30" s="2"/>
      <c r="F30" s="2"/>
      <c r="G30" s="21"/>
      <c r="H30" s="10"/>
    </row>
    <row r="31" spans="1:8">
      <c r="A31" s="26"/>
      <c r="B31" s="18">
        <f t="shared" si="1"/>
        <v>42641</v>
      </c>
      <c r="C31" s="56">
        <f t="shared" si="0"/>
        <v>42641</v>
      </c>
      <c r="D31" s="50"/>
      <c r="E31" s="2"/>
      <c r="F31" s="2"/>
      <c r="G31" s="21"/>
      <c r="H31" s="10"/>
    </row>
    <row r="32" spans="1:8">
      <c r="A32" s="26"/>
      <c r="B32" s="18">
        <f t="shared" si="1"/>
        <v>42642</v>
      </c>
      <c r="C32" s="56">
        <f t="shared" si="0"/>
        <v>42642</v>
      </c>
      <c r="D32" s="50"/>
      <c r="E32" s="2"/>
      <c r="F32" s="2"/>
      <c r="G32" s="21"/>
      <c r="H32" s="10"/>
    </row>
    <row r="33" spans="1:8">
      <c r="A33" s="26"/>
      <c r="B33" s="18">
        <f t="shared" si="1"/>
        <v>42643</v>
      </c>
      <c r="C33" s="56">
        <f t="shared" si="0"/>
        <v>42643</v>
      </c>
      <c r="D33" s="50"/>
      <c r="E33" s="2"/>
      <c r="F33" s="2"/>
      <c r="G33" s="21"/>
      <c r="H33" s="10"/>
    </row>
    <row r="34" spans="1:8">
      <c r="A34" s="55">
        <v>42644</v>
      </c>
      <c r="B34" s="18">
        <f t="shared" si="1"/>
        <v>42644</v>
      </c>
      <c r="C34" s="56">
        <f t="shared" si="0"/>
        <v>42644</v>
      </c>
      <c r="D34" s="50"/>
      <c r="E34" s="2"/>
      <c r="F34" s="2"/>
      <c r="G34" s="21"/>
      <c r="H34" s="10"/>
    </row>
    <row r="35" spans="1:8">
      <c r="A35" s="26" t="s">
        <v>8</v>
      </c>
      <c r="B35" s="18">
        <f t="shared" si="1"/>
        <v>42645</v>
      </c>
      <c r="C35" s="56">
        <f t="shared" si="0"/>
        <v>42645</v>
      </c>
      <c r="D35" s="49"/>
      <c r="E35" s="3"/>
      <c r="F35" s="2"/>
      <c r="G35" s="20"/>
      <c r="H35" s="9"/>
    </row>
    <row r="36" spans="1:8">
      <c r="A36" s="26"/>
      <c r="B36" s="18">
        <f t="shared" si="1"/>
        <v>42646</v>
      </c>
      <c r="C36" s="56">
        <f t="shared" si="0"/>
        <v>42646</v>
      </c>
      <c r="D36" s="50"/>
      <c r="E36" s="2"/>
      <c r="F36" s="2"/>
      <c r="G36" s="21"/>
      <c r="H36" s="10"/>
    </row>
    <row r="37" spans="1:8">
      <c r="A37" s="24"/>
      <c r="B37" s="18">
        <f t="shared" si="1"/>
        <v>42647</v>
      </c>
      <c r="C37" s="56">
        <f t="shared" si="0"/>
        <v>42647</v>
      </c>
      <c r="D37" s="50"/>
      <c r="E37" s="2"/>
      <c r="F37" s="2"/>
      <c r="G37" s="21"/>
      <c r="H37" s="10"/>
    </row>
    <row r="38" spans="1:8">
      <c r="A38" s="26"/>
      <c r="B38" s="18">
        <f t="shared" si="1"/>
        <v>42648</v>
      </c>
      <c r="C38" s="56">
        <f t="shared" si="0"/>
        <v>42648</v>
      </c>
      <c r="D38" s="50"/>
      <c r="E38" s="2"/>
      <c r="F38" s="2"/>
      <c r="G38" s="21"/>
      <c r="H38" s="10"/>
    </row>
    <row r="39" spans="1:8">
      <c r="A39" s="26"/>
      <c r="B39" s="18">
        <f t="shared" si="1"/>
        <v>42649</v>
      </c>
      <c r="C39" s="56">
        <f t="shared" si="0"/>
        <v>42649</v>
      </c>
      <c r="D39" s="50"/>
      <c r="E39" s="2"/>
      <c r="F39" s="2"/>
      <c r="G39" s="21"/>
      <c r="H39" s="10"/>
    </row>
    <row r="40" spans="1:8">
      <c r="A40" s="26"/>
      <c r="B40" s="18">
        <f t="shared" si="1"/>
        <v>42650</v>
      </c>
      <c r="C40" s="56">
        <f t="shared" si="0"/>
        <v>42650</v>
      </c>
      <c r="D40" s="50"/>
      <c r="E40" s="2"/>
      <c r="F40" s="2"/>
      <c r="G40" s="21"/>
      <c r="H40" s="10"/>
    </row>
    <row r="41" spans="1:8">
      <c r="A41" s="26"/>
      <c r="B41" s="18">
        <f t="shared" si="1"/>
        <v>42651</v>
      </c>
      <c r="C41" s="56">
        <f t="shared" si="0"/>
        <v>42651</v>
      </c>
      <c r="D41" s="50"/>
      <c r="E41" s="2"/>
      <c r="F41" s="2"/>
      <c r="G41" s="21"/>
      <c r="H41" s="10"/>
    </row>
    <row r="42" spans="1:8">
      <c r="A42" s="26"/>
      <c r="B42" s="18">
        <f t="shared" si="1"/>
        <v>42652</v>
      </c>
      <c r="C42" s="56">
        <f t="shared" si="0"/>
        <v>42652</v>
      </c>
      <c r="D42" s="50"/>
      <c r="E42" s="2"/>
      <c r="F42" s="2"/>
      <c r="G42" s="21"/>
      <c r="H42" s="10"/>
    </row>
    <row r="43" spans="1:8">
      <c r="A43" s="26"/>
      <c r="B43" s="28">
        <f t="shared" si="1"/>
        <v>42653</v>
      </c>
      <c r="C43" s="59">
        <f t="shared" si="0"/>
        <v>42653</v>
      </c>
      <c r="D43" s="50"/>
      <c r="E43" s="2"/>
      <c r="F43" s="2"/>
      <c r="G43" s="21"/>
      <c r="H43" s="10"/>
    </row>
    <row r="44" spans="1:8">
      <c r="A44" s="26"/>
      <c r="B44" s="18">
        <f t="shared" si="1"/>
        <v>42654</v>
      </c>
      <c r="C44" s="56">
        <f t="shared" si="0"/>
        <v>42654</v>
      </c>
      <c r="D44" s="50"/>
      <c r="E44" s="2"/>
      <c r="F44" s="2"/>
      <c r="G44" s="21"/>
      <c r="H44" s="10"/>
    </row>
    <row r="45" spans="1:8">
      <c r="A45" s="26"/>
      <c r="B45" s="18">
        <f t="shared" si="1"/>
        <v>42655</v>
      </c>
      <c r="C45" s="56">
        <f t="shared" si="0"/>
        <v>42655</v>
      </c>
      <c r="D45" s="50"/>
      <c r="E45" s="2"/>
      <c r="F45" s="2"/>
      <c r="G45" s="21"/>
      <c r="H45" s="10"/>
    </row>
    <row r="46" spans="1:8">
      <c r="A46" s="26"/>
      <c r="B46" s="18">
        <f t="shared" si="1"/>
        <v>42656</v>
      </c>
      <c r="C46" s="56">
        <f t="shared" si="0"/>
        <v>42656</v>
      </c>
      <c r="D46" s="50"/>
      <c r="E46" s="2"/>
      <c r="F46" s="2"/>
      <c r="G46" s="21"/>
      <c r="H46" s="10"/>
    </row>
    <row r="47" spans="1:8">
      <c r="A47" s="26"/>
      <c r="B47" s="18">
        <f t="shared" si="1"/>
        <v>42657</v>
      </c>
      <c r="C47" s="56">
        <f t="shared" si="0"/>
        <v>42657</v>
      </c>
      <c r="D47" s="50"/>
      <c r="E47" s="2"/>
      <c r="F47" s="2"/>
      <c r="G47" s="21"/>
      <c r="H47" s="10"/>
    </row>
    <row r="48" spans="1:8">
      <c r="A48" s="26"/>
      <c r="B48" s="18">
        <f t="shared" si="1"/>
        <v>42658</v>
      </c>
      <c r="C48" s="56">
        <f t="shared" si="0"/>
        <v>42658</v>
      </c>
      <c r="D48" s="50"/>
      <c r="E48" s="2"/>
      <c r="F48" s="2"/>
      <c r="G48" s="21"/>
      <c r="H48" s="10"/>
    </row>
    <row r="49" spans="1:8">
      <c r="A49" s="26"/>
      <c r="B49" s="18">
        <f t="shared" si="1"/>
        <v>42659</v>
      </c>
      <c r="C49" s="56">
        <f t="shared" si="0"/>
        <v>42659</v>
      </c>
      <c r="D49" s="50"/>
      <c r="E49" s="2"/>
      <c r="F49" s="2"/>
      <c r="G49" s="21"/>
      <c r="H49" s="10"/>
    </row>
    <row r="50" spans="1:8">
      <c r="A50" s="26"/>
      <c r="B50" s="18">
        <f t="shared" si="1"/>
        <v>42660</v>
      </c>
      <c r="C50" s="56">
        <f t="shared" si="0"/>
        <v>42660</v>
      </c>
      <c r="D50" s="50"/>
      <c r="E50" s="2"/>
      <c r="F50" s="2"/>
      <c r="G50" s="21"/>
      <c r="H50" s="10"/>
    </row>
    <row r="51" spans="1:8">
      <c r="A51" s="26"/>
      <c r="B51" s="18">
        <f t="shared" si="1"/>
        <v>42661</v>
      </c>
      <c r="C51" s="56">
        <f t="shared" si="0"/>
        <v>42661</v>
      </c>
      <c r="D51" s="50"/>
      <c r="E51" s="2"/>
      <c r="F51" s="2"/>
      <c r="G51" s="21"/>
      <c r="H51" s="10"/>
    </row>
    <row r="52" spans="1:8">
      <c r="A52" s="26"/>
      <c r="B52" s="18">
        <f t="shared" si="1"/>
        <v>42662</v>
      </c>
      <c r="C52" s="56">
        <f t="shared" si="0"/>
        <v>42662</v>
      </c>
      <c r="D52" s="50"/>
      <c r="E52" s="2"/>
      <c r="F52" s="2"/>
      <c r="G52" s="21"/>
      <c r="H52" s="10"/>
    </row>
    <row r="53" spans="1:8">
      <c r="A53" s="26"/>
      <c r="B53" s="18">
        <f t="shared" si="1"/>
        <v>42663</v>
      </c>
      <c r="C53" s="56">
        <f t="shared" si="0"/>
        <v>42663</v>
      </c>
      <c r="D53" s="50"/>
      <c r="E53" s="2"/>
      <c r="F53" s="2"/>
      <c r="G53" s="21"/>
      <c r="H53" s="10"/>
    </row>
    <row r="54" spans="1:8">
      <c r="A54" s="26"/>
      <c r="B54" s="18">
        <f t="shared" si="1"/>
        <v>42664</v>
      </c>
      <c r="C54" s="56">
        <f t="shared" si="0"/>
        <v>42664</v>
      </c>
      <c r="D54" s="50"/>
      <c r="E54" s="2"/>
      <c r="F54" s="2"/>
      <c r="G54" s="21"/>
      <c r="H54" s="10"/>
    </row>
    <row r="55" spans="1:8">
      <c r="A55" s="26"/>
      <c r="B55" s="18">
        <f t="shared" si="1"/>
        <v>42665</v>
      </c>
      <c r="C55" s="56">
        <f t="shared" si="0"/>
        <v>42665</v>
      </c>
      <c r="D55" s="50"/>
      <c r="E55" s="2"/>
      <c r="F55" s="2"/>
      <c r="G55" s="21"/>
      <c r="H55" s="10"/>
    </row>
    <row r="56" spans="1:8">
      <c r="A56" s="26"/>
      <c r="B56" s="18">
        <f t="shared" si="1"/>
        <v>42666</v>
      </c>
      <c r="C56" s="56">
        <f t="shared" si="0"/>
        <v>42666</v>
      </c>
      <c r="D56" s="50"/>
      <c r="E56" s="2"/>
      <c r="F56" s="2"/>
      <c r="G56" s="21"/>
      <c r="H56" s="10"/>
    </row>
    <row r="57" spans="1:8">
      <c r="A57" s="26"/>
      <c r="B57" s="18">
        <f t="shared" si="1"/>
        <v>42667</v>
      </c>
      <c r="C57" s="56">
        <f t="shared" si="0"/>
        <v>42667</v>
      </c>
      <c r="D57" s="50"/>
      <c r="E57" s="2"/>
      <c r="F57" s="2"/>
      <c r="G57" s="21"/>
      <c r="H57" s="10"/>
    </row>
    <row r="58" spans="1:8">
      <c r="A58" s="26"/>
      <c r="B58" s="18">
        <f t="shared" si="1"/>
        <v>42668</v>
      </c>
      <c r="C58" s="56">
        <f t="shared" si="0"/>
        <v>42668</v>
      </c>
      <c r="D58" s="50"/>
      <c r="E58" s="2"/>
      <c r="F58" s="2"/>
      <c r="G58" s="21"/>
      <c r="H58" s="10"/>
    </row>
    <row r="59" spans="1:8">
      <c r="A59" s="26"/>
      <c r="B59" s="18">
        <f t="shared" si="1"/>
        <v>42669</v>
      </c>
      <c r="C59" s="56">
        <f t="shared" si="0"/>
        <v>42669</v>
      </c>
      <c r="D59" s="50"/>
      <c r="E59" s="2"/>
      <c r="F59" s="2"/>
      <c r="G59" s="21"/>
      <c r="H59" s="10"/>
    </row>
    <row r="60" spans="1:8">
      <c r="A60" s="26"/>
      <c r="B60" s="18">
        <f t="shared" si="1"/>
        <v>42670</v>
      </c>
      <c r="C60" s="56">
        <f t="shared" si="0"/>
        <v>42670</v>
      </c>
      <c r="D60" s="50"/>
      <c r="E60" s="2"/>
      <c r="F60" s="2"/>
      <c r="G60" s="21"/>
      <c r="H60" s="10"/>
    </row>
    <row r="61" spans="1:8">
      <c r="A61" s="26"/>
      <c r="B61" s="18">
        <f t="shared" si="1"/>
        <v>42671</v>
      </c>
      <c r="C61" s="56">
        <f t="shared" si="0"/>
        <v>42671</v>
      </c>
      <c r="D61" s="50"/>
      <c r="E61" s="2"/>
      <c r="F61" s="2"/>
      <c r="G61" s="21"/>
      <c r="H61" s="10"/>
    </row>
    <row r="62" spans="1:8">
      <c r="A62" s="26"/>
      <c r="B62" s="18">
        <f t="shared" si="1"/>
        <v>42672</v>
      </c>
      <c r="C62" s="56">
        <f t="shared" si="0"/>
        <v>42672</v>
      </c>
      <c r="D62" s="50"/>
      <c r="E62" s="2"/>
      <c r="F62" s="2"/>
      <c r="G62" s="21"/>
      <c r="H62" s="10"/>
    </row>
    <row r="63" spans="1:8">
      <c r="A63" s="26"/>
      <c r="B63" s="18">
        <f t="shared" si="1"/>
        <v>42673</v>
      </c>
      <c r="C63" s="56">
        <f t="shared" si="0"/>
        <v>42673</v>
      </c>
      <c r="D63" s="50"/>
      <c r="E63" s="2"/>
      <c r="F63" s="2"/>
      <c r="G63" s="21"/>
      <c r="H63" s="10"/>
    </row>
    <row r="64" spans="1:8" ht="14.25" thickBot="1">
      <c r="A64" s="27"/>
      <c r="B64" s="19">
        <f t="shared" si="1"/>
        <v>42674</v>
      </c>
      <c r="C64" s="62">
        <f t="shared" si="0"/>
        <v>42674</v>
      </c>
      <c r="D64" s="51"/>
      <c r="E64" s="22"/>
      <c r="F64" s="22"/>
      <c r="G64" s="23"/>
      <c r="H64" s="11"/>
    </row>
    <row r="65" spans="4:4">
      <c r="D65" s="43"/>
    </row>
  </sheetData>
  <mergeCells count="1">
    <mergeCell ref="A1:H1"/>
  </mergeCells>
  <phoneticPr fontId="2"/>
  <conditionalFormatting sqref="B4:C64">
    <cfRule type="expression" dxfId="3" priority="1">
      <formula>WEEKDAY($B4)=7</formula>
    </cfRule>
    <cfRule type="expression" dxfId="2"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Z65"/>
  <sheetViews>
    <sheetView zoomScaleNormal="100" workbookViewId="0">
      <selection activeCell="D4" sqref="D4"/>
    </sheetView>
  </sheetViews>
  <sheetFormatPr defaultRowHeight="13.5"/>
  <cols>
    <col min="1" max="1" width="4.625" customWidth="1"/>
    <col min="2" max="2" width="7" bestFit="1" customWidth="1"/>
    <col min="3" max="3" width="5.25" bestFit="1" customWidth="1"/>
    <col min="4" max="4" width="7.125" customWidth="1"/>
    <col min="5" max="7" width="4.625" customWidth="1"/>
    <col min="8" max="8" width="8.625" customWidth="1"/>
  </cols>
  <sheetData>
    <row r="1" spans="1:26" ht="28.5" customHeight="1" thickTop="1" thickBot="1">
      <c r="A1" s="69" t="s">
        <v>98</v>
      </c>
      <c r="B1" s="70"/>
      <c r="C1" s="70"/>
      <c r="D1" s="70"/>
      <c r="E1" s="70"/>
      <c r="F1" s="70"/>
      <c r="G1" s="70"/>
      <c r="H1" s="71"/>
      <c r="I1" s="1"/>
      <c r="Z1" s="45" t="s">
        <v>9</v>
      </c>
    </row>
    <row r="2" spans="1:26" ht="5.0999999999999996" customHeight="1" thickTop="1" thickBot="1"/>
    <row r="3" spans="1:26" ht="15.95" customHeight="1" thickBot="1">
      <c r="A3" s="12" t="s">
        <v>7</v>
      </c>
      <c r="B3" s="13" t="s">
        <v>6</v>
      </c>
      <c r="C3" s="14" t="s">
        <v>0</v>
      </c>
      <c r="D3" s="15" t="s">
        <v>1</v>
      </c>
      <c r="E3" s="13" t="s">
        <v>2</v>
      </c>
      <c r="F3" s="13" t="s">
        <v>3</v>
      </c>
      <c r="G3" s="16" t="s">
        <v>4</v>
      </c>
      <c r="H3" s="17" t="s">
        <v>5</v>
      </c>
    </row>
    <row r="4" spans="1:26">
      <c r="A4" s="54">
        <v>42675</v>
      </c>
      <c r="B4" s="18">
        <f>A4</f>
        <v>42675</v>
      </c>
      <c r="C4" s="56">
        <f>B4</f>
        <v>42675</v>
      </c>
      <c r="D4" s="49"/>
      <c r="E4" s="3"/>
      <c r="F4" s="3"/>
      <c r="G4" s="20"/>
      <c r="H4" s="9"/>
    </row>
    <row r="5" spans="1:26">
      <c r="A5" s="26" t="s">
        <v>7</v>
      </c>
      <c r="B5" s="18">
        <f>B4+1</f>
        <v>42676</v>
      </c>
      <c r="C5" s="56">
        <f t="shared" ref="C5:C64" si="0">B5</f>
        <v>42676</v>
      </c>
      <c r="D5" s="50"/>
      <c r="E5" s="2"/>
      <c r="F5" s="2"/>
      <c r="G5" s="21"/>
      <c r="H5" s="10"/>
    </row>
    <row r="6" spans="1:26">
      <c r="A6" s="26"/>
      <c r="B6" s="28">
        <f t="shared" ref="B6:B64" si="1">B5+1</f>
        <v>42677</v>
      </c>
      <c r="C6" s="59">
        <f t="shared" si="0"/>
        <v>42677</v>
      </c>
      <c r="D6" s="50"/>
      <c r="E6" s="2"/>
      <c r="F6" s="2"/>
      <c r="G6" s="21"/>
      <c r="H6" s="10"/>
    </row>
    <row r="7" spans="1:26">
      <c r="A7" s="26"/>
      <c r="B7" s="18">
        <f t="shared" si="1"/>
        <v>42678</v>
      </c>
      <c r="C7" s="56">
        <f t="shared" si="0"/>
        <v>42678</v>
      </c>
      <c r="D7" s="50"/>
      <c r="E7" s="2"/>
      <c r="F7" s="2"/>
      <c r="G7" s="21"/>
      <c r="H7" s="10"/>
    </row>
    <row r="8" spans="1:26">
      <c r="A8" s="26"/>
      <c r="B8" s="18">
        <f t="shared" si="1"/>
        <v>42679</v>
      </c>
      <c r="C8" s="56">
        <f t="shared" si="0"/>
        <v>42679</v>
      </c>
      <c r="D8" s="50"/>
      <c r="E8" s="2"/>
      <c r="F8" s="2"/>
      <c r="G8" s="21"/>
      <c r="H8" s="10"/>
    </row>
    <row r="9" spans="1:26">
      <c r="A9" s="26"/>
      <c r="B9" s="18">
        <f t="shared" si="1"/>
        <v>42680</v>
      </c>
      <c r="C9" s="56">
        <f t="shared" si="0"/>
        <v>42680</v>
      </c>
      <c r="D9" s="50"/>
      <c r="E9" s="2"/>
      <c r="F9" s="2"/>
      <c r="G9" s="21"/>
      <c r="H9" s="10"/>
    </row>
    <row r="10" spans="1:26">
      <c r="A10" s="26"/>
      <c r="B10" s="18">
        <f t="shared" si="1"/>
        <v>42681</v>
      </c>
      <c r="C10" s="56">
        <f t="shared" si="0"/>
        <v>42681</v>
      </c>
      <c r="D10" s="50"/>
      <c r="E10" s="2"/>
      <c r="F10" s="2"/>
      <c r="G10" s="21"/>
      <c r="H10" s="10"/>
    </row>
    <row r="11" spans="1:26">
      <c r="A11" s="26"/>
      <c r="B11" s="18">
        <f t="shared" si="1"/>
        <v>42682</v>
      </c>
      <c r="C11" s="56">
        <f t="shared" si="0"/>
        <v>42682</v>
      </c>
      <c r="D11" s="50"/>
      <c r="E11" s="2"/>
      <c r="F11" s="2"/>
      <c r="G11" s="21"/>
      <c r="H11" s="10"/>
    </row>
    <row r="12" spans="1:26">
      <c r="A12" s="26"/>
      <c r="B12" s="18">
        <f t="shared" si="1"/>
        <v>42683</v>
      </c>
      <c r="C12" s="56">
        <f t="shared" si="0"/>
        <v>42683</v>
      </c>
      <c r="D12" s="50"/>
      <c r="E12" s="2"/>
      <c r="F12" s="2"/>
      <c r="G12" s="21"/>
      <c r="H12" s="10"/>
    </row>
    <row r="13" spans="1:26">
      <c r="A13" s="26"/>
      <c r="B13" s="18">
        <f t="shared" si="1"/>
        <v>42684</v>
      </c>
      <c r="C13" s="56">
        <f t="shared" si="0"/>
        <v>42684</v>
      </c>
      <c r="D13" s="50"/>
      <c r="E13" s="2"/>
      <c r="F13" s="2"/>
      <c r="G13" s="21"/>
      <c r="H13" s="10"/>
    </row>
    <row r="14" spans="1:26">
      <c r="A14" s="26"/>
      <c r="B14" s="18">
        <f t="shared" si="1"/>
        <v>42685</v>
      </c>
      <c r="C14" s="56">
        <f t="shared" si="0"/>
        <v>42685</v>
      </c>
      <c r="D14" s="50"/>
      <c r="E14" s="2"/>
      <c r="F14" s="2"/>
      <c r="G14" s="21"/>
      <c r="H14" s="10"/>
    </row>
    <row r="15" spans="1:26">
      <c r="A15" s="26"/>
      <c r="B15" s="18">
        <f t="shared" si="1"/>
        <v>42686</v>
      </c>
      <c r="C15" s="56">
        <f t="shared" si="0"/>
        <v>42686</v>
      </c>
      <c r="D15" s="50"/>
      <c r="E15" s="2"/>
      <c r="F15" s="2"/>
      <c r="G15" s="21"/>
      <c r="H15" s="10"/>
    </row>
    <row r="16" spans="1:26">
      <c r="A16" s="26"/>
      <c r="B16" s="18">
        <f t="shared" si="1"/>
        <v>42687</v>
      </c>
      <c r="C16" s="56">
        <f t="shared" si="0"/>
        <v>42687</v>
      </c>
      <c r="D16" s="50"/>
      <c r="E16" s="2"/>
      <c r="F16" s="2"/>
      <c r="G16" s="21"/>
      <c r="H16" s="10"/>
    </row>
    <row r="17" spans="1:8">
      <c r="A17" s="26"/>
      <c r="B17" s="18">
        <f t="shared" si="1"/>
        <v>42688</v>
      </c>
      <c r="C17" s="56">
        <f t="shared" si="0"/>
        <v>42688</v>
      </c>
      <c r="D17" s="50"/>
      <c r="E17" s="2"/>
      <c r="F17" s="2"/>
      <c r="G17" s="21"/>
      <c r="H17" s="10"/>
    </row>
    <row r="18" spans="1:8">
      <c r="A18" s="26"/>
      <c r="B18" s="18">
        <f t="shared" si="1"/>
        <v>42689</v>
      </c>
      <c r="C18" s="56">
        <f t="shared" si="0"/>
        <v>42689</v>
      </c>
      <c r="D18" s="50"/>
      <c r="E18" s="2"/>
      <c r="F18" s="2"/>
      <c r="G18" s="21"/>
      <c r="H18" s="10"/>
    </row>
    <row r="19" spans="1:8">
      <c r="A19" s="26"/>
      <c r="B19" s="18">
        <f t="shared" si="1"/>
        <v>42690</v>
      </c>
      <c r="C19" s="56">
        <f t="shared" si="0"/>
        <v>42690</v>
      </c>
      <c r="D19" s="50"/>
      <c r="E19" s="2"/>
      <c r="F19" s="2"/>
      <c r="G19" s="21"/>
      <c r="H19" s="10"/>
    </row>
    <row r="20" spans="1:8">
      <c r="A20" s="26"/>
      <c r="B20" s="18">
        <f t="shared" si="1"/>
        <v>42691</v>
      </c>
      <c r="C20" s="56">
        <f t="shared" si="0"/>
        <v>42691</v>
      </c>
      <c r="D20" s="50"/>
      <c r="E20" s="2"/>
      <c r="G20" s="21"/>
      <c r="H20" s="10"/>
    </row>
    <row r="21" spans="1:8">
      <c r="A21" s="26"/>
      <c r="B21" s="18">
        <f t="shared" si="1"/>
        <v>42692</v>
      </c>
      <c r="C21" s="56">
        <f t="shared" si="0"/>
        <v>42692</v>
      </c>
      <c r="D21" s="50"/>
      <c r="E21" s="2"/>
      <c r="F21" s="2"/>
      <c r="G21" s="21"/>
      <c r="H21" s="10"/>
    </row>
    <row r="22" spans="1:8">
      <c r="A22" s="26"/>
      <c r="B22" s="18">
        <f t="shared" si="1"/>
        <v>42693</v>
      </c>
      <c r="C22" s="56">
        <f t="shared" si="0"/>
        <v>42693</v>
      </c>
      <c r="D22" s="50"/>
      <c r="E22" s="2"/>
      <c r="F22" s="2"/>
      <c r="G22" s="21"/>
      <c r="H22" s="10"/>
    </row>
    <row r="23" spans="1:8">
      <c r="A23" s="26"/>
      <c r="B23" s="18">
        <f t="shared" si="1"/>
        <v>42694</v>
      </c>
      <c r="C23" s="56">
        <f t="shared" si="0"/>
        <v>42694</v>
      </c>
      <c r="D23" s="50"/>
      <c r="E23" s="2"/>
      <c r="F23" s="2"/>
      <c r="G23" s="21"/>
      <c r="H23" s="10"/>
    </row>
    <row r="24" spans="1:8">
      <c r="A24" s="26"/>
      <c r="B24" s="18">
        <f t="shared" si="1"/>
        <v>42695</v>
      </c>
      <c r="C24" s="56">
        <f t="shared" si="0"/>
        <v>42695</v>
      </c>
      <c r="D24" s="50"/>
      <c r="E24" s="2"/>
      <c r="F24" s="2"/>
      <c r="G24" s="21"/>
      <c r="H24" s="10"/>
    </row>
    <row r="25" spans="1:8">
      <c r="A25" s="26"/>
      <c r="B25" s="18">
        <f t="shared" si="1"/>
        <v>42696</v>
      </c>
      <c r="C25" s="56">
        <f t="shared" si="0"/>
        <v>42696</v>
      </c>
      <c r="D25" s="50"/>
      <c r="E25" s="2"/>
      <c r="F25" s="2"/>
      <c r="G25" s="21"/>
      <c r="H25" s="10"/>
    </row>
    <row r="26" spans="1:8">
      <c r="A26" s="26"/>
      <c r="B26" s="28">
        <f t="shared" si="1"/>
        <v>42697</v>
      </c>
      <c r="C26" s="59">
        <f t="shared" si="0"/>
        <v>42697</v>
      </c>
      <c r="D26" s="50"/>
      <c r="E26" s="2"/>
      <c r="F26" s="2"/>
      <c r="G26" s="21"/>
      <c r="H26" s="10"/>
    </row>
    <row r="27" spans="1:8">
      <c r="A27" s="26"/>
      <c r="B27" s="18">
        <f t="shared" si="1"/>
        <v>42698</v>
      </c>
      <c r="C27" s="56">
        <f t="shared" si="0"/>
        <v>42698</v>
      </c>
      <c r="D27" s="50"/>
      <c r="E27" s="2"/>
      <c r="F27" s="2"/>
      <c r="G27" s="21"/>
      <c r="H27" s="10"/>
    </row>
    <row r="28" spans="1:8">
      <c r="A28" s="26"/>
      <c r="B28" s="18">
        <f t="shared" si="1"/>
        <v>42699</v>
      </c>
      <c r="C28" s="56">
        <f t="shared" si="0"/>
        <v>42699</v>
      </c>
      <c r="D28" s="50"/>
      <c r="E28" s="2"/>
      <c r="F28" s="2"/>
      <c r="G28" s="21"/>
      <c r="H28" s="10"/>
    </row>
    <row r="29" spans="1:8">
      <c r="A29" s="26"/>
      <c r="B29" s="18">
        <f t="shared" si="1"/>
        <v>42700</v>
      </c>
      <c r="C29" s="56">
        <f t="shared" si="0"/>
        <v>42700</v>
      </c>
      <c r="D29" s="50"/>
      <c r="E29" s="2"/>
      <c r="F29" s="2"/>
      <c r="G29" s="21"/>
      <c r="H29" s="10"/>
    </row>
    <row r="30" spans="1:8">
      <c r="A30" s="26"/>
      <c r="B30" s="18">
        <f t="shared" si="1"/>
        <v>42701</v>
      </c>
      <c r="C30" s="56">
        <f t="shared" si="0"/>
        <v>42701</v>
      </c>
      <c r="D30" s="50"/>
      <c r="E30" s="2"/>
      <c r="F30" s="2"/>
      <c r="G30" s="21"/>
      <c r="H30" s="10"/>
    </row>
    <row r="31" spans="1:8">
      <c r="A31" s="26"/>
      <c r="B31" s="18">
        <f t="shared" si="1"/>
        <v>42702</v>
      </c>
      <c r="C31" s="56">
        <f t="shared" si="0"/>
        <v>42702</v>
      </c>
      <c r="D31" s="50"/>
      <c r="E31" s="2"/>
      <c r="F31" s="2"/>
      <c r="G31" s="21"/>
      <c r="H31" s="10"/>
    </row>
    <row r="32" spans="1:8">
      <c r="A32" s="26"/>
      <c r="B32" s="18">
        <f t="shared" si="1"/>
        <v>42703</v>
      </c>
      <c r="C32" s="56">
        <f t="shared" si="0"/>
        <v>42703</v>
      </c>
      <c r="D32" s="50"/>
      <c r="E32" s="2"/>
      <c r="F32" s="2"/>
      <c r="G32" s="21"/>
      <c r="H32" s="10"/>
    </row>
    <row r="33" spans="1:8">
      <c r="A33" s="26"/>
      <c r="B33" s="18">
        <f t="shared" si="1"/>
        <v>42704</v>
      </c>
      <c r="C33" s="56">
        <f t="shared" si="0"/>
        <v>42704</v>
      </c>
      <c r="D33" s="50"/>
      <c r="E33" s="2"/>
      <c r="F33" s="2"/>
      <c r="G33" s="21"/>
      <c r="H33" s="10"/>
    </row>
    <row r="34" spans="1:8">
      <c r="A34" s="55">
        <v>42705</v>
      </c>
      <c r="B34" s="18">
        <f t="shared" si="1"/>
        <v>42705</v>
      </c>
      <c r="C34" s="56">
        <f t="shared" si="0"/>
        <v>42705</v>
      </c>
      <c r="D34" s="50"/>
      <c r="E34" s="2"/>
      <c r="F34" s="2"/>
      <c r="G34" s="21"/>
      <c r="H34" s="10"/>
    </row>
    <row r="35" spans="1:8">
      <c r="A35" s="26" t="s">
        <v>8</v>
      </c>
      <c r="B35" s="18">
        <f t="shared" si="1"/>
        <v>42706</v>
      </c>
      <c r="C35" s="56">
        <f t="shared" si="0"/>
        <v>42706</v>
      </c>
      <c r="D35" s="49"/>
      <c r="E35" s="3"/>
      <c r="F35" s="2"/>
      <c r="G35" s="20"/>
      <c r="H35" s="9"/>
    </row>
    <row r="36" spans="1:8">
      <c r="A36" s="26"/>
      <c r="B36" s="18">
        <f t="shared" si="1"/>
        <v>42707</v>
      </c>
      <c r="C36" s="56">
        <f t="shared" si="0"/>
        <v>42707</v>
      </c>
      <c r="D36" s="50"/>
      <c r="E36" s="2"/>
      <c r="F36" s="2"/>
      <c r="G36" s="21"/>
      <c r="H36" s="10"/>
    </row>
    <row r="37" spans="1:8">
      <c r="A37" s="26"/>
      <c r="B37" s="18">
        <f t="shared" si="1"/>
        <v>42708</v>
      </c>
      <c r="C37" s="56">
        <f t="shared" si="0"/>
        <v>42708</v>
      </c>
      <c r="D37" s="50"/>
      <c r="E37" s="2"/>
      <c r="F37" s="2"/>
      <c r="G37" s="21"/>
      <c r="H37" s="10"/>
    </row>
    <row r="38" spans="1:8">
      <c r="A38" s="26"/>
      <c r="B38" s="18">
        <f t="shared" si="1"/>
        <v>42709</v>
      </c>
      <c r="C38" s="56">
        <f t="shared" si="0"/>
        <v>42709</v>
      </c>
      <c r="D38" s="50"/>
      <c r="E38" s="2"/>
      <c r="F38" s="2"/>
      <c r="G38" s="21"/>
      <c r="H38" s="10"/>
    </row>
    <row r="39" spans="1:8">
      <c r="A39" s="26"/>
      <c r="B39" s="18">
        <f t="shared" si="1"/>
        <v>42710</v>
      </c>
      <c r="C39" s="56">
        <f t="shared" si="0"/>
        <v>42710</v>
      </c>
      <c r="D39" s="50"/>
      <c r="E39" s="2"/>
      <c r="F39" s="2"/>
      <c r="G39" s="21"/>
      <c r="H39" s="10"/>
    </row>
    <row r="40" spans="1:8">
      <c r="A40" s="26"/>
      <c r="B40" s="18">
        <f t="shared" si="1"/>
        <v>42711</v>
      </c>
      <c r="C40" s="56">
        <f t="shared" si="0"/>
        <v>42711</v>
      </c>
      <c r="D40" s="50"/>
      <c r="E40" s="2"/>
      <c r="F40" s="2"/>
      <c r="G40" s="21"/>
      <c r="H40" s="10"/>
    </row>
    <row r="41" spans="1:8">
      <c r="A41" s="26"/>
      <c r="B41" s="18">
        <f t="shared" si="1"/>
        <v>42712</v>
      </c>
      <c r="C41" s="56">
        <f t="shared" si="0"/>
        <v>42712</v>
      </c>
      <c r="D41" s="50"/>
      <c r="E41" s="2"/>
      <c r="F41" s="2"/>
      <c r="G41" s="21"/>
      <c r="H41" s="10"/>
    </row>
    <row r="42" spans="1:8">
      <c r="A42" s="26"/>
      <c r="B42" s="18">
        <f t="shared" si="1"/>
        <v>42713</v>
      </c>
      <c r="C42" s="56">
        <f t="shared" si="0"/>
        <v>42713</v>
      </c>
      <c r="D42" s="50"/>
      <c r="E42" s="2"/>
      <c r="F42" s="2"/>
      <c r="G42" s="21"/>
      <c r="H42" s="10"/>
    </row>
    <row r="43" spans="1:8">
      <c r="A43" s="26"/>
      <c r="B43" s="18">
        <f t="shared" si="1"/>
        <v>42714</v>
      </c>
      <c r="C43" s="56">
        <f t="shared" si="0"/>
        <v>42714</v>
      </c>
      <c r="D43" s="50"/>
      <c r="E43" s="2"/>
      <c r="F43" s="2"/>
      <c r="G43" s="21"/>
      <c r="H43" s="10"/>
    </row>
    <row r="44" spans="1:8">
      <c r="A44" s="26"/>
      <c r="B44" s="18">
        <f t="shared" si="1"/>
        <v>42715</v>
      </c>
      <c r="C44" s="56">
        <f t="shared" si="0"/>
        <v>42715</v>
      </c>
      <c r="D44" s="50"/>
      <c r="E44" s="2"/>
      <c r="F44" s="2"/>
      <c r="G44" s="21"/>
      <c r="H44" s="10"/>
    </row>
    <row r="45" spans="1:8">
      <c r="A45" s="26"/>
      <c r="B45" s="18">
        <f t="shared" si="1"/>
        <v>42716</v>
      </c>
      <c r="C45" s="56">
        <f t="shared" si="0"/>
        <v>42716</v>
      </c>
      <c r="D45" s="50"/>
      <c r="E45" s="2"/>
      <c r="F45" s="2"/>
      <c r="G45" s="21"/>
      <c r="H45" s="10"/>
    </row>
    <row r="46" spans="1:8">
      <c r="A46" s="26"/>
      <c r="B46" s="18">
        <f t="shared" si="1"/>
        <v>42717</v>
      </c>
      <c r="C46" s="56">
        <f t="shared" si="0"/>
        <v>42717</v>
      </c>
      <c r="D46" s="50"/>
      <c r="E46" s="2"/>
      <c r="F46" s="2"/>
      <c r="G46" s="21"/>
      <c r="H46" s="10"/>
    </row>
    <row r="47" spans="1:8">
      <c r="A47" s="26"/>
      <c r="B47" s="18">
        <f t="shared" si="1"/>
        <v>42718</v>
      </c>
      <c r="C47" s="56">
        <f t="shared" si="0"/>
        <v>42718</v>
      </c>
      <c r="D47" s="50"/>
      <c r="E47" s="2"/>
      <c r="F47" s="2"/>
      <c r="G47" s="21"/>
      <c r="H47" s="10"/>
    </row>
    <row r="48" spans="1:8">
      <c r="A48" s="26"/>
      <c r="B48" s="18">
        <f t="shared" si="1"/>
        <v>42719</v>
      </c>
      <c r="C48" s="56">
        <f t="shared" si="0"/>
        <v>42719</v>
      </c>
      <c r="D48" s="50"/>
      <c r="E48" s="2"/>
      <c r="F48" s="2"/>
      <c r="G48" s="21"/>
      <c r="H48" s="10"/>
    </row>
    <row r="49" spans="1:8">
      <c r="A49" s="26"/>
      <c r="B49" s="18">
        <f t="shared" si="1"/>
        <v>42720</v>
      </c>
      <c r="C49" s="56">
        <f t="shared" si="0"/>
        <v>42720</v>
      </c>
      <c r="D49" s="50"/>
      <c r="E49" s="2"/>
      <c r="F49" s="2"/>
      <c r="G49" s="21"/>
      <c r="H49" s="10"/>
    </row>
    <row r="50" spans="1:8">
      <c r="A50" s="26"/>
      <c r="B50" s="18">
        <f t="shared" si="1"/>
        <v>42721</v>
      </c>
      <c r="C50" s="56">
        <f t="shared" si="0"/>
        <v>42721</v>
      </c>
      <c r="D50" s="50"/>
      <c r="E50" s="2"/>
      <c r="F50" s="2"/>
      <c r="G50" s="21"/>
      <c r="H50" s="10"/>
    </row>
    <row r="51" spans="1:8">
      <c r="A51" s="26"/>
      <c r="B51" s="18">
        <f t="shared" si="1"/>
        <v>42722</v>
      </c>
      <c r="C51" s="56">
        <f t="shared" si="0"/>
        <v>42722</v>
      </c>
      <c r="D51" s="50"/>
      <c r="E51" s="2"/>
      <c r="F51" s="2"/>
      <c r="G51" s="21"/>
      <c r="H51" s="10"/>
    </row>
    <row r="52" spans="1:8">
      <c r="A52" s="26"/>
      <c r="B52" s="18">
        <f t="shared" si="1"/>
        <v>42723</v>
      </c>
      <c r="C52" s="56">
        <f t="shared" si="0"/>
        <v>42723</v>
      </c>
      <c r="D52" s="50"/>
      <c r="E52" s="2"/>
      <c r="F52" s="2"/>
      <c r="G52" s="21"/>
      <c r="H52" s="10"/>
    </row>
    <row r="53" spans="1:8">
      <c r="A53" s="26"/>
      <c r="B53" s="18">
        <f t="shared" si="1"/>
        <v>42724</v>
      </c>
      <c r="C53" s="56">
        <f t="shared" si="0"/>
        <v>42724</v>
      </c>
      <c r="D53" s="50"/>
      <c r="E53" s="2"/>
      <c r="F53" s="2"/>
      <c r="G53" s="21"/>
      <c r="H53" s="10"/>
    </row>
    <row r="54" spans="1:8">
      <c r="A54" s="26"/>
      <c r="B54" s="18">
        <f t="shared" si="1"/>
        <v>42725</v>
      </c>
      <c r="C54" s="56">
        <f t="shared" si="0"/>
        <v>42725</v>
      </c>
      <c r="D54" s="50"/>
      <c r="E54" s="2"/>
      <c r="F54" s="2"/>
      <c r="G54" s="21"/>
      <c r="H54" s="10"/>
    </row>
    <row r="55" spans="1:8">
      <c r="A55" s="26"/>
      <c r="B55" s="18">
        <f t="shared" si="1"/>
        <v>42726</v>
      </c>
      <c r="C55" s="56">
        <f t="shared" si="0"/>
        <v>42726</v>
      </c>
      <c r="D55" s="50"/>
      <c r="E55" s="2"/>
      <c r="F55" s="2"/>
      <c r="G55" s="21"/>
      <c r="H55" s="10"/>
    </row>
    <row r="56" spans="1:8">
      <c r="A56" s="26"/>
      <c r="B56" s="28">
        <f t="shared" si="1"/>
        <v>42727</v>
      </c>
      <c r="C56" s="59">
        <f t="shared" si="0"/>
        <v>42727</v>
      </c>
      <c r="D56" s="50"/>
      <c r="E56" s="2"/>
      <c r="F56" s="2"/>
      <c r="G56" s="21"/>
      <c r="H56" s="10"/>
    </row>
    <row r="57" spans="1:8">
      <c r="A57" s="26"/>
      <c r="B57" s="18">
        <f t="shared" si="1"/>
        <v>42728</v>
      </c>
      <c r="C57" s="56">
        <f t="shared" si="0"/>
        <v>42728</v>
      </c>
      <c r="D57" s="50"/>
      <c r="E57" s="2"/>
      <c r="F57" s="2"/>
      <c r="G57" s="21"/>
      <c r="H57" s="10"/>
    </row>
    <row r="58" spans="1:8">
      <c r="A58" s="26"/>
      <c r="B58" s="18">
        <f t="shared" si="1"/>
        <v>42729</v>
      </c>
      <c r="C58" s="56">
        <f t="shared" si="0"/>
        <v>42729</v>
      </c>
      <c r="D58" s="50"/>
      <c r="E58" s="2"/>
      <c r="F58" s="2"/>
      <c r="G58" s="21"/>
      <c r="H58" s="10"/>
    </row>
    <row r="59" spans="1:8">
      <c r="A59" s="26"/>
      <c r="B59" s="18">
        <f t="shared" si="1"/>
        <v>42730</v>
      </c>
      <c r="C59" s="56">
        <f t="shared" si="0"/>
        <v>42730</v>
      </c>
      <c r="D59" s="50"/>
      <c r="E59" s="2"/>
      <c r="F59" s="2"/>
      <c r="G59" s="21"/>
      <c r="H59" s="10"/>
    </row>
    <row r="60" spans="1:8">
      <c r="A60" s="26"/>
      <c r="B60" s="18">
        <f t="shared" si="1"/>
        <v>42731</v>
      </c>
      <c r="C60" s="56">
        <f t="shared" si="0"/>
        <v>42731</v>
      </c>
      <c r="D60" s="50"/>
      <c r="E60" s="2"/>
      <c r="F60" s="2"/>
      <c r="G60" s="21"/>
      <c r="H60" s="10"/>
    </row>
    <row r="61" spans="1:8">
      <c r="A61" s="26"/>
      <c r="B61" s="18">
        <f t="shared" si="1"/>
        <v>42732</v>
      </c>
      <c r="C61" s="56">
        <f t="shared" si="0"/>
        <v>42732</v>
      </c>
      <c r="D61" s="50"/>
      <c r="E61" s="2"/>
      <c r="F61" s="2"/>
      <c r="G61" s="21"/>
      <c r="H61" s="10"/>
    </row>
    <row r="62" spans="1:8">
      <c r="A62" s="26"/>
      <c r="B62" s="18">
        <f t="shared" si="1"/>
        <v>42733</v>
      </c>
      <c r="C62" s="56">
        <f t="shared" si="0"/>
        <v>42733</v>
      </c>
      <c r="D62" s="50"/>
      <c r="E62" s="2"/>
      <c r="F62" s="2"/>
      <c r="G62" s="21"/>
      <c r="H62" s="10"/>
    </row>
    <row r="63" spans="1:8">
      <c r="A63" s="26"/>
      <c r="B63" s="18">
        <f t="shared" si="1"/>
        <v>42734</v>
      </c>
      <c r="C63" s="56">
        <f t="shared" si="0"/>
        <v>42734</v>
      </c>
      <c r="D63" s="50"/>
      <c r="E63" s="2"/>
      <c r="F63" s="2"/>
      <c r="G63" s="21"/>
      <c r="H63" s="10"/>
    </row>
    <row r="64" spans="1:8" ht="14.25" thickBot="1">
      <c r="A64" s="27"/>
      <c r="B64" s="19">
        <f t="shared" si="1"/>
        <v>42735</v>
      </c>
      <c r="C64" s="62">
        <f t="shared" si="0"/>
        <v>42735</v>
      </c>
      <c r="D64" s="51"/>
      <c r="E64" s="22"/>
      <c r="F64" s="22"/>
      <c r="G64" s="23"/>
      <c r="H64" s="11"/>
    </row>
    <row r="65" spans="4:4">
      <c r="D65" s="43"/>
    </row>
  </sheetData>
  <mergeCells count="1">
    <mergeCell ref="A1:H1"/>
  </mergeCells>
  <phoneticPr fontId="2"/>
  <conditionalFormatting sqref="B4:C64">
    <cfRule type="expression" dxfId="1" priority="1">
      <formula>WEEKDAY($B4)=7</formula>
    </cfRule>
    <cfRule type="expression" dxfId="0" priority="2">
      <formula>WEEKDAY($B4)=1</formula>
    </cfRule>
  </conditionalFormatting>
  <printOptions horizontalCentered="1" verticalCentered="1"/>
  <pageMargins left="0.19685039370078741" right="0" top="0" bottom="0" header="0.31496062992125984" footer="0.31496062992125984"/>
  <pageSetup paperSize="9" scale="7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取扱説明文</vt:lpstr>
      <vt:lpstr>取扱説明図</vt:lpstr>
      <vt:lpstr>2015年11月～12月</vt:lpstr>
      <vt:lpstr>2016年1月～2月</vt:lpstr>
      <vt:lpstr>2016年3月～4月</vt:lpstr>
      <vt:lpstr>2016年5月～6月</vt:lpstr>
      <vt:lpstr>2016年7月～8月</vt:lpstr>
      <vt:lpstr>2016年9月～10月</vt:lpstr>
      <vt:lpstr>2016年11月～12月</vt:lpstr>
      <vt:lpstr>'2015年11月～12月'!Print_Area</vt:lpstr>
      <vt:lpstr>'2016年11月～12月'!Print_Area</vt:lpstr>
      <vt:lpstr>'2016年1月～2月'!Print_Area</vt:lpstr>
      <vt:lpstr>'2016年3月～4月'!Print_Area</vt:lpstr>
      <vt:lpstr>'2016年5月～6月'!Print_Area</vt:lpstr>
      <vt:lpstr>'2016年7月～8月'!Print_Area</vt:lpstr>
      <vt:lpstr>'2016年9月～10月'!Print_Area</vt:lpstr>
      <vt:lpstr>取扱説明図!Print_Area</vt:lpstr>
      <vt:lpstr>取扱説明文!Print_Area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mayumi</dc:creator>
  <cp:lastModifiedBy>mayumi</cp:lastModifiedBy>
  <cp:lastPrinted>2013-12-07T00:26:31Z</cp:lastPrinted>
  <dcterms:created xsi:type="dcterms:W3CDTF">2012-10-12T10:13:05Z</dcterms:created>
  <dcterms:modified xsi:type="dcterms:W3CDTF">2015-11-04T09:36:29Z</dcterms:modified>
</cp:coreProperties>
</file>