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データファイル\会計2023\"/>
    </mc:Choice>
  </mc:AlternateContent>
  <xr:revisionPtr revIDLastSave="0" documentId="13_ncr:1_{A8385AE5-1B26-48B2-8995-F51C22D4F7DB}" xr6:coauthVersionLast="47" xr6:coauthVersionMax="47" xr10:uidLastSave="{00000000-0000-0000-0000-000000000000}"/>
  <bookViews>
    <workbookView xWindow="-108" yWindow="-108" windowWidth="23256" windowHeight="12456" firstSheet="6" activeTab="12" xr2:uid="{E31D2FF7-0D3E-4CCC-A2FD-BE6EBD85DF47}"/>
  </bookViews>
  <sheets>
    <sheet name="2023.1月" sheetId="1" r:id="rId1"/>
    <sheet name="2023.2月" sheetId="2" r:id="rId2"/>
    <sheet name="2023.3月" sheetId="3" r:id="rId3"/>
    <sheet name="2023.4月" sheetId="4" r:id="rId4"/>
    <sheet name="2023.5月" sheetId="5" r:id="rId5"/>
    <sheet name="2023.6月" sheetId="6" r:id="rId6"/>
    <sheet name="2023.7月" sheetId="7" r:id="rId7"/>
    <sheet name="2023.8月" sheetId="8" r:id="rId8"/>
    <sheet name="2023.9月" sheetId="9" r:id="rId9"/>
    <sheet name="2023.10月" sheetId="10" r:id="rId10"/>
    <sheet name="年間成績" sheetId="13" r:id="rId11"/>
    <sheet name="2023.11月" sheetId="11" r:id="rId12"/>
    <sheet name="2023.12月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3" l="1"/>
  <c r="M29" i="13"/>
  <c r="M25" i="13"/>
  <c r="M21" i="13"/>
  <c r="M17" i="13"/>
  <c r="M13" i="13"/>
  <c r="K35" i="13"/>
  <c r="G35" i="13"/>
  <c r="C35" i="13"/>
  <c r="L35" i="13"/>
  <c r="J35" i="13"/>
  <c r="I35" i="13"/>
  <c r="H35" i="13"/>
  <c r="F35" i="13"/>
  <c r="E35" i="13"/>
  <c r="D35" i="13"/>
  <c r="B35" i="13"/>
  <c r="A35" i="13"/>
  <c r="F39" i="12"/>
  <c r="F38" i="12"/>
  <c r="F37" i="12"/>
  <c r="F36" i="12"/>
  <c r="F35" i="12"/>
  <c r="F34" i="12" s="1"/>
  <c r="F33" i="12"/>
  <c r="F32" i="12"/>
  <c r="F31" i="12"/>
  <c r="F30" i="12"/>
  <c r="F29" i="12"/>
  <c r="F28" i="12" s="1"/>
  <c r="F27" i="12"/>
  <c r="F26" i="12"/>
  <c r="F25" i="12"/>
  <c r="F24" i="12"/>
  <c r="F23" i="12"/>
  <c r="F22" i="12"/>
  <c r="F21" i="12"/>
  <c r="F20" i="12"/>
  <c r="F19" i="12"/>
  <c r="F18" i="12"/>
  <c r="F17" i="12"/>
  <c r="F15" i="12"/>
  <c r="F14" i="12"/>
  <c r="E41" i="12" s="1"/>
  <c r="F13" i="12"/>
  <c r="F12" i="12"/>
  <c r="C41" i="12" s="1"/>
  <c r="F11" i="12"/>
  <c r="F39" i="11"/>
  <c r="F38" i="11"/>
  <c r="F37" i="11"/>
  <c r="F36" i="11"/>
  <c r="F35" i="11"/>
  <c r="F33" i="11"/>
  <c r="F32" i="11"/>
  <c r="F31" i="11"/>
  <c r="F30" i="11"/>
  <c r="F29" i="11"/>
  <c r="F27" i="11"/>
  <c r="F26" i="11"/>
  <c r="F25" i="11"/>
  <c r="F24" i="11"/>
  <c r="F23" i="11"/>
  <c r="F21" i="11"/>
  <c r="F20" i="11"/>
  <c r="F19" i="11"/>
  <c r="F18" i="11"/>
  <c r="F17" i="11"/>
  <c r="F15" i="11"/>
  <c r="F14" i="11"/>
  <c r="F13" i="11"/>
  <c r="F12" i="11"/>
  <c r="F11" i="11"/>
  <c r="F39" i="10"/>
  <c r="F38" i="10"/>
  <c r="F37" i="10"/>
  <c r="F36" i="10"/>
  <c r="F35" i="10"/>
  <c r="F33" i="10"/>
  <c r="F32" i="10"/>
  <c r="F31" i="10"/>
  <c r="F30" i="10"/>
  <c r="F29" i="10"/>
  <c r="F27" i="10"/>
  <c r="F26" i="10"/>
  <c r="F25" i="10"/>
  <c r="F24" i="10"/>
  <c r="F23" i="10"/>
  <c r="F21" i="10"/>
  <c r="F20" i="10"/>
  <c r="F19" i="10"/>
  <c r="F18" i="10"/>
  <c r="F17" i="10"/>
  <c r="F15" i="10"/>
  <c r="F14" i="10"/>
  <c r="F13" i="10"/>
  <c r="F12" i="10"/>
  <c r="F11" i="10"/>
  <c r="F39" i="9"/>
  <c r="F38" i="9"/>
  <c r="F37" i="9"/>
  <c r="F36" i="9"/>
  <c r="F35" i="9"/>
  <c r="F33" i="9"/>
  <c r="F32" i="9"/>
  <c r="F31" i="9"/>
  <c r="F30" i="9"/>
  <c r="F29" i="9"/>
  <c r="F27" i="9"/>
  <c r="F26" i="9"/>
  <c r="F25" i="9"/>
  <c r="F24" i="9"/>
  <c r="F23" i="9"/>
  <c r="F21" i="9"/>
  <c r="F20" i="9"/>
  <c r="F19" i="9"/>
  <c r="F18" i="9"/>
  <c r="F17" i="9"/>
  <c r="F15" i="9"/>
  <c r="F14" i="9"/>
  <c r="F13" i="9"/>
  <c r="F12" i="9"/>
  <c r="F11" i="9"/>
  <c r="F39" i="8"/>
  <c r="F38" i="8"/>
  <c r="F37" i="8"/>
  <c r="F36" i="8"/>
  <c r="F35" i="8"/>
  <c r="F33" i="8"/>
  <c r="F32" i="8"/>
  <c r="F31" i="8"/>
  <c r="F30" i="8"/>
  <c r="F29" i="8"/>
  <c r="F27" i="8"/>
  <c r="F26" i="8"/>
  <c r="F25" i="8"/>
  <c r="F24" i="8"/>
  <c r="F23" i="8"/>
  <c r="F21" i="8"/>
  <c r="F20" i="8"/>
  <c r="F19" i="8"/>
  <c r="F18" i="8"/>
  <c r="F17" i="8"/>
  <c r="F15" i="8"/>
  <c r="F14" i="8"/>
  <c r="F13" i="8"/>
  <c r="F12" i="8"/>
  <c r="F11" i="8"/>
  <c r="F39" i="7"/>
  <c r="F38" i="7"/>
  <c r="F37" i="7"/>
  <c r="F36" i="7"/>
  <c r="F35" i="7"/>
  <c r="F33" i="7"/>
  <c r="F32" i="7"/>
  <c r="F31" i="7"/>
  <c r="F30" i="7"/>
  <c r="F29" i="7"/>
  <c r="F27" i="7"/>
  <c r="F26" i="7"/>
  <c r="F25" i="7"/>
  <c r="F24" i="7"/>
  <c r="F23" i="7"/>
  <c r="F21" i="7"/>
  <c r="F20" i="7"/>
  <c r="F19" i="7"/>
  <c r="F18" i="7"/>
  <c r="F17" i="7"/>
  <c r="F15" i="7"/>
  <c r="F14" i="7"/>
  <c r="F13" i="7"/>
  <c r="F12" i="7"/>
  <c r="F11" i="7"/>
  <c r="F39" i="6"/>
  <c r="F38" i="6"/>
  <c r="F37" i="6"/>
  <c r="F36" i="6"/>
  <c r="F35" i="6"/>
  <c r="F33" i="6"/>
  <c r="F32" i="6"/>
  <c r="F31" i="6"/>
  <c r="F30" i="6"/>
  <c r="F29" i="6"/>
  <c r="F27" i="6"/>
  <c r="F26" i="6"/>
  <c r="F25" i="6"/>
  <c r="F24" i="6"/>
  <c r="F23" i="6"/>
  <c r="F21" i="6"/>
  <c r="F20" i="6"/>
  <c r="F19" i="6"/>
  <c r="F18" i="6"/>
  <c r="F17" i="6"/>
  <c r="F15" i="6"/>
  <c r="F14" i="6"/>
  <c r="F13" i="6"/>
  <c r="F12" i="6"/>
  <c r="F11" i="6"/>
  <c r="F39" i="5"/>
  <c r="F38" i="5"/>
  <c r="F37" i="5"/>
  <c r="F36" i="5"/>
  <c r="F35" i="5"/>
  <c r="F33" i="5"/>
  <c r="F32" i="5"/>
  <c r="F31" i="5"/>
  <c r="F30" i="5"/>
  <c r="F29" i="5"/>
  <c r="F27" i="5"/>
  <c r="F26" i="5"/>
  <c r="F25" i="5"/>
  <c r="F24" i="5"/>
  <c r="F23" i="5"/>
  <c r="F21" i="5"/>
  <c r="F20" i="5"/>
  <c r="F19" i="5"/>
  <c r="F18" i="5"/>
  <c r="F17" i="5"/>
  <c r="F15" i="5"/>
  <c r="F14" i="5"/>
  <c r="F13" i="5"/>
  <c r="F12" i="5"/>
  <c r="F11" i="5"/>
  <c r="F39" i="4"/>
  <c r="F38" i="4"/>
  <c r="F37" i="4"/>
  <c r="F36" i="4"/>
  <c r="F34" i="4" s="1"/>
  <c r="F35" i="4"/>
  <c r="F33" i="4"/>
  <c r="F32" i="4"/>
  <c r="F31" i="4"/>
  <c r="F30" i="4"/>
  <c r="F29" i="4"/>
  <c r="F27" i="4"/>
  <c r="F26" i="4"/>
  <c r="F25" i="4"/>
  <c r="F24" i="4"/>
  <c r="F23" i="4"/>
  <c r="F21" i="4"/>
  <c r="F20" i="4"/>
  <c r="F19" i="4"/>
  <c r="F18" i="4"/>
  <c r="F17" i="4"/>
  <c r="F15" i="4"/>
  <c r="F14" i="4"/>
  <c r="F13" i="4"/>
  <c r="F12" i="4"/>
  <c r="F11" i="4"/>
  <c r="F39" i="3"/>
  <c r="F38" i="3"/>
  <c r="F37" i="3"/>
  <c r="F36" i="3"/>
  <c r="F35" i="3"/>
  <c r="F33" i="3"/>
  <c r="F32" i="3"/>
  <c r="F31" i="3"/>
  <c r="F30" i="3"/>
  <c r="F29" i="3"/>
  <c r="F27" i="3"/>
  <c r="F26" i="3"/>
  <c r="F25" i="3"/>
  <c r="F24" i="3"/>
  <c r="F23" i="3"/>
  <c r="F21" i="3"/>
  <c r="F20" i="3"/>
  <c r="F19" i="3"/>
  <c r="F18" i="3"/>
  <c r="F17" i="3"/>
  <c r="F15" i="3"/>
  <c r="F14" i="3"/>
  <c r="F13" i="3"/>
  <c r="F12" i="3"/>
  <c r="F11" i="3"/>
  <c r="F39" i="2"/>
  <c r="F38" i="2"/>
  <c r="F37" i="2"/>
  <c r="F36" i="2"/>
  <c r="F35" i="2"/>
  <c r="F33" i="2"/>
  <c r="F32" i="2"/>
  <c r="F31" i="2"/>
  <c r="F30" i="2"/>
  <c r="F29" i="2"/>
  <c r="F27" i="2"/>
  <c r="F26" i="2"/>
  <c r="F25" i="2"/>
  <c r="F24" i="2"/>
  <c r="F23" i="2"/>
  <c r="F21" i="2"/>
  <c r="F20" i="2"/>
  <c r="F19" i="2"/>
  <c r="F18" i="2"/>
  <c r="F17" i="2"/>
  <c r="F15" i="2"/>
  <c r="F14" i="2"/>
  <c r="F13" i="2"/>
  <c r="F12" i="2"/>
  <c r="F11" i="2"/>
  <c r="F39" i="1"/>
  <c r="F38" i="1"/>
  <c r="F37" i="1"/>
  <c r="F36" i="1"/>
  <c r="F35" i="1"/>
  <c r="F33" i="1"/>
  <c r="F32" i="1"/>
  <c r="F31" i="1"/>
  <c r="F30" i="1"/>
  <c r="F29" i="1"/>
  <c r="F27" i="1"/>
  <c r="F26" i="1"/>
  <c r="F25" i="1"/>
  <c r="F24" i="1"/>
  <c r="F23" i="1"/>
  <c r="F21" i="1"/>
  <c r="F20" i="1"/>
  <c r="F19" i="1"/>
  <c r="F18" i="1"/>
  <c r="F17" i="1"/>
  <c r="F15" i="1"/>
  <c r="F14" i="1"/>
  <c r="F13" i="1"/>
  <c r="F12" i="1"/>
  <c r="F11" i="1"/>
  <c r="F41" i="12" l="1"/>
  <c r="F16" i="12"/>
  <c r="D41" i="12"/>
  <c r="B41" i="12"/>
  <c r="F34" i="11"/>
  <c r="F28" i="11"/>
  <c r="F22" i="11"/>
  <c r="F41" i="11"/>
  <c r="E41" i="11"/>
  <c r="F16" i="11"/>
  <c r="D41" i="11"/>
  <c r="C41" i="11"/>
  <c r="B41" i="11"/>
  <c r="F10" i="11"/>
  <c r="F34" i="10"/>
  <c r="F28" i="10"/>
  <c r="F22" i="10"/>
  <c r="F41" i="10"/>
  <c r="E41" i="10"/>
  <c r="D41" i="10"/>
  <c r="C41" i="10"/>
  <c r="B41" i="10"/>
  <c r="B41" i="9"/>
  <c r="F34" i="9"/>
  <c r="F28" i="9"/>
  <c r="F22" i="9"/>
  <c r="F41" i="9"/>
  <c r="E41" i="9"/>
  <c r="D41" i="9"/>
  <c r="C41" i="9"/>
  <c r="F16" i="9"/>
  <c r="F34" i="8"/>
  <c r="F28" i="8"/>
  <c r="F22" i="8"/>
  <c r="F41" i="8"/>
  <c r="E41" i="8"/>
  <c r="D41" i="8"/>
  <c r="C41" i="8"/>
  <c r="F34" i="7"/>
  <c r="B41" i="8"/>
  <c r="F28" i="7"/>
  <c r="F22" i="7"/>
  <c r="C41" i="7"/>
  <c r="F41" i="7"/>
  <c r="E41" i="7"/>
  <c r="D41" i="7"/>
  <c r="F16" i="7"/>
  <c r="F10" i="7"/>
  <c r="F34" i="6"/>
  <c r="F28" i="6"/>
  <c r="F22" i="6"/>
  <c r="F41" i="6"/>
  <c r="E41" i="6"/>
  <c r="D41" i="6"/>
  <c r="C41" i="6"/>
  <c r="F16" i="6"/>
  <c r="F10" i="6"/>
  <c r="F34" i="5"/>
  <c r="F28" i="5"/>
  <c r="F22" i="5"/>
  <c r="E41" i="5"/>
  <c r="F41" i="5"/>
  <c r="F16" i="5"/>
  <c r="D41" i="5"/>
  <c r="C41" i="5"/>
  <c r="B41" i="5"/>
  <c r="F28" i="4"/>
  <c r="F41" i="4"/>
  <c r="F22" i="4"/>
  <c r="E41" i="4"/>
  <c r="D41" i="4"/>
  <c r="F16" i="4"/>
  <c r="F10" i="4"/>
  <c r="F34" i="3"/>
  <c r="F41" i="3"/>
  <c r="F28" i="3"/>
  <c r="C41" i="3"/>
  <c r="F16" i="3"/>
  <c r="E41" i="3"/>
  <c r="D41" i="3"/>
  <c r="B41" i="3"/>
  <c r="F41" i="2"/>
  <c r="F28" i="2"/>
  <c r="F22" i="2"/>
  <c r="F16" i="2"/>
  <c r="C41" i="2"/>
  <c r="D41" i="2"/>
  <c r="F10" i="2"/>
  <c r="F34" i="1"/>
  <c r="F28" i="1"/>
  <c r="F22" i="1"/>
  <c r="E41" i="1"/>
  <c r="D41" i="1"/>
  <c r="F16" i="1"/>
  <c r="M9" i="13"/>
  <c r="M5" i="13"/>
  <c r="F10" i="12"/>
  <c r="F16" i="10"/>
  <c r="F10" i="10"/>
  <c r="F10" i="9"/>
  <c r="F16" i="8"/>
  <c r="F10" i="8"/>
  <c r="B41" i="7"/>
  <c r="B41" i="6"/>
  <c r="F10" i="5"/>
  <c r="B41" i="4"/>
  <c r="C41" i="4"/>
  <c r="F22" i="3"/>
  <c r="F10" i="3"/>
  <c r="B41" i="2"/>
  <c r="F34" i="2"/>
  <c r="E41" i="2"/>
  <c r="C41" i="1"/>
  <c r="F41" i="1"/>
  <c r="F10" i="1"/>
  <c r="B41" i="1"/>
  <c r="G41" i="12" l="1"/>
  <c r="G41" i="11"/>
  <c r="G41" i="10"/>
  <c r="G41" i="9"/>
  <c r="G41" i="8"/>
  <c r="G41" i="7"/>
  <c r="G41" i="6"/>
  <c r="G41" i="5"/>
  <c r="G41" i="4"/>
  <c r="G41" i="3"/>
  <c r="G41" i="2"/>
  <c r="N1" i="13"/>
  <c r="M35" i="13"/>
  <c r="G41" i="1"/>
</calcChain>
</file>

<file path=xl/sharedStrings.xml><?xml version="1.0" encoding="utf-8"?>
<sst xmlns="http://schemas.openxmlformats.org/spreadsheetml/2006/main" count="270" uniqueCount="61">
  <si>
    <t>月</t>
    <rPh sb="0" eb="1">
      <t>ツキ</t>
    </rPh>
    <phoneticPr fontId="2"/>
  </si>
  <si>
    <t>火</t>
    <rPh sb="0" eb="1">
      <t>ヒ</t>
    </rPh>
    <phoneticPr fontId="2"/>
  </si>
  <si>
    <t>水</t>
  </si>
  <si>
    <t>木</t>
  </si>
  <si>
    <t>金</t>
  </si>
  <si>
    <t>週合計</t>
    <rPh sb="0" eb="1">
      <t>シュウ</t>
    </rPh>
    <rPh sb="1" eb="3">
      <t>ゴウケイ</t>
    </rPh>
    <phoneticPr fontId="2"/>
  </si>
  <si>
    <t>12月収益</t>
    <rPh sb="2" eb="3">
      <t>ツキ</t>
    </rPh>
    <rPh sb="3" eb="5">
      <t>シュウエキ</t>
    </rPh>
    <phoneticPr fontId="2"/>
  </si>
  <si>
    <t>２０２３年１月の不労所得</t>
    <rPh sb="4" eb="5">
      <t>ネン</t>
    </rPh>
    <rPh sb="6" eb="7">
      <t>ツキ</t>
    </rPh>
    <rPh sb="8" eb="10">
      <t>フロウ</t>
    </rPh>
    <rPh sb="10" eb="12">
      <t>ショトク</t>
    </rPh>
    <phoneticPr fontId="2"/>
  </si>
  <si>
    <t>【SBI証券】米国株ETF（配当金）　　</t>
    <rPh sb="4" eb="6">
      <t>ショウケン</t>
    </rPh>
    <rPh sb="7" eb="9">
      <t>ベイコク</t>
    </rPh>
    <rPh sb="9" eb="10">
      <t>カブ</t>
    </rPh>
    <rPh sb="14" eb="17">
      <t>ハイトウキン</t>
    </rPh>
    <phoneticPr fontId="2"/>
  </si>
  <si>
    <t>【IG証券のFX】ユーロ/ズロチ（スワップポイント）　　</t>
    <phoneticPr fontId="2"/>
  </si>
  <si>
    <t>【LIGHT FX】ユーロ/ズロチ（スワップポイント）　</t>
    <phoneticPr fontId="2"/>
  </si>
  <si>
    <t>【みんなのFX】チェココルナ/円（スワップポイント）</t>
    <rPh sb="15" eb="16">
      <t>エン</t>
    </rPh>
    <phoneticPr fontId="2"/>
  </si>
  <si>
    <t>1月収益</t>
    <rPh sb="1" eb="2">
      <t>ツキ</t>
    </rPh>
    <rPh sb="2" eb="4">
      <t>シュウエキ</t>
    </rPh>
    <phoneticPr fontId="2"/>
  </si>
  <si>
    <t>【ループイフダン】豪ドル/NZドル（20pips自動売買）</t>
    <rPh sb="9" eb="10">
      <t>ゴウ</t>
    </rPh>
    <rPh sb="24" eb="26">
      <t>ジドウ</t>
    </rPh>
    <rPh sb="26" eb="28">
      <t>バイバイ</t>
    </rPh>
    <phoneticPr fontId="2"/>
  </si>
  <si>
    <t>２０２３年２月の不労所得</t>
    <rPh sb="4" eb="5">
      <t>ネン</t>
    </rPh>
    <rPh sb="6" eb="7">
      <t>ツキ</t>
    </rPh>
    <rPh sb="8" eb="10">
      <t>フロウ</t>
    </rPh>
    <rPh sb="10" eb="12">
      <t>ショトク</t>
    </rPh>
    <phoneticPr fontId="2"/>
  </si>
  <si>
    <t>2月収益</t>
    <rPh sb="1" eb="2">
      <t>ツキ</t>
    </rPh>
    <rPh sb="2" eb="4">
      <t>シュウエキ</t>
    </rPh>
    <phoneticPr fontId="2"/>
  </si>
  <si>
    <t>２０２３年３月の不労所得</t>
    <rPh sb="4" eb="5">
      <t>ネン</t>
    </rPh>
    <rPh sb="6" eb="7">
      <t>ツキ</t>
    </rPh>
    <rPh sb="8" eb="10">
      <t>フロウ</t>
    </rPh>
    <rPh sb="10" eb="12">
      <t>ショトク</t>
    </rPh>
    <phoneticPr fontId="2"/>
  </si>
  <si>
    <t>3月収益</t>
    <rPh sb="1" eb="2">
      <t>ツキ</t>
    </rPh>
    <rPh sb="2" eb="4">
      <t>シュウエキ</t>
    </rPh>
    <phoneticPr fontId="2"/>
  </si>
  <si>
    <t>２０２３年４月の不労所得</t>
    <rPh sb="4" eb="5">
      <t>ネン</t>
    </rPh>
    <rPh sb="6" eb="7">
      <t>ツキ</t>
    </rPh>
    <rPh sb="8" eb="10">
      <t>フロウ</t>
    </rPh>
    <rPh sb="10" eb="12">
      <t>ショトク</t>
    </rPh>
    <phoneticPr fontId="2"/>
  </si>
  <si>
    <t>4月収益</t>
    <rPh sb="1" eb="2">
      <t>ツキ</t>
    </rPh>
    <rPh sb="2" eb="4">
      <t>シュウエキ</t>
    </rPh>
    <phoneticPr fontId="2"/>
  </si>
  <si>
    <t>２０２３年５月の不労所得</t>
    <rPh sb="4" eb="5">
      <t>ネン</t>
    </rPh>
    <rPh sb="6" eb="7">
      <t>ツキ</t>
    </rPh>
    <rPh sb="8" eb="10">
      <t>フロウ</t>
    </rPh>
    <rPh sb="10" eb="12">
      <t>ショトク</t>
    </rPh>
    <phoneticPr fontId="2"/>
  </si>
  <si>
    <t>5月収益</t>
    <rPh sb="1" eb="2">
      <t>ツキ</t>
    </rPh>
    <rPh sb="2" eb="4">
      <t>シュウエキ</t>
    </rPh>
    <phoneticPr fontId="2"/>
  </si>
  <si>
    <t>２０２３年６月の不労所得</t>
    <rPh sb="4" eb="5">
      <t>ネン</t>
    </rPh>
    <rPh sb="6" eb="7">
      <t>ツキ</t>
    </rPh>
    <rPh sb="8" eb="10">
      <t>フロウ</t>
    </rPh>
    <rPh sb="10" eb="12">
      <t>ショトク</t>
    </rPh>
    <phoneticPr fontId="2"/>
  </si>
  <si>
    <t>6月収益</t>
    <rPh sb="1" eb="2">
      <t>ツキ</t>
    </rPh>
    <rPh sb="2" eb="4">
      <t>シュウエキ</t>
    </rPh>
    <phoneticPr fontId="2"/>
  </si>
  <si>
    <t>２０２３年７月の不労所得</t>
    <rPh sb="4" eb="5">
      <t>ネン</t>
    </rPh>
    <rPh sb="6" eb="7">
      <t>ツキ</t>
    </rPh>
    <rPh sb="8" eb="10">
      <t>フロウ</t>
    </rPh>
    <rPh sb="10" eb="12">
      <t>ショトク</t>
    </rPh>
    <phoneticPr fontId="2"/>
  </si>
  <si>
    <t>7月収益</t>
    <rPh sb="1" eb="2">
      <t>ツキ</t>
    </rPh>
    <rPh sb="2" eb="4">
      <t>シュウエキ</t>
    </rPh>
    <phoneticPr fontId="2"/>
  </si>
  <si>
    <t>２０２３年８月の不労所得</t>
    <rPh sb="4" eb="5">
      <t>ネン</t>
    </rPh>
    <rPh sb="6" eb="7">
      <t>ツキ</t>
    </rPh>
    <rPh sb="8" eb="10">
      <t>フロウ</t>
    </rPh>
    <rPh sb="10" eb="12">
      <t>ショトク</t>
    </rPh>
    <phoneticPr fontId="2"/>
  </si>
  <si>
    <t>8月収益</t>
    <rPh sb="1" eb="2">
      <t>ツキ</t>
    </rPh>
    <rPh sb="2" eb="4">
      <t>シュウエキ</t>
    </rPh>
    <phoneticPr fontId="2"/>
  </si>
  <si>
    <t>２０２３年９月の不労所得</t>
    <rPh sb="4" eb="5">
      <t>ネン</t>
    </rPh>
    <rPh sb="6" eb="7">
      <t>ツキ</t>
    </rPh>
    <rPh sb="8" eb="10">
      <t>フロウ</t>
    </rPh>
    <rPh sb="10" eb="12">
      <t>ショトク</t>
    </rPh>
    <phoneticPr fontId="2"/>
  </si>
  <si>
    <t>9月収益</t>
    <rPh sb="1" eb="2">
      <t>ツキ</t>
    </rPh>
    <rPh sb="2" eb="4">
      <t>シュウエキ</t>
    </rPh>
    <phoneticPr fontId="2"/>
  </si>
  <si>
    <t>２０２３年１０月の不労所得</t>
    <rPh sb="4" eb="5">
      <t>ネン</t>
    </rPh>
    <rPh sb="7" eb="8">
      <t>ツキ</t>
    </rPh>
    <rPh sb="9" eb="11">
      <t>フロウ</t>
    </rPh>
    <rPh sb="11" eb="13">
      <t>ショトク</t>
    </rPh>
    <phoneticPr fontId="2"/>
  </si>
  <si>
    <t>10月収益</t>
    <rPh sb="2" eb="3">
      <t>ツキ</t>
    </rPh>
    <rPh sb="3" eb="5">
      <t>シュウエキ</t>
    </rPh>
    <phoneticPr fontId="2"/>
  </si>
  <si>
    <t>２０２３年１１月の不労所得</t>
    <rPh sb="4" eb="5">
      <t>ネン</t>
    </rPh>
    <rPh sb="7" eb="8">
      <t>ツキ</t>
    </rPh>
    <rPh sb="9" eb="11">
      <t>フロウ</t>
    </rPh>
    <rPh sb="11" eb="13">
      <t>ショトク</t>
    </rPh>
    <phoneticPr fontId="2"/>
  </si>
  <si>
    <t>11月収益</t>
    <rPh sb="2" eb="3">
      <t>ツキ</t>
    </rPh>
    <rPh sb="3" eb="5">
      <t>シュウエキ</t>
    </rPh>
    <phoneticPr fontId="2"/>
  </si>
  <si>
    <t>２０２３年１２月の不労所得</t>
    <rPh sb="4" eb="5">
      <t>ネン</t>
    </rPh>
    <rPh sb="7" eb="8">
      <t>ツキ</t>
    </rPh>
    <rPh sb="9" eb="11">
      <t>フロウ</t>
    </rPh>
    <rPh sb="11" eb="13">
      <t>ショトク</t>
    </rPh>
    <phoneticPr fontId="2"/>
  </si>
  <si>
    <t>1月</t>
    <rPh sb="1" eb="2">
      <t>ツキ</t>
    </rPh>
    <phoneticPr fontId="2"/>
  </si>
  <si>
    <t>２月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</si>
  <si>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</si>
  <si>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</si>
  <si>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</si>
  <si>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</si>
  <si>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</si>
  <si>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</si>
  <si>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</si>
  <si>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</si>
  <si>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</si>
  <si>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</si>
  <si>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</si>
  <si>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２０２３年の不労所得</t>
    <phoneticPr fontId="2"/>
  </si>
  <si>
    <t>【IG証券のFX】ユーロ/ズロチ（スワップポイント）　　</t>
  </si>
  <si>
    <t>【LIGHT FX】ユーロ/ズロチ（スワップポイント）　</t>
  </si>
  <si>
    <t>【IG証券のFX】ユーロ/ズロチ　１４万通貨（スワップポイント）　　</t>
    <rPh sb="19" eb="20">
      <t>マン</t>
    </rPh>
    <rPh sb="20" eb="22">
      <t>ツウカ</t>
    </rPh>
    <phoneticPr fontId="2"/>
  </si>
  <si>
    <t>【LIGHT FX】ユーロ/ズロチ　８万通貨（スワップポイント）　</t>
    <rPh sb="19" eb="20">
      <t>マン</t>
    </rPh>
    <rPh sb="20" eb="22">
      <t>ツウカ</t>
    </rPh>
    <phoneticPr fontId="2"/>
  </si>
  <si>
    <t>【みんなのFX】チェココルナ/円　４０万通貨（スワップポイント）</t>
    <rPh sb="15" eb="16">
      <t>エン</t>
    </rPh>
    <rPh sb="19" eb="20">
      <t>マン</t>
    </rPh>
    <rPh sb="20" eb="22">
      <t>ツウカ</t>
    </rPh>
    <phoneticPr fontId="2"/>
  </si>
  <si>
    <t>【SBI証券】米国株ETF（配当金）　ハンガリーフォリント/円（スワップポイント）</t>
    <rPh sb="4" eb="6">
      <t>ショウケン</t>
    </rPh>
    <rPh sb="7" eb="9">
      <t>ベイコク</t>
    </rPh>
    <rPh sb="9" eb="10">
      <t>カブ</t>
    </rPh>
    <rPh sb="14" eb="17">
      <t>ハイトウキン</t>
    </rPh>
    <rPh sb="30" eb="31">
      <t>エン</t>
    </rPh>
    <phoneticPr fontId="2"/>
  </si>
  <si>
    <t>【みんなのFX】ハンガリーフォリント/円（スワップポイント）</t>
    <phoneticPr fontId="2"/>
  </si>
  <si>
    <t>【SBI証券】米国株ETF（配当金）　ハンガリーフォリント/円（スワップポイント）</t>
    <phoneticPr fontId="2"/>
  </si>
  <si>
    <t>【LIGHT FX】トルコリラ/円（スワップポイント）　</t>
    <rPh sb="16" eb="17">
      <t>エン</t>
    </rPh>
    <phoneticPr fontId="2"/>
  </si>
  <si>
    <t>【SBI証券】米国株ETF（配当金）　ハンガリーフォリント/円・トルコリラ/円（スワップポイント）</t>
    <rPh sb="38" eb="39">
      <t>エン</t>
    </rPh>
    <phoneticPr fontId="2"/>
  </si>
  <si>
    <t>QYLD</t>
    <phoneticPr fontId="2"/>
  </si>
  <si>
    <t>みんF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</si>
</sst>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源柔ゴシックX Heavy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国鉄方向幕書体OTF"/>
      <family val="3"/>
      <charset val="128"/>
    </font>
    <font>
      <sz val="11"/>
      <color theme="0"/>
      <name val="国鉄方向幕書体OTF"/>
      <family val="3"/>
      <charset val="128"/>
    </font>
    <font>
      <sz val="11"/>
      <name val="国鉄方向幕書体OTF"/>
      <family val="3"/>
      <charset val="128"/>
    </font>
    <font>
      <sz val="18"/>
      <name val="源柔ゴシックX Heavy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源柔ゴシックX Heavy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B9D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4824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EC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2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3" fillId="5" borderId="2" xfId="0" applyFont="1" applyFill="1" applyBorder="1">
      <alignment vertical="center"/>
    </xf>
    <xf numFmtId="0" fontId="3" fillId="6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7" borderId="8" xfId="0" applyNumberFormat="1" applyFont="1" applyFill="1" applyBorder="1">
      <alignment vertical="center"/>
    </xf>
    <xf numFmtId="177" fontId="5" fillId="2" borderId="9" xfId="0" applyNumberFormat="1" applyFont="1" applyFill="1" applyBorder="1">
      <alignment vertical="center"/>
    </xf>
    <xf numFmtId="177" fontId="5" fillId="2" borderId="10" xfId="0" applyNumberFormat="1" applyFont="1" applyFill="1" applyBorder="1">
      <alignment vertical="center"/>
    </xf>
    <xf numFmtId="177" fontId="5" fillId="2" borderId="11" xfId="0" applyNumberFormat="1" applyFont="1" applyFill="1" applyBorder="1">
      <alignment vertical="center"/>
    </xf>
    <xf numFmtId="177" fontId="5" fillId="2" borderId="12" xfId="0" applyNumberFormat="1" applyFont="1" applyFill="1" applyBorder="1">
      <alignment vertical="center"/>
    </xf>
    <xf numFmtId="177" fontId="3" fillId="3" borderId="9" xfId="0" applyNumberFormat="1" applyFont="1" applyFill="1" applyBorder="1">
      <alignment vertical="center"/>
    </xf>
    <xf numFmtId="177" fontId="3" fillId="3" borderId="10" xfId="0" applyNumberFormat="1" applyFont="1" applyFill="1" applyBorder="1">
      <alignment vertical="center"/>
    </xf>
    <xf numFmtId="177" fontId="3" fillId="3" borderId="11" xfId="0" applyNumberFormat="1" applyFont="1" applyFill="1" applyBorder="1">
      <alignment vertical="center"/>
    </xf>
    <xf numFmtId="177" fontId="5" fillId="3" borderId="12" xfId="0" applyNumberFormat="1" applyFont="1" applyFill="1" applyBorder="1">
      <alignment vertical="center"/>
    </xf>
    <xf numFmtId="177" fontId="3" fillId="4" borderId="9" xfId="0" applyNumberFormat="1" applyFont="1" applyFill="1" applyBorder="1">
      <alignment vertical="center"/>
    </xf>
    <xf numFmtId="177" fontId="3" fillId="4" borderId="10" xfId="0" applyNumberFormat="1" applyFont="1" applyFill="1" applyBorder="1">
      <alignment vertical="center"/>
    </xf>
    <xf numFmtId="177" fontId="3" fillId="4" borderId="11" xfId="0" applyNumberFormat="1" applyFont="1" applyFill="1" applyBorder="1">
      <alignment vertical="center"/>
    </xf>
    <xf numFmtId="177" fontId="5" fillId="4" borderId="12" xfId="0" applyNumberFormat="1" applyFont="1" applyFill="1" applyBorder="1">
      <alignment vertical="center"/>
    </xf>
    <xf numFmtId="177" fontId="3" fillId="5" borderId="9" xfId="0" applyNumberFormat="1" applyFont="1" applyFill="1" applyBorder="1">
      <alignment vertical="center"/>
    </xf>
    <xf numFmtId="177" fontId="3" fillId="5" borderId="10" xfId="0" applyNumberFormat="1" applyFont="1" applyFill="1" applyBorder="1">
      <alignment vertical="center"/>
    </xf>
    <xf numFmtId="177" fontId="3" fillId="5" borderId="11" xfId="0" applyNumberFormat="1" applyFont="1" applyFill="1" applyBorder="1">
      <alignment vertical="center"/>
    </xf>
    <xf numFmtId="177" fontId="5" fillId="5" borderId="12" xfId="0" applyNumberFormat="1" applyFont="1" applyFill="1" applyBorder="1">
      <alignment vertical="center"/>
    </xf>
    <xf numFmtId="177" fontId="3" fillId="6" borderId="9" xfId="0" applyNumberFormat="1" applyFont="1" applyFill="1" applyBorder="1">
      <alignment vertical="center"/>
    </xf>
    <xf numFmtId="177" fontId="3" fillId="6" borderId="10" xfId="0" applyNumberFormat="1" applyFont="1" applyFill="1" applyBorder="1">
      <alignment vertical="center"/>
    </xf>
    <xf numFmtId="177" fontId="3" fillId="6" borderId="11" xfId="0" applyNumberFormat="1" applyFont="1" applyFill="1" applyBorder="1">
      <alignment vertical="center"/>
    </xf>
    <xf numFmtId="177" fontId="5" fillId="6" borderId="12" xfId="0" applyNumberFormat="1" applyFont="1" applyFill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7" fontId="4" fillId="7" borderId="12" xfId="0" applyNumberFormat="1" applyFont="1" applyFill="1" applyBorder="1">
      <alignment vertical="center"/>
    </xf>
    <xf numFmtId="177" fontId="3" fillId="6" borderId="13" xfId="0" applyNumberFormat="1" applyFont="1" applyFill="1" applyBorder="1">
      <alignment vertical="center"/>
    </xf>
    <xf numFmtId="177" fontId="3" fillId="6" borderId="14" xfId="0" applyNumberFormat="1" applyFont="1" applyFill="1" applyBorder="1">
      <alignment vertical="center"/>
    </xf>
    <xf numFmtId="177" fontId="3" fillId="6" borderId="15" xfId="0" applyNumberFormat="1" applyFont="1" applyFill="1" applyBorder="1">
      <alignment vertical="center"/>
    </xf>
    <xf numFmtId="177" fontId="5" fillId="6" borderId="16" xfId="0" applyNumberFormat="1" applyFont="1" applyFill="1" applyBorder="1">
      <alignment vertical="center"/>
    </xf>
    <xf numFmtId="177" fontId="0" fillId="2" borderId="0" xfId="0" applyNumberFormat="1" applyFill="1">
      <alignment vertical="center"/>
    </xf>
    <xf numFmtId="177" fontId="0" fillId="3" borderId="0" xfId="0" applyNumberFormat="1" applyFill="1">
      <alignment vertical="center"/>
    </xf>
    <xf numFmtId="177" fontId="0" fillId="4" borderId="0" xfId="0" applyNumberFormat="1" applyFill="1">
      <alignment vertical="center"/>
    </xf>
    <xf numFmtId="177" fontId="0" fillId="5" borderId="0" xfId="0" applyNumberFormat="1" applyFill="1">
      <alignment vertical="center"/>
    </xf>
    <xf numFmtId="177" fontId="0" fillId="6" borderId="0" xfId="0" applyNumberFormat="1" applyFill="1">
      <alignment vertical="center"/>
    </xf>
    <xf numFmtId="177" fontId="0" fillId="0" borderId="0" xfId="0" applyNumberForma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76" fontId="7" fillId="0" borderId="0" xfId="0" applyNumberFormat="1" applyFont="1" applyAlignment="1">
      <alignment vertical="center" shrinkToFit="1"/>
    </xf>
    <xf numFmtId="0" fontId="7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6" fontId="3" fillId="2" borderId="13" xfId="0" applyNumberFormat="1" applyFont="1" applyFill="1" applyBorder="1">
      <alignment vertical="center"/>
    </xf>
    <xf numFmtId="176" fontId="3" fillId="2" borderId="14" xfId="0" applyNumberFormat="1" applyFont="1" applyFill="1" applyBorder="1">
      <alignment vertical="center"/>
    </xf>
    <xf numFmtId="176" fontId="3" fillId="2" borderId="15" xfId="0" applyNumberFormat="1" applyFont="1" applyFill="1" applyBorder="1">
      <alignment vertical="center"/>
    </xf>
    <xf numFmtId="176" fontId="3" fillId="2" borderId="16" xfId="0" applyNumberFormat="1" applyFont="1" applyFill="1" applyBorder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76" fontId="3" fillId="3" borderId="13" xfId="0" applyNumberFormat="1" applyFont="1" applyFill="1" applyBorder="1">
      <alignment vertical="center"/>
    </xf>
    <xf numFmtId="176" fontId="3" fillId="3" borderId="14" xfId="0" applyNumberFormat="1" applyFont="1" applyFill="1" applyBorder="1">
      <alignment vertical="center"/>
    </xf>
    <xf numFmtId="176" fontId="3" fillId="3" borderId="18" xfId="0" applyNumberFormat="1" applyFont="1" applyFill="1" applyBorder="1">
      <alignment vertical="center"/>
    </xf>
    <xf numFmtId="177" fontId="5" fillId="0" borderId="0" xfId="0" applyNumberFormat="1" applyFo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176" fontId="3" fillId="4" borderId="13" xfId="0" applyNumberFormat="1" applyFont="1" applyFill="1" applyBorder="1">
      <alignment vertical="center"/>
    </xf>
    <xf numFmtId="176" fontId="3" fillId="4" borderId="14" xfId="0" applyNumberFormat="1" applyFont="1" applyFill="1" applyBorder="1">
      <alignment vertical="center"/>
    </xf>
    <xf numFmtId="176" fontId="3" fillId="4" borderId="18" xfId="0" applyNumberFormat="1" applyFont="1" applyFill="1" applyBorder="1">
      <alignment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176" fontId="3" fillId="5" borderId="13" xfId="0" applyNumberFormat="1" applyFont="1" applyFill="1" applyBorder="1">
      <alignment vertical="center"/>
    </xf>
    <xf numFmtId="176" fontId="3" fillId="5" borderId="14" xfId="0" applyNumberFormat="1" applyFont="1" applyFill="1" applyBorder="1">
      <alignment vertical="center"/>
    </xf>
    <xf numFmtId="176" fontId="3" fillId="5" borderId="14" xfId="0" applyNumberFormat="1" applyFont="1" applyFill="1" applyBorder="1" applyAlignment="1">
      <alignment vertical="center" shrinkToFit="1"/>
    </xf>
    <xf numFmtId="176" fontId="3" fillId="5" borderId="18" xfId="0" applyNumberFormat="1" applyFont="1" applyFill="1" applyBorder="1">
      <alignment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176" fontId="3" fillId="6" borderId="13" xfId="0" applyNumberFormat="1" applyFont="1" applyFill="1" applyBorder="1">
      <alignment vertical="center"/>
    </xf>
    <xf numFmtId="176" fontId="3" fillId="6" borderId="14" xfId="0" applyNumberFormat="1" applyFont="1" applyFill="1" applyBorder="1">
      <alignment vertical="center"/>
    </xf>
    <xf numFmtId="176" fontId="3" fillId="6" borderId="14" xfId="0" applyNumberFormat="1" applyFont="1" applyFill="1" applyBorder="1" applyAlignment="1">
      <alignment vertical="center" shrinkToFit="1"/>
    </xf>
    <xf numFmtId="176" fontId="3" fillId="6" borderId="18" xfId="0" applyNumberFormat="1" applyFont="1" applyFill="1" applyBorder="1">
      <alignment vertical="center"/>
    </xf>
    <xf numFmtId="0" fontId="3" fillId="8" borderId="2" xfId="0" applyFont="1" applyFill="1" applyBorder="1">
      <alignment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/>
    </xf>
    <xf numFmtId="176" fontId="3" fillId="8" borderId="13" xfId="0" applyNumberFormat="1" applyFont="1" applyFill="1" applyBorder="1">
      <alignment vertical="center"/>
    </xf>
    <xf numFmtId="176" fontId="3" fillId="8" borderId="14" xfId="0" applyNumberFormat="1" applyFont="1" applyFill="1" applyBorder="1">
      <alignment vertical="center"/>
    </xf>
    <xf numFmtId="176" fontId="3" fillId="8" borderId="18" xfId="0" applyNumberFormat="1" applyFont="1" applyFill="1" applyBorder="1">
      <alignment vertical="center"/>
    </xf>
    <xf numFmtId="0" fontId="3" fillId="9" borderId="2" xfId="0" applyFont="1" applyFill="1" applyBorder="1">
      <alignment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/>
    </xf>
    <xf numFmtId="176" fontId="3" fillId="9" borderId="13" xfId="0" applyNumberFormat="1" applyFont="1" applyFill="1" applyBorder="1">
      <alignment vertical="center"/>
    </xf>
    <xf numFmtId="176" fontId="3" fillId="9" borderId="14" xfId="0" applyNumberFormat="1" applyFont="1" applyFill="1" applyBorder="1">
      <alignment vertical="center"/>
    </xf>
    <xf numFmtId="176" fontId="3" fillId="9" borderId="18" xfId="0" applyNumberFormat="1" applyFont="1" applyFill="1" applyBorder="1">
      <alignment vertical="center"/>
    </xf>
    <xf numFmtId="176" fontId="3" fillId="0" borderId="0" xfId="0" applyNumberFormat="1" applyFont="1">
      <alignment vertical="center"/>
    </xf>
    <xf numFmtId="177" fontId="5" fillId="0" borderId="0" xfId="0" applyNumberFormat="1" applyFont="1" applyAlignment="1">
      <alignment vertical="center" shrinkToFit="1"/>
    </xf>
    <xf numFmtId="177" fontId="7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>
      <alignment vertical="center"/>
    </xf>
    <xf numFmtId="0" fontId="7" fillId="0" borderId="1" xfId="0" applyFont="1" applyBorder="1">
      <alignment vertical="center"/>
    </xf>
    <xf numFmtId="5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0B926-1A99-4B2F-AE5D-41D01D2EBDB3}">
  <dimension ref="A2:J41"/>
  <sheetViews>
    <sheetView topLeftCell="A18" zoomScaleNormal="100" workbookViewId="0">
      <selection activeCell="J30" sqref="J30"/>
    </sheetView>
  </sheetViews>
  <sheetFormatPr defaultRowHeight="18" x14ac:dyDescent="0.45"/>
  <cols>
    <col min="1" max="6" width="14.19921875" customWidth="1"/>
  </cols>
  <sheetData>
    <row r="2" spans="1:10" ht="28.2" x14ac:dyDescent="0.45">
      <c r="A2" s="106" t="s">
        <v>7</v>
      </c>
      <c r="B2" s="106"/>
      <c r="C2" s="106"/>
      <c r="D2" s="106"/>
      <c r="E2" s="106"/>
      <c r="F2" s="106"/>
      <c r="G2" s="1"/>
      <c r="H2" s="1"/>
      <c r="I2" s="1"/>
      <c r="J2" s="1"/>
    </row>
    <row r="4" spans="1:10" ht="18.600000000000001" thickBot="1" x14ac:dyDescent="0.5">
      <c r="A4" s="107" t="s">
        <v>13</v>
      </c>
      <c r="B4" s="107"/>
      <c r="C4" s="107"/>
      <c r="D4" s="107"/>
      <c r="E4" s="107"/>
      <c r="F4" s="107"/>
      <c r="G4" s="1"/>
      <c r="H4" s="1"/>
      <c r="I4" s="1"/>
      <c r="J4" s="1"/>
    </row>
    <row r="5" spans="1:10" ht="18.600000000000001" thickBot="1" x14ac:dyDescent="0.5">
      <c r="A5" s="2" t="s">
        <v>51</v>
      </c>
      <c r="B5" s="2"/>
      <c r="C5" s="2"/>
      <c r="D5" s="2"/>
      <c r="E5" s="2"/>
      <c r="F5" s="2"/>
      <c r="G5" s="1"/>
      <c r="H5" s="1"/>
      <c r="I5" s="1"/>
      <c r="J5" s="1"/>
    </row>
    <row r="6" spans="1:10" ht="18.600000000000001" thickBot="1" x14ac:dyDescent="0.5">
      <c r="A6" s="3" t="s">
        <v>52</v>
      </c>
      <c r="B6" s="3"/>
      <c r="C6" s="3"/>
      <c r="D6" s="3"/>
      <c r="E6" s="3"/>
      <c r="F6" s="3"/>
      <c r="G6" s="1"/>
      <c r="H6" s="1"/>
      <c r="I6" s="1"/>
      <c r="J6" s="1"/>
    </row>
    <row r="7" spans="1:10" ht="18.600000000000001" thickBot="1" x14ac:dyDescent="0.5">
      <c r="A7" s="4" t="s">
        <v>53</v>
      </c>
      <c r="B7" s="4"/>
      <c r="C7" s="4"/>
      <c r="D7" s="4"/>
      <c r="E7" s="4"/>
      <c r="F7" s="4"/>
      <c r="G7" s="1"/>
      <c r="H7" s="1"/>
      <c r="I7" s="1"/>
      <c r="J7" s="1"/>
    </row>
    <row r="8" spans="1:10" ht="18.600000000000001" thickBot="1" x14ac:dyDescent="0.5">
      <c r="A8" s="5" t="s">
        <v>8</v>
      </c>
      <c r="B8" s="5"/>
      <c r="C8" s="5"/>
      <c r="D8" s="5"/>
      <c r="E8" s="5"/>
      <c r="F8" s="5"/>
      <c r="G8" s="1"/>
      <c r="H8" s="1"/>
      <c r="I8" s="1"/>
      <c r="J8" s="1"/>
    </row>
    <row r="9" spans="1:10" ht="18.600000000000001" thickBot="1" x14ac:dyDescent="0.5">
      <c r="A9" s="6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8" t="s">
        <v>5</v>
      </c>
    </row>
    <row r="10" spans="1:10" x14ac:dyDescent="0.45">
      <c r="A10" s="44">
        <v>2</v>
      </c>
      <c r="B10" s="45">
        <v>3</v>
      </c>
      <c r="C10" s="45">
        <v>4</v>
      </c>
      <c r="D10" s="45">
        <v>5</v>
      </c>
      <c r="E10" s="46">
        <v>6</v>
      </c>
      <c r="F10" s="9">
        <f>SUM(F11:F15)</f>
        <v>25014</v>
      </c>
    </row>
    <row r="11" spans="1:10" x14ac:dyDescent="0.45">
      <c r="A11" s="10"/>
      <c r="B11" s="11">
        <v>658</v>
      </c>
      <c r="C11" s="11"/>
      <c r="D11" s="11"/>
      <c r="E11" s="12"/>
      <c r="F11" s="13">
        <f>SUM(A11:E11)</f>
        <v>658</v>
      </c>
    </row>
    <row r="12" spans="1:10" x14ac:dyDescent="0.45">
      <c r="A12" s="14">
        <v>1750</v>
      </c>
      <c r="B12" s="15">
        <v>1764</v>
      </c>
      <c r="C12" s="15">
        <v>6790</v>
      </c>
      <c r="D12" s="15">
        <v>1666</v>
      </c>
      <c r="E12" s="16"/>
      <c r="F12" s="17">
        <f>SUM(A12:E12)</f>
        <v>11970</v>
      </c>
    </row>
    <row r="13" spans="1:10" x14ac:dyDescent="0.45">
      <c r="A13" s="18">
        <v>1888</v>
      </c>
      <c r="B13" s="19">
        <v>4504</v>
      </c>
      <c r="C13" s="19">
        <v>1120</v>
      </c>
      <c r="D13" s="19"/>
      <c r="E13" s="20">
        <v>1074</v>
      </c>
      <c r="F13" s="21">
        <f>SUM(A13:E13)</f>
        <v>8586</v>
      </c>
    </row>
    <row r="14" spans="1:10" x14ac:dyDescent="0.45">
      <c r="A14" s="22"/>
      <c r="B14" s="23">
        <v>800</v>
      </c>
      <c r="C14" s="23">
        <v>2400</v>
      </c>
      <c r="D14" s="23">
        <v>600</v>
      </c>
      <c r="E14" s="24"/>
      <c r="F14" s="25">
        <f>SUM(A14:E14)</f>
        <v>3800</v>
      </c>
    </row>
    <row r="15" spans="1:10" x14ac:dyDescent="0.45">
      <c r="A15" s="26"/>
      <c r="B15" s="27"/>
      <c r="C15" s="27"/>
      <c r="D15" s="27"/>
      <c r="E15" s="28"/>
      <c r="F15" s="29">
        <f>SUM(A15:E15)</f>
        <v>0</v>
      </c>
    </row>
    <row r="16" spans="1:10" x14ac:dyDescent="0.45">
      <c r="A16" s="30">
        <v>9</v>
      </c>
      <c r="B16" s="31">
        <v>10</v>
      </c>
      <c r="C16" s="31">
        <v>11</v>
      </c>
      <c r="D16" s="31">
        <v>12</v>
      </c>
      <c r="E16" s="32">
        <v>13</v>
      </c>
      <c r="F16" s="33">
        <f>SUM(F17:F21)</f>
        <v>27290</v>
      </c>
    </row>
    <row r="17" spans="1:6" x14ac:dyDescent="0.45">
      <c r="A17" s="10"/>
      <c r="B17" s="11"/>
      <c r="C17" s="11"/>
      <c r="D17" s="11"/>
      <c r="E17" s="12"/>
      <c r="F17" s="13">
        <f>SUM(A17:E17)</f>
        <v>0</v>
      </c>
    </row>
    <row r="18" spans="1:6" x14ac:dyDescent="0.45">
      <c r="A18" s="14">
        <v>1666</v>
      </c>
      <c r="B18" s="15">
        <v>1666</v>
      </c>
      <c r="C18" s="15">
        <v>1694</v>
      </c>
      <c r="D18" s="15">
        <v>7854</v>
      </c>
      <c r="E18" s="16"/>
      <c r="F18" s="17">
        <f>SUM(A18:E18)</f>
        <v>12880</v>
      </c>
    </row>
    <row r="19" spans="1:6" x14ac:dyDescent="0.45">
      <c r="A19" s="18">
        <v>1104</v>
      </c>
      <c r="B19" s="19">
        <v>1104</v>
      </c>
      <c r="C19" s="19">
        <v>4432</v>
      </c>
      <c r="D19" s="19"/>
      <c r="E19" s="20">
        <v>1446</v>
      </c>
      <c r="F19" s="21">
        <f>SUM(A19:E19)</f>
        <v>8086</v>
      </c>
    </row>
    <row r="20" spans="1:6" x14ac:dyDescent="0.45">
      <c r="A20" s="22">
        <v>800</v>
      </c>
      <c r="B20" s="23">
        <v>800</v>
      </c>
      <c r="C20" s="23">
        <v>2400</v>
      </c>
      <c r="D20" s="23"/>
      <c r="E20" s="24">
        <v>800</v>
      </c>
      <c r="F20" s="25">
        <f>SUM(A20:E20)</f>
        <v>4800</v>
      </c>
    </row>
    <row r="21" spans="1:6" x14ac:dyDescent="0.45">
      <c r="A21" s="26"/>
      <c r="B21" s="27">
        <v>1524</v>
      </c>
      <c r="C21" s="27"/>
      <c r="D21" s="27"/>
      <c r="E21" s="28"/>
      <c r="F21" s="29">
        <f>SUM(A21:E21)</f>
        <v>1524</v>
      </c>
    </row>
    <row r="22" spans="1:6" x14ac:dyDescent="0.45">
      <c r="A22" s="30">
        <v>16</v>
      </c>
      <c r="B22" s="31">
        <v>17</v>
      </c>
      <c r="C22" s="31">
        <v>18</v>
      </c>
      <c r="D22" s="31">
        <v>19</v>
      </c>
      <c r="E22" s="32">
        <v>20</v>
      </c>
      <c r="F22" s="33">
        <f>SUM(F23:F27)</f>
        <v>27267</v>
      </c>
    </row>
    <row r="23" spans="1:6" x14ac:dyDescent="0.45">
      <c r="A23" s="10"/>
      <c r="B23" s="11"/>
      <c r="C23" s="11"/>
      <c r="D23" s="11"/>
      <c r="E23" s="12"/>
      <c r="F23" s="13">
        <f>SUM(A23:E23)</f>
        <v>0</v>
      </c>
    </row>
    <row r="24" spans="1:6" x14ac:dyDescent="0.45">
      <c r="A24" s="14">
        <v>1386</v>
      </c>
      <c r="B24" s="15">
        <v>1708</v>
      </c>
      <c r="C24" s="15">
        <v>1680</v>
      </c>
      <c r="D24" s="15">
        <v>5446</v>
      </c>
      <c r="E24" s="16">
        <v>1680</v>
      </c>
      <c r="F24" s="17">
        <f>SUM(A24:E24)</f>
        <v>11900</v>
      </c>
    </row>
    <row r="25" spans="1:6" x14ac:dyDescent="0.45">
      <c r="A25" s="18">
        <v>1264</v>
      </c>
      <c r="B25" s="19">
        <v>1264</v>
      </c>
      <c r="C25" s="19">
        <v>3800</v>
      </c>
      <c r="D25" s="19">
        <v>1264</v>
      </c>
      <c r="E25" s="20">
        <v>1175</v>
      </c>
      <c r="F25" s="21">
        <f>SUM(A25:E25)</f>
        <v>8767</v>
      </c>
    </row>
    <row r="26" spans="1:6" x14ac:dyDescent="0.45">
      <c r="A26" s="22">
        <v>1000</v>
      </c>
      <c r="B26" s="23">
        <v>1000</v>
      </c>
      <c r="C26" s="23">
        <v>3000</v>
      </c>
      <c r="D26" s="23">
        <v>1000</v>
      </c>
      <c r="E26" s="24">
        <v>600</v>
      </c>
      <c r="F26" s="25">
        <f>SUM(A26:E26)</f>
        <v>6600</v>
      </c>
    </row>
    <row r="27" spans="1:6" x14ac:dyDescent="0.45">
      <c r="A27" s="26"/>
      <c r="B27" s="27"/>
      <c r="C27" s="27"/>
      <c r="D27" s="27"/>
      <c r="E27" s="28"/>
      <c r="F27" s="29">
        <f>SUM(A27:E27)</f>
        <v>0</v>
      </c>
    </row>
    <row r="28" spans="1:6" x14ac:dyDescent="0.45">
      <c r="A28" s="30">
        <v>23</v>
      </c>
      <c r="B28" s="31">
        <v>24</v>
      </c>
      <c r="C28" s="31">
        <v>25</v>
      </c>
      <c r="D28" s="31">
        <v>26</v>
      </c>
      <c r="E28" s="32">
        <v>27</v>
      </c>
      <c r="F28" s="33">
        <f>SUM(F29:F33)</f>
        <v>27254</v>
      </c>
    </row>
    <row r="29" spans="1:6" x14ac:dyDescent="0.45">
      <c r="A29" s="10"/>
      <c r="B29" s="11"/>
      <c r="C29" s="11"/>
      <c r="D29" s="11"/>
      <c r="E29" s="12"/>
      <c r="F29" s="13">
        <f>SUM(A29:E29)</f>
        <v>0</v>
      </c>
    </row>
    <row r="30" spans="1:6" x14ac:dyDescent="0.45">
      <c r="A30" s="14">
        <v>1372</v>
      </c>
      <c r="B30" s="15">
        <v>1708</v>
      </c>
      <c r="C30" s="15">
        <v>1694</v>
      </c>
      <c r="D30" s="15">
        <v>5516</v>
      </c>
      <c r="E30" s="16">
        <v>1764</v>
      </c>
      <c r="F30" s="17">
        <f>SUM(A30:E30)</f>
        <v>12054</v>
      </c>
    </row>
    <row r="31" spans="1:6" x14ac:dyDescent="0.45">
      <c r="A31" s="18">
        <v>1264</v>
      </c>
      <c r="B31" s="19">
        <v>1264</v>
      </c>
      <c r="C31" s="19">
        <v>3856</v>
      </c>
      <c r="D31" s="19">
        <v>1264</v>
      </c>
      <c r="E31" s="20">
        <v>1264</v>
      </c>
      <c r="F31" s="21">
        <f>SUM(A31:E31)</f>
        <v>8912</v>
      </c>
    </row>
    <row r="32" spans="1:6" x14ac:dyDescent="0.45">
      <c r="A32" s="22">
        <v>1000</v>
      </c>
      <c r="B32" s="23">
        <v>1000</v>
      </c>
      <c r="C32" s="23">
        <v>2250</v>
      </c>
      <c r="D32" s="23">
        <v>1000</v>
      </c>
      <c r="E32" s="24">
        <v>1000</v>
      </c>
      <c r="F32" s="25">
        <f>SUM(A32:E32)</f>
        <v>6250</v>
      </c>
    </row>
    <row r="33" spans="1:7" x14ac:dyDescent="0.45">
      <c r="A33" s="26"/>
      <c r="B33" s="27"/>
      <c r="C33" s="27">
        <v>38</v>
      </c>
      <c r="D33" s="27"/>
      <c r="E33" s="28"/>
      <c r="F33" s="29">
        <f>SUM(A33:E33)</f>
        <v>38</v>
      </c>
    </row>
    <row r="34" spans="1:7" x14ac:dyDescent="0.45">
      <c r="A34" s="30">
        <v>30</v>
      </c>
      <c r="B34" s="31">
        <v>31</v>
      </c>
      <c r="C34" s="31"/>
      <c r="D34" s="31"/>
      <c r="E34" s="32"/>
      <c r="F34" s="33">
        <f>SUM(F35:F39)</f>
        <v>8436</v>
      </c>
    </row>
    <row r="35" spans="1:7" x14ac:dyDescent="0.45">
      <c r="A35" s="10"/>
      <c r="B35" s="11"/>
      <c r="C35" s="11"/>
      <c r="D35" s="11"/>
      <c r="E35" s="12"/>
      <c r="F35" s="13">
        <f>SUM(A35:E35)</f>
        <v>0</v>
      </c>
    </row>
    <row r="36" spans="1:7" x14ac:dyDescent="0.45">
      <c r="A36" s="14">
        <v>2170</v>
      </c>
      <c r="B36" s="15">
        <v>1722</v>
      </c>
      <c r="C36" s="15"/>
      <c r="D36" s="15"/>
      <c r="E36" s="16"/>
      <c r="F36" s="17">
        <f>SUM(A36:E36)</f>
        <v>3892</v>
      </c>
    </row>
    <row r="37" spans="1:7" x14ac:dyDescent="0.45">
      <c r="A37" s="18">
        <v>1272</v>
      </c>
      <c r="B37" s="19">
        <v>1272</v>
      </c>
      <c r="C37" s="19"/>
      <c r="D37" s="19"/>
      <c r="E37" s="20"/>
      <c r="F37" s="21">
        <f>SUM(A37:E37)</f>
        <v>2544</v>
      </c>
    </row>
    <row r="38" spans="1:7" x14ac:dyDescent="0.45">
      <c r="A38" s="22">
        <v>1000</v>
      </c>
      <c r="B38" s="23">
        <v>1000</v>
      </c>
      <c r="C38" s="23"/>
      <c r="D38" s="23"/>
      <c r="E38" s="24"/>
      <c r="F38" s="25">
        <f>SUM(A38:E38)</f>
        <v>2000</v>
      </c>
    </row>
    <row r="39" spans="1:7" ht="18.600000000000001" thickBot="1" x14ac:dyDescent="0.5">
      <c r="A39" s="34"/>
      <c r="B39" s="35"/>
      <c r="C39" s="35"/>
      <c r="D39" s="35"/>
      <c r="E39" s="36"/>
      <c r="F39" s="37">
        <f>SUM(A39:E39)</f>
        <v>0</v>
      </c>
    </row>
    <row r="41" spans="1:7" x14ac:dyDescent="0.45">
      <c r="A41" t="s">
        <v>12</v>
      </c>
      <c r="B41" s="38">
        <f>F11+F17+F23+F29+F35</f>
        <v>658</v>
      </c>
      <c r="C41" s="39">
        <f>F12+F18+F24+F30+F36</f>
        <v>52696</v>
      </c>
      <c r="D41" s="40">
        <f>F13+F19+F25+F31+F37</f>
        <v>36895</v>
      </c>
      <c r="E41" s="41">
        <f>F14+F20+F26+F32+F38</f>
        <v>23450</v>
      </c>
      <c r="F41" s="42">
        <f>F15+F21+F27+F33+F39</f>
        <v>1562</v>
      </c>
      <c r="G41" s="43">
        <f>SUM(B41:F41)</f>
        <v>115261</v>
      </c>
    </row>
  </sheetData>
  <mergeCells count="2">
    <mergeCell ref="A2:F2"/>
    <mergeCell ref="A4:F4"/>
  </mergeCells>
  <phoneticPr fontId="2"/>
  <pageMargins left="0.7" right="0.7" top="0.75" bottom="0.75" header="0.3" footer="0.3"/>
  <pageSetup paperSize="9" scale="94" orientation="portrait" horizontalDpi="1200" verticalDpi="1200" r:id="rId1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17C69-F033-434F-B786-3D8143BD8CAF}">
  <dimension ref="A2:J41"/>
  <sheetViews>
    <sheetView zoomScaleNormal="100" workbookViewId="0">
      <selection activeCell="D12" sqref="D12"/>
    </sheetView>
  </sheetViews>
  <sheetFormatPr defaultRowHeight="18" x14ac:dyDescent="0.45"/>
  <cols>
    <col min="1" max="6" width="14.19921875" customWidth="1"/>
  </cols>
  <sheetData>
    <row r="2" spans="1:10" ht="28.2" x14ac:dyDescent="0.45">
      <c r="A2" s="106" t="s">
        <v>30</v>
      </c>
      <c r="B2" s="106"/>
      <c r="C2" s="106"/>
      <c r="D2" s="106"/>
      <c r="E2" s="106"/>
      <c r="F2" s="106"/>
      <c r="G2" s="1"/>
      <c r="H2" s="1"/>
      <c r="I2" s="1"/>
      <c r="J2" s="1"/>
    </row>
    <row r="4" spans="1:10" ht="18.600000000000001" thickBot="1" x14ac:dyDescent="0.5">
      <c r="A4" s="107" t="s">
        <v>13</v>
      </c>
      <c r="B4" s="107"/>
      <c r="C4" s="107"/>
      <c r="D4" s="107"/>
      <c r="E4" s="107"/>
      <c r="F4" s="107"/>
      <c r="G4" s="1"/>
      <c r="H4" s="1"/>
      <c r="I4" s="1"/>
      <c r="J4" s="1"/>
    </row>
    <row r="5" spans="1:10" ht="18.600000000000001" thickBot="1" x14ac:dyDescent="0.5">
      <c r="A5" s="2" t="s">
        <v>9</v>
      </c>
      <c r="B5" s="2"/>
      <c r="C5" s="2"/>
      <c r="D5" s="2"/>
      <c r="E5" s="2"/>
      <c r="F5" s="2"/>
      <c r="G5" s="1"/>
      <c r="H5" s="1"/>
      <c r="I5" s="1"/>
      <c r="J5" s="1"/>
    </row>
    <row r="6" spans="1:10" ht="18.600000000000001" thickBot="1" x14ac:dyDescent="0.5">
      <c r="A6" s="3" t="s">
        <v>10</v>
      </c>
      <c r="B6" s="3"/>
      <c r="C6" s="3"/>
      <c r="D6" s="3"/>
      <c r="E6" s="3"/>
      <c r="F6" s="3"/>
      <c r="G6" s="1"/>
      <c r="H6" s="1"/>
      <c r="I6" s="1"/>
      <c r="J6" s="1"/>
    </row>
    <row r="7" spans="1:10" ht="18.600000000000001" thickBot="1" x14ac:dyDescent="0.5">
      <c r="A7" s="4" t="s">
        <v>11</v>
      </c>
      <c r="B7" s="4"/>
      <c r="C7" s="4"/>
      <c r="D7" s="4"/>
      <c r="E7" s="4"/>
      <c r="F7" s="4"/>
      <c r="G7" s="1"/>
      <c r="H7" s="1"/>
      <c r="I7" s="1"/>
      <c r="J7" s="1"/>
    </row>
    <row r="8" spans="1:10" ht="18.600000000000001" thickBot="1" x14ac:dyDescent="0.5">
      <c r="A8" s="5" t="s">
        <v>56</v>
      </c>
      <c r="B8" s="5"/>
      <c r="C8" s="5"/>
      <c r="D8" s="5"/>
      <c r="E8" s="5"/>
      <c r="F8" s="5"/>
      <c r="G8" s="1"/>
      <c r="H8" s="1"/>
      <c r="I8" s="1"/>
      <c r="J8" s="1"/>
    </row>
    <row r="9" spans="1:10" ht="18.600000000000001" thickBot="1" x14ac:dyDescent="0.5">
      <c r="A9" s="6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8" t="s">
        <v>5</v>
      </c>
    </row>
    <row r="10" spans="1:10" x14ac:dyDescent="0.45">
      <c r="A10" s="44">
        <v>2</v>
      </c>
      <c r="B10" s="45">
        <v>3</v>
      </c>
      <c r="C10" s="45">
        <v>4</v>
      </c>
      <c r="D10" s="45">
        <v>5</v>
      </c>
      <c r="E10" s="46">
        <v>6</v>
      </c>
      <c r="F10" s="9">
        <f>SUM(F11:F15)</f>
        <v>43245</v>
      </c>
    </row>
    <row r="11" spans="1:10" x14ac:dyDescent="0.45">
      <c r="A11" s="10">
        <v>1745</v>
      </c>
      <c r="B11" s="11">
        <v>1229</v>
      </c>
      <c r="C11" s="11"/>
      <c r="D11" s="11">
        <v>735</v>
      </c>
      <c r="E11" s="12">
        <v>5739</v>
      </c>
      <c r="F11" s="13">
        <f>SUM(A11:E11)</f>
        <v>9448</v>
      </c>
    </row>
    <row r="12" spans="1:10" x14ac:dyDescent="0.45">
      <c r="A12" s="14">
        <v>-36</v>
      </c>
      <c r="B12" s="15">
        <v>66</v>
      </c>
      <c r="C12" s="15">
        <v>30</v>
      </c>
      <c r="D12" s="15">
        <v>258</v>
      </c>
      <c r="E12" s="16"/>
      <c r="F12" s="17">
        <f>SUM(A12:E12)</f>
        <v>318</v>
      </c>
    </row>
    <row r="13" spans="1:10" x14ac:dyDescent="0.45">
      <c r="A13" s="18">
        <v>712</v>
      </c>
      <c r="B13" s="19">
        <v>705</v>
      </c>
      <c r="C13" s="19">
        <v>2853</v>
      </c>
      <c r="D13" s="19"/>
      <c r="E13" s="20">
        <v>729</v>
      </c>
      <c r="F13" s="21">
        <f>SUM(A13:E13)</f>
        <v>4999</v>
      </c>
    </row>
    <row r="14" spans="1:10" x14ac:dyDescent="0.45">
      <c r="A14" s="22">
        <v>880</v>
      </c>
      <c r="B14" s="23">
        <v>880</v>
      </c>
      <c r="C14" s="23">
        <v>3520</v>
      </c>
      <c r="D14" s="23">
        <v>880</v>
      </c>
      <c r="E14" s="24"/>
      <c r="F14" s="25">
        <f>SUM(A14:E14)</f>
        <v>6160</v>
      </c>
    </row>
    <row r="15" spans="1:10" x14ac:dyDescent="0.45">
      <c r="A15" s="26">
        <v>2860</v>
      </c>
      <c r="B15" s="27">
        <v>2860</v>
      </c>
      <c r="C15" s="27">
        <v>11040</v>
      </c>
      <c r="D15" s="27">
        <v>3120</v>
      </c>
      <c r="E15" s="28">
        <v>2440</v>
      </c>
      <c r="F15" s="29">
        <f>SUM(A15:E15)</f>
        <v>22320</v>
      </c>
    </row>
    <row r="16" spans="1:10" x14ac:dyDescent="0.45">
      <c r="A16" s="30">
        <v>9</v>
      </c>
      <c r="B16" s="31">
        <v>10</v>
      </c>
      <c r="C16" s="31">
        <v>11</v>
      </c>
      <c r="D16" s="31">
        <v>12</v>
      </c>
      <c r="E16" s="32">
        <v>13</v>
      </c>
      <c r="F16" s="33">
        <f>SUM(F17:F21)</f>
        <v>55359</v>
      </c>
    </row>
    <row r="17" spans="1:8" x14ac:dyDescent="0.45">
      <c r="A17" s="10">
        <v>908</v>
      </c>
      <c r="B17" s="11"/>
      <c r="C17" s="11">
        <v>359</v>
      </c>
      <c r="D17" s="11">
        <v>715</v>
      </c>
      <c r="E17" s="12">
        <v>4431</v>
      </c>
      <c r="F17" s="13">
        <f>SUM(A17:E17)</f>
        <v>6413</v>
      </c>
    </row>
    <row r="18" spans="1:8" x14ac:dyDescent="0.45">
      <c r="A18" s="14">
        <v>-120</v>
      </c>
      <c r="B18" s="15">
        <v>114</v>
      </c>
      <c r="C18" s="15">
        <v>72</v>
      </c>
      <c r="D18" s="15">
        <v>306</v>
      </c>
      <c r="E18" s="16">
        <v>54</v>
      </c>
      <c r="F18" s="17">
        <f>SUM(A18:E18)</f>
        <v>426</v>
      </c>
    </row>
    <row r="19" spans="1:8" x14ac:dyDescent="0.45">
      <c r="A19" s="18">
        <v>601</v>
      </c>
      <c r="B19" s="19">
        <v>607</v>
      </c>
      <c r="C19" s="19">
        <v>1836</v>
      </c>
      <c r="D19" s="19">
        <v>15138</v>
      </c>
      <c r="E19" s="20">
        <v>608</v>
      </c>
      <c r="F19" s="21">
        <f>SUM(A19:E19)</f>
        <v>18790</v>
      </c>
    </row>
    <row r="20" spans="1:8" x14ac:dyDescent="0.45">
      <c r="A20" s="22">
        <v>880</v>
      </c>
      <c r="B20" s="23">
        <v>880</v>
      </c>
      <c r="C20" s="23">
        <v>2640</v>
      </c>
      <c r="D20" s="23">
        <v>880</v>
      </c>
      <c r="E20" s="24">
        <v>880</v>
      </c>
      <c r="F20" s="25">
        <f>SUM(A20:E20)</f>
        <v>6160</v>
      </c>
    </row>
    <row r="21" spans="1:8" x14ac:dyDescent="0.45">
      <c r="A21" s="26">
        <v>2990</v>
      </c>
      <c r="B21" s="27">
        <v>2990</v>
      </c>
      <c r="C21" s="27">
        <v>9160</v>
      </c>
      <c r="D21" s="27">
        <v>2990</v>
      </c>
      <c r="E21" s="28">
        <v>5440</v>
      </c>
      <c r="F21" s="29">
        <f>SUM(A21:E21)</f>
        <v>23570</v>
      </c>
    </row>
    <row r="22" spans="1:8" x14ac:dyDescent="0.45">
      <c r="A22" s="30">
        <v>16</v>
      </c>
      <c r="B22" s="31">
        <v>17</v>
      </c>
      <c r="C22" s="31">
        <v>18</v>
      </c>
      <c r="D22" s="31">
        <v>19</v>
      </c>
      <c r="E22" s="32">
        <v>20</v>
      </c>
      <c r="F22" s="33">
        <f>SUM(F23:F27)</f>
        <v>161077</v>
      </c>
    </row>
    <row r="23" spans="1:8" x14ac:dyDescent="0.45">
      <c r="A23" s="10">
        <v>360</v>
      </c>
      <c r="B23" s="11">
        <v>16421</v>
      </c>
      <c r="C23" s="11"/>
      <c r="D23" s="11"/>
      <c r="E23" s="12"/>
      <c r="F23" s="13">
        <f>SUM(A23:E23)</f>
        <v>16781</v>
      </c>
    </row>
    <row r="24" spans="1:8" x14ac:dyDescent="0.45">
      <c r="A24" s="14">
        <v>-102</v>
      </c>
      <c r="B24" s="15">
        <v>45</v>
      </c>
      <c r="C24" s="15">
        <v>45</v>
      </c>
      <c r="D24" s="15">
        <v>115</v>
      </c>
      <c r="E24" s="16">
        <v>113309</v>
      </c>
      <c r="F24" s="17">
        <f>SUM(A24:E24)</f>
        <v>113412</v>
      </c>
    </row>
    <row r="25" spans="1:8" x14ac:dyDescent="0.45">
      <c r="A25" s="18">
        <v>496</v>
      </c>
      <c r="B25" s="19">
        <v>500</v>
      </c>
      <c r="C25" s="19">
        <v>1488</v>
      </c>
      <c r="D25" s="19">
        <v>498</v>
      </c>
      <c r="E25" s="20">
        <v>500</v>
      </c>
      <c r="F25" s="21">
        <f>SUM(A25:E25)</f>
        <v>3482</v>
      </c>
    </row>
    <row r="26" spans="1:8" x14ac:dyDescent="0.45">
      <c r="A26" s="22">
        <v>880</v>
      </c>
      <c r="B26" s="23">
        <v>880</v>
      </c>
      <c r="C26" s="23">
        <v>2640</v>
      </c>
      <c r="D26" s="23">
        <v>880</v>
      </c>
      <c r="E26" s="24">
        <v>880</v>
      </c>
      <c r="F26" s="25">
        <f>SUM(A26:E26)</f>
        <v>6160</v>
      </c>
    </row>
    <row r="27" spans="1:8" x14ac:dyDescent="0.45">
      <c r="A27" s="26">
        <v>2990</v>
      </c>
      <c r="B27" s="27">
        <v>2530</v>
      </c>
      <c r="C27" s="27">
        <v>10000</v>
      </c>
      <c r="D27" s="27">
        <v>2840</v>
      </c>
      <c r="E27" s="28">
        <v>2882</v>
      </c>
      <c r="F27" s="29">
        <f>SUM(A27:E27)</f>
        <v>21242</v>
      </c>
    </row>
    <row r="28" spans="1:8" x14ac:dyDescent="0.45">
      <c r="A28" s="30">
        <v>23</v>
      </c>
      <c r="B28" s="31">
        <v>24</v>
      </c>
      <c r="C28" s="31">
        <v>25</v>
      </c>
      <c r="D28" s="31">
        <v>26</v>
      </c>
      <c r="E28" s="32">
        <v>27</v>
      </c>
      <c r="F28" s="33">
        <f>SUM(F29:F33)</f>
        <v>64086</v>
      </c>
    </row>
    <row r="29" spans="1:8" x14ac:dyDescent="0.45">
      <c r="A29" s="10"/>
      <c r="B29" s="11"/>
      <c r="C29" s="11"/>
      <c r="D29" s="11"/>
      <c r="E29" s="12"/>
      <c r="F29" s="13">
        <f>SUM(A29:E29)</f>
        <v>0</v>
      </c>
    </row>
    <row r="30" spans="1:8" x14ac:dyDescent="0.45">
      <c r="A30" s="14">
        <v>-150</v>
      </c>
      <c r="B30" s="15">
        <v>-15</v>
      </c>
      <c r="C30" s="15">
        <v>-5</v>
      </c>
      <c r="D30" s="15">
        <v>95</v>
      </c>
      <c r="E30" s="16">
        <v>-5</v>
      </c>
      <c r="F30" s="17">
        <f>SUM(A30:E30)</f>
        <v>-80</v>
      </c>
      <c r="H30" s="103"/>
    </row>
    <row r="31" spans="1:8" x14ac:dyDescent="0.45">
      <c r="A31" s="18">
        <v>502</v>
      </c>
      <c r="B31" s="19">
        <v>498</v>
      </c>
      <c r="C31" s="19">
        <v>1492</v>
      </c>
      <c r="D31" s="19">
        <v>15158</v>
      </c>
      <c r="E31" s="20">
        <v>986</v>
      </c>
      <c r="F31" s="21">
        <f>SUM(A31:E31)</f>
        <v>18636</v>
      </c>
    </row>
    <row r="32" spans="1:8" x14ac:dyDescent="0.45">
      <c r="A32" s="22">
        <v>880</v>
      </c>
      <c r="B32" s="23">
        <v>880</v>
      </c>
      <c r="C32" s="23">
        <v>2640</v>
      </c>
      <c r="D32" s="23">
        <v>880</v>
      </c>
      <c r="E32" s="24">
        <v>880</v>
      </c>
      <c r="F32" s="25">
        <f>SUM(A32:E32)</f>
        <v>6160</v>
      </c>
    </row>
    <row r="33" spans="1:7" x14ac:dyDescent="0.45">
      <c r="A33" s="26">
        <v>3000</v>
      </c>
      <c r="B33" s="27">
        <v>2750</v>
      </c>
      <c r="C33" s="27">
        <v>7500</v>
      </c>
      <c r="D33" s="27">
        <v>18860</v>
      </c>
      <c r="E33" s="28">
        <v>7260</v>
      </c>
      <c r="F33" s="29">
        <f>SUM(A33:E33)</f>
        <v>39370</v>
      </c>
    </row>
    <row r="34" spans="1:7" x14ac:dyDescent="0.45">
      <c r="A34" s="30">
        <v>30</v>
      </c>
      <c r="B34" s="31">
        <v>31</v>
      </c>
      <c r="C34" s="31"/>
      <c r="D34" s="31"/>
      <c r="E34" s="32"/>
      <c r="F34" s="33">
        <f>SUM(F35:F39)</f>
        <v>17831</v>
      </c>
    </row>
    <row r="35" spans="1:7" x14ac:dyDescent="0.45">
      <c r="A35" s="10"/>
      <c r="B35" s="11"/>
      <c r="C35" s="11"/>
      <c r="D35" s="11"/>
      <c r="E35" s="12"/>
      <c r="F35" s="13">
        <f>SUM(A35:E35)</f>
        <v>0</v>
      </c>
    </row>
    <row r="36" spans="1:7" x14ac:dyDescent="0.45">
      <c r="A36" s="14">
        <v>585</v>
      </c>
      <c r="B36" s="15">
        <v>-110</v>
      </c>
      <c r="C36" s="15"/>
      <c r="D36" s="15"/>
      <c r="E36" s="16"/>
      <c r="F36" s="17">
        <f>SUM(A36:E36)</f>
        <v>475</v>
      </c>
    </row>
    <row r="37" spans="1:7" x14ac:dyDescent="0.45">
      <c r="A37" s="18">
        <v>497</v>
      </c>
      <c r="B37" s="19"/>
      <c r="C37" s="19"/>
      <c r="D37" s="19"/>
      <c r="E37" s="20"/>
      <c r="F37" s="21">
        <f>SUM(A37:E37)</f>
        <v>497</v>
      </c>
    </row>
    <row r="38" spans="1:7" x14ac:dyDescent="0.45">
      <c r="A38" s="22">
        <v>880</v>
      </c>
      <c r="B38" s="23">
        <v>3520</v>
      </c>
      <c r="C38" s="23"/>
      <c r="D38" s="23"/>
      <c r="E38" s="24"/>
      <c r="F38" s="25">
        <f>SUM(A38:E38)</f>
        <v>4400</v>
      </c>
    </row>
    <row r="39" spans="1:7" ht="18.600000000000001" thickBot="1" x14ac:dyDescent="0.5">
      <c r="A39" s="34">
        <v>11000</v>
      </c>
      <c r="B39" s="35">
        <v>1459</v>
      </c>
      <c r="C39" s="35"/>
      <c r="D39" s="35"/>
      <c r="E39" s="36"/>
      <c r="F39" s="37">
        <f>SUM(A39:E39)</f>
        <v>12459</v>
      </c>
    </row>
    <row r="41" spans="1:7" x14ac:dyDescent="0.45">
      <c r="A41" t="s">
        <v>31</v>
      </c>
      <c r="B41" s="38">
        <f>F11+F17+F23+F29+F35</f>
        <v>32642</v>
      </c>
      <c r="C41" s="39">
        <f>F12+F18+F24+F30+F36</f>
        <v>114551</v>
      </c>
      <c r="D41" s="40">
        <f>F13+F19+F25+F31+F37</f>
        <v>46404</v>
      </c>
      <c r="E41" s="41">
        <f>F14+F20+F26+F32+F38</f>
        <v>29040</v>
      </c>
      <c r="F41" s="42">
        <f>F15+F21+F27+F33+F39</f>
        <v>118961</v>
      </c>
      <c r="G41" s="43">
        <f>SUM(B41:F41)</f>
        <v>341598</v>
      </c>
    </row>
  </sheetData>
  <mergeCells count="2">
    <mergeCell ref="A2:F2"/>
    <mergeCell ref="A4:F4"/>
  </mergeCells>
  <phoneticPr fontId="2"/>
  <pageMargins left="0.7" right="0.7" top="0.75" bottom="0.75" header="0.3" footer="0.3"/>
  <pageSetup paperSize="9" scale="94" orientation="portrait" horizontalDpi="1200" verticalDpi="1200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AB2BB-D631-4FB6-BEF3-0A16A61E76F3}">
  <dimension ref="A1:N40"/>
  <sheetViews>
    <sheetView topLeftCell="A3" workbookViewId="0">
      <selection activeCell="L30" sqref="L30"/>
    </sheetView>
  </sheetViews>
  <sheetFormatPr defaultRowHeight="18" x14ac:dyDescent="0.45"/>
  <cols>
    <col min="1" max="12" width="10.69921875" style="48" customWidth="1"/>
    <col min="13" max="13" width="15.3984375" style="48" customWidth="1"/>
    <col min="14" max="14" width="9.8984375" style="48" bestFit="1" customWidth="1"/>
    <col min="15" max="16384" width="8.796875" style="48"/>
  </cols>
  <sheetData>
    <row r="1" spans="1:14" ht="28.2" x14ac:dyDescent="0.45">
      <c r="A1" s="108" t="s">
        <v>48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47">
        <f>SUM(M5:M33)</f>
        <v>3385002</v>
      </c>
    </row>
    <row r="2" spans="1:14" ht="18.600000000000001" thickBot="1" x14ac:dyDescent="0.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4" ht="18.600000000000001" thickBot="1" x14ac:dyDescent="0.5">
      <c r="A3" s="49" t="s">
        <v>13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4" x14ac:dyDescent="0.45">
      <c r="A4" s="50" t="s">
        <v>35</v>
      </c>
      <c r="B4" s="51" t="s">
        <v>36</v>
      </c>
      <c r="C4" s="51" t="s">
        <v>37</v>
      </c>
      <c r="D4" s="51" t="s">
        <v>38</v>
      </c>
      <c r="E4" s="51" t="s">
        <v>39</v>
      </c>
      <c r="F4" s="51" t="s">
        <v>40</v>
      </c>
      <c r="G4" s="51" t="s">
        <v>41</v>
      </c>
      <c r="H4" s="51" t="s">
        <v>42</v>
      </c>
      <c r="I4" s="51" t="s">
        <v>43</v>
      </c>
      <c r="J4" s="51" t="s">
        <v>44</v>
      </c>
      <c r="K4" s="51" t="s">
        <v>45</v>
      </c>
      <c r="L4" s="52" t="s">
        <v>46</v>
      </c>
      <c r="M4" s="53" t="s">
        <v>47</v>
      </c>
    </row>
    <row r="5" spans="1:14" ht="18.600000000000001" thickBot="1" x14ac:dyDescent="0.5">
      <c r="A5" s="54">
        <v>658</v>
      </c>
      <c r="B5" s="55">
        <v>25653</v>
      </c>
      <c r="C5" s="55">
        <v>27351</v>
      </c>
      <c r="D5" s="55">
        <v>35393</v>
      </c>
      <c r="E5" s="55">
        <v>95196</v>
      </c>
      <c r="F5" s="55">
        <v>19994</v>
      </c>
      <c r="G5" s="55">
        <v>17376</v>
      </c>
      <c r="H5" s="55">
        <v>4892</v>
      </c>
      <c r="I5" s="55">
        <v>13796</v>
      </c>
      <c r="J5" s="55">
        <v>32642</v>
      </c>
      <c r="K5" s="55">
        <v>36915</v>
      </c>
      <c r="L5" s="56"/>
      <c r="M5" s="57">
        <f>SUM(A5:L5)</f>
        <v>309866</v>
      </c>
    </row>
    <row r="6" spans="1:14" ht="18.600000000000001" thickBo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18.600000000000001" thickBot="1" x14ac:dyDescent="0.5">
      <c r="A7" s="2" t="s">
        <v>49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4" x14ac:dyDescent="0.45">
      <c r="A8" s="58" t="s">
        <v>35</v>
      </c>
      <c r="B8" s="59" t="s">
        <v>36</v>
      </c>
      <c r="C8" s="59" t="s">
        <v>37</v>
      </c>
      <c r="D8" s="59" t="s">
        <v>38</v>
      </c>
      <c r="E8" s="59" t="s">
        <v>39</v>
      </c>
      <c r="F8" s="59" t="s">
        <v>40</v>
      </c>
      <c r="G8" s="59" t="s">
        <v>41</v>
      </c>
      <c r="H8" s="59" t="s">
        <v>42</v>
      </c>
      <c r="I8" s="59" t="s">
        <v>43</v>
      </c>
      <c r="J8" s="59" t="s">
        <v>44</v>
      </c>
      <c r="K8" s="59" t="s">
        <v>45</v>
      </c>
      <c r="L8" s="60" t="s">
        <v>46</v>
      </c>
      <c r="M8" s="60" t="s">
        <v>47</v>
      </c>
    </row>
    <row r="9" spans="1:14" ht="18.600000000000001" thickBot="1" x14ac:dyDescent="0.5">
      <c r="A9" s="61">
        <v>52696</v>
      </c>
      <c r="B9" s="62">
        <v>75855</v>
      </c>
      <c r="C9" s="62">
        <v>90023</v>
      </c>
      <c r="D9" s="62">
        <v>55218</v>
      </c>
      <c r="E9" s="62">
        <v>16110</v>
      </c>
      <c r="F9" s="62">
        <v>16020</v>
      </c>
      <c r="G9" s="62">
        <v>14418</v>
      </c>
      <c r="H9" s="62">
        <v>15780</v>
      </c>
      <c r="I9" s="62">
        <v>7938</v>
      </c>
      <c r="J9" s="62">
        <v>114551</v>
      </c>
      <c r="K9" s="62">
        <v>814005</v>
      </c>
      <c r="L9" s="63"/>
      <c r="M9" s="63">
        <f>SUM(A9:L9)</f>
        <v>1272614</v>
      </c>
    </row>
    <row r="10" spans="1:14" ht="18.600000000000001" thickBot="1" x14ac:dyDescent="0.5">
      <c r="A10" s="64"/>
      <c r="B10" s="64"/>
      <c r="C10" s="64"/>
      <c r="D10" s="64"/>
      <c r="E10" s="64"/>
      <c r="F10" s="64"/>
    </row>
    <row r="11" spans="1:14" ht="18.600000000000001" thickBot="1" x14ac:dyDescent="0.5">
      <c r="A11" s="3" t="s">
        <v>50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 x14ac:dyDescent="0.45">
      <c r="A12" s="65" t="s">
        <v>35</v>
      </c>
      <c r="B12" s="66" t="s">
        <v>36</v>
      </c>
      <c r="C12" s="66" t="s">
        <v>37</v>
      </c>
      <c r="D12" s="66" t="s">
        <v>38</v>
      </c>
      <c r="E12" s="66" t="s">
        <v>39</v>
      </c>
      <c r="F12" s="66" t="s">
        <v>40</v>
      </c>
      <c r="G12" s="66" t="s">
        <v>41</v>
      </c>
      <c r="H12" s="66" t="s">
        <v>42</v>
      </c>
      <c r="I12" s="66" t="s">
        <v>43</v>
      </c>
      <c r="J12" s="66" t="s">
        <v>44</v>
      </c>
      <c r="K12" s="66" t="s">
        <v>45</v>
      </c>
      <c r="L12" s="67" t="s">
        <v>46</v>
      </c>
      <c r="M12" s="67" t="s">
        <v>47</v>
      </c>
    </row>
    <row r="13" spans="1:14" ht="18.600000000000001" thickBot="1" x14ac:dyDescent="0.5">
      <c r="A13" s="68">
        <v>36895</v>
      </c>
      <c r="B13" s="69">
        <v>62145</v>
      </c>
      <c r="C13" s="69">
        <v>50692</v>
      </c>
      <c r="D13" s="69">
        <v>72758</v>
      </c>
      <c r="E13" s="69">
        <v>55930</v>
      </c>
      <c r="F13" s="69">
        <v>32148</v>
      </c>
      <c r="G13" s="69">
        <v>31723</v>
      </c>
      <c r="H13" s="69">
        <v>62172</v>
      </c>
      <c r="I13" s="69">
        <v>101243</v>
      </c>
      <c r="J13" s="69">
        <v>46404</v>
      </c>
      <c r="K13" s="69">
        <v>26011</v>
      </c>
      <c r="L13" s="70"/>
      <c r="M13" s="70">
        <f>SUM(A13:L13)</f>
        <v>578121</v>
      </c>
    </row>
    <row r="14" spans="1:14" ht="18.600000000000001" thickBot="1" x14ac:dyDescent="0.5">
      <c r="A14" s="64"/>
      <c r="B14" s="64"/>
      <c r="C14" s="64"/>
      <c r="D14" s="64"/>
      <c r="E14" s="64"/>
      <c r="F14" s="64"/>
    </row>
    <row r="15" spans="1:14" ht="18.600000000000001" thickBot="1" x14ac:dyDescent="0.5">
      <c r="A15" s="4" t="s">
        <v>11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 x14ac:dyDescent="0.45">
      <c r="A16" s="71" t="s">
        <v>35</v>
      </c>
      <c r="B16" s="72" t="s">
        <v>36</v>
      </c>
      <c r="C16" s="72" t="s">
        <v>37</v>
      </c>
      <c r="D16" s="72" t="s">
        <v>38</v>
      </c>
      <c r="E16" s="72" t="s">
        <v>39</v>
      </c>
      <c r="F16" s="72" t="s">
        <v>40</v>
      </c>
      <c r="G16" s="72" t="s">
        <v>41</v>
      </c>
      <c r="H16" s="72" t="s">
        <v>42</v>
      </c>
      <c r="I16" s="72" t="s">
        <v>43</v>
      </c>
      <c r="J16" s="72" t="s">
        <v>44</v>
      </c>
      <c r="K16" s="72" t="s">
        <v>45</v>
      </c>
      <c r="L16" s="73" t="s">
        <v>46</v>
      </c>
      <c r="M16" s="73" t="s">
        <v>47</v>
      </c>
    </row>
    <row r="17" spans="1:13" ht="18.600000000000001" thickBot="1" x14ac:dyDescent="0.5">
      <c r="A17" s="74">
        <v>23450</v>
      </c>
      <c r="B17" s="75">
        <v>32330</v>
      </c>
      <c r="C17" s="75">
        <v>65620</v>
      </c>
      <c r="D17" s="76">
        <v>64040</v>
      </c>
      <c r="E17" s="75">
        <v>22910</v>
      </c>
      <c r="F17" s="75">
        <v>50350</v>
      </c>
      <c r="G17" s="75">
        <v>23430</v>
      </c>
      <c r="H17" s="75">
        <v>29040</v>
      </c>
      <c r="I17" s="75">
        <v>32330</v>
      </c>
      <c r="J17" s="75">
        <v>29040</v>
      </c>
      <c r="K17" s="75">
        <v>25480</v>
      </c>
      <c r="L17" s="77"/>
      <c r="M17" s="77">
        <f>SUM(A17:L17)</f>
        <v>398020</v>
      </c>
    </row>
    <row r="18" spans="1:13" ht="18.600000000000001" thickBot="1" x14ac:dyDescent="0.5">
      <c r="A18" s="64"/>
      <c r="B18" s="64"/>
      <c r="C18" s="64"/>
      <c r="D18" s="64"/>
      <c r="E18" s="64"/>
      <c r="F18" s="64"/>
    </row>
    <row r="19" spans="1:13" ht="18.600000000000001" thickBot="1" x14ac:dyDescent="0.5">
      <c r="A19" s="5" t="s">
        <v>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45">
      <c r="A20" s="78" t="s">
        <v>35</v>
      </c>
      <c r="B20" s="79" t="s">
        <v>36</v>
      </c>
      <c r="C20" s="79" t="s">
        <v>37</v>
      </c>
      <c r="D20" s="79" t="s">
        <v>38</v>
      </c>
      <c r="E20" s="79" t="s">
        <v>39</v>
      </c>
      <c r="F20" s="79" t="s">
        <v>40</v>
      </c>
      <c r="G20" s="79" t="s">
        <v>41</v>
      </c>
      <c r="H20" s="79" t="s">
        <v>42</v>
      </c>
      <c r="I20" s="79" t="s">
        <v>43</v>
      </c>
      <c r="J20" s="79" t="s">
        <v>44</v>
      </c>
      <c r="K20" s="79" t="s">
        <v>45</v>
      </c>
      <c r="L20" s="80" t="s">
        <v>46</v>
      </c>
      <c r="M20" s="80" t="s">
        <v>47</v>
      </c>
    </row>
    <row r="21" spans="1:13" ht="18.600000000000001" thickBot="1" x14ac:dyDescent="0.5">
      <c r="A21" s="81">
        <v>1562</v>
      </c>
      <c r="B21" s="82">
        <v>3201</v>
      </c>
      <c r="C21" s="82">
        <v>4327</v>
      </c>
      <c r="D21" s="82">
        <v>48</v>
      </c>
      <c r="E21" s="83">
        <v>1713</v>
      </c>
      <c r="F21" s="82">
        <v>6443</v>
      </c>
      <c r="G21" s="82">
        <v>608</v>
      </c>
      <c r="H21" s="82">
        <v>3632</v>
      </c>
      <c r="I21" s="82">
        <v>5198</v>
      </c>
      <c r="J21" s="82">
        <v>486</v>
      </c>
      <c r="K21" s="82">
        <v>5198</v>
      </c>
      <c r="L21" s="84"/>
      <c r="M21" s="84">
        <f>SUM(A21:L21)</f>
        <v>32416</v>
      </c>
    </row>
    <row r="22" spans="1:13" ht="18.600000000000001" thickBot="1" x14ac:dyDescent="0.5"/>
    <row r="23" spans="1:13" ht="18.600000000000001" thickBot="1" x14ac:dyDescent="0.5">
      <c r="A23" s="85" t="s">
        <v>55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 x14ac:dyDescent="0.45">
      <c r="A24" s="86" t="s">
        <v>35</v>
      </c>
      <c r="B24" s="87" t="s">
        <v>36</v>
      </c>
      <c r="C24" s="87" t="s">
        <v>37</v>
      </c>
      <c r="D24" s="87" t="s">
        <v>38</v>
      </c>
      <c r="E24" s="87" t="s">
        <v>39</v>
      </c>
      <c r="F24" s="87" t="s">
        <v>40</v>
      </c>
      <c r="G24" s="87" t="s">
        <v>41</v>
      </c>
      <c r="H24" s="87" t="s">
        <v>42</v>
      </c>
      <c r="I24" s="87" t="s">
        <v>43</v>
      </c>
      <c r="J24" s="87" t="s">
        <v>44</v>
      </c>
      <c r="K24" s="87" t="s">
        <v>45</v>
      </c>
      <c r="L24" s="88" t="s">
        <v>46</v>
      </c>
      <c r="M24" s="88" t="s">
        <v>47</v>
      </c>
    </row>
    <row r="25" spans="1:13" ht="18.600000000000001" thickBot="1" x14ac:dyDescent="0.5">
      <c r="A25" s="89"/>
      <c r="B25" s="90"/>
      <c r="C25" s="90">
        <v>20620</v>
      </c>
      <c r="D25" s="90">
        <v>39600</v>
      </c>
      <c r="E25" s="90">
        <v>88300</v>
      </c>
      <c r="F25" s="90">
        <v>82030</v>
      </c>
      <c r="G25" s="90">
        <v>64960</v>
      </c>
      <c r="H25" s="90">
        <v>76350</v>
      </c>
      <c r="I25" s="90">
        <v>63580</v>
      </c>
      <c r="J25" s="90">
        <v>107280</v>
      </c>
      <c r="K25" s="90">
        <v>189810</v>
      </c>
      <c r="L25" s="91"/>
      <c r="M25" s="91">
        <f>SUM(A25:L25)</f>
        <v>732530</v>
      </c>
    </row>
    <row r="26" spans="1:13" ht="18.600000000000001" thickBot="1" x14ac:dyDescent="0.5"/>
    <row r="27" spans="1:13" ht="18.600000000000001" thickBot="1" x14ac:dyDescent="0.5">
      <c r="A27" s="92" t="s">
        <v>57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</row>
    <row r="28" spans="1:13" x14ac:dyDescent="0.45">
      <c r="A28" s="93" t="s">
        <v>35</v>
      </c>
      <c r="B28" s="94" t="s">
        <v>36</v>
      </c>
      <c r="C28" s="94" t="s">
        <v>37</v>
      </c>
      <c r="D28" s="94" t="s">
        <v>38</v>
      </c>
      <c r="E28" s="94" t="s">
        <v>39</v>
      </c>
      <c r="F28" s="94" t="s">
        <v>40</v>
      </c>
      <c r="G28" s="94" t="s">
        <v>41</v>
      </c>
      <c r="H28" s="94" t="s">
        <v>42</v>
      </c>
      <c r="I28" s="94" t="s">
        <v>43</v>
      </c>
      <c r="J28" s="94" t="s">
        <v>44</v>
      </c>
      <c r="K28" s="94" t="s">
        <v>45</v>
      </c>
      <c r="L28" s="95" t="s">
        <v>46</v>
      </c>
      <c r="M28" s="95" t="s">
        <v>47</v>
      </c>
    </row>
    <row r="29" spans="1:13" ht="18.600000000000001" thickBot="1" x14ac:dyDescent="0.5">
      <c r="A29" s="96"/>
      <c r="B29" s="97"/>
      <c r="C29" s="97"/>
      <c r="D29" s="97"/>
      <c r="E29" s="97"/>
      <c r="F29" s="97">
        <v>800</v>
      </c>
      <c r="G29" s="97">
        <v>17630</v>
      </c>
      <c r="H29" s="97">
        <v>11470</v>
      </c>
      <c r="I29" s="97">
        <v>8790</v>
      </c>
      <c r="J29" s="97">
        <v>11195</v>
      </c>
      <c r="K29" s="97">
        <v>11250</v>
      </c>
      <c r="L29" s="98">
        <v>300</v>
      </c>
      <c r="M29" s="98">
        <f>SUM(A29:L29)</f>
        <v>61435</v>
      </c>
    </row>
    <row r="30" spans="1:13" ht="18.600000000000001" thickBot="1" x14ac:dyDescent="0.5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</row>
    <row r="31" spans="1:13" ht="18.600000000000001" thickBot="1" x14ac:dyDescent="0.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45">
      <c r="A32" s="65" t="s">
        <v>35</v>
      </c>
      <c r="B32" s="66" t="s">
        <v>36</v>
      </c>
      <c r="C32" s="66" t="s">
        <v>37</v>
      </c>
      <c r="D32" s="66" t="s">
        <v>38</v>
      </c>
      <c r="E32" s="66" t="s">
        <v>39</v>
      </c>
      <c r="F32" s="66" t="s">
        <v>40</v>
      </c>
      <c r="G32" s="66" t="s">
        <v>41</v>
      </c>
      <c r="H32" s="66" t="s">
        <v>42</v>
      </c>
      <c r="I32" s="66" t="s">
        <v>43</v>
      </c>
      <c r="J32" s="66" t="s">
        <v>44</v>
      </c>
      <c r="K32" s="66" t="s">
        <v>45</v>
      </c>
      <c r="L32" s="67" t="s">
        <v>46</v>
      </c>
      <c r="M32" s="67" t="s">
        <v>47</v>
      </c>
    </row>
    <row r="33" spans="1:13" ht="18.600000000000001" thickBot="1" x14ac:dyDescent="0.5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70">
        <f>SUM(A33:L33)</f>
        <v>0</v>
      </c>
    </row>
    <row r="34" spans="1:13" x14ac:dyDescent="0.45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</row>
    <row r="35" spans="1:13" x14ac:dyDescent="0.45">
      <c r="A35" s="64">
        <f>SUM(A5:A33)</f>
        <v>115261</v>
      </c>
      <c r="B35" s="64">
        <f t="shared" ref="B35:M35" si="0">SUM(B5:B33)</f>
        <v>199184</v>
      </c>
      <c r="C35" s="64">
        <f t="shared" si="0"/>
        <v>258633</v>
      </c>
      <c r="D35" s="100">
        <f t="shared" si="0"/>
        <v>267057</v>
      </c>
      <c r="E35" s="100">
        <f t="shared" si="0"/>
        <v>280159</v>
      </c>
      <c r="F35" s="64">
        <f t="shared" si="0"/>
        <v>207785</v>
      </c>
      <c r="G35" s="64">
        <f t="shared" si="0"/>
        <v>170145</v>
      </c>
      <c r="H35" s="64">
        <f t="shared" si="0"/>
        <v>203336</v>
      </c>
      <c r="I35" s="64">
        <f t="shared" si="0"/>
        <v>232875</v>
      </c>
      <c r="J35" s="64">
        <f t="shared" si="0"/>
        <v>341598</v>
      </c>
      <c r="K35" s="64">
        <f t="shared" si="0"/>
        <v>1108669</v>
      </c>
      <c r="L35" s="64">
        <f t="shared" si="0"/>
        <v>300</v>
      </c>
      <c r="M35" s="64">
        <f t="shared" si="0"/>
        <v>3385002</v>
      </c>
    </row>
    <row r="36" spans="1:13" x14ac:dyDescent="0.45">
      <c r="A36" s="64"/>
      <c r="B36" s="64"/>
      <c r="C36" s="64"/>
      <c r="D36" s="64"/>
      <c r="E36" s="64"/>
      <c r="F36" s="64"/>
    </row>
    <row r="37" spans="1:13" x14ac:dyDescent="0.45">
      <c r="A37" s="64"/>
      <c r="B37" s="64"/>
      <c r="C37" s="64"/>
      <c r="D37" s="64"/>
      <c r="E37" s="64"/>
      <c r="F37" s="64"/>
    </row>
    <row r="38" spans="1:13" x14ac:dyDescent="0.45">
      <c r="A38" s="64"/>
      <c r="B38" s="64"/>
      <c r="C38" s="64"/>
      <c r="D38" s="64"/>
      <c r="E38" s="64"/>
      <c r="F38" s="64"/>
    </row>
    <row r="40" spans="1:13" x14ac:dyDescent="0.45">
      <c r="B40" s="101"/>
      <c r="C40" s="101"/>
      <c r="D40" s="101"/>
      <c r="E40" s="101"/>
      <c r="F40" s="101"/>
      <c r="G40" s="101"/>
    </row>
  </sheetData>
  <mergeCells count="1">
    <mergeCell ref="A1:M1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1CF87-9A15-4C15-84DD-24EC12C6A697}">
  <dimension ref="A2:L41"/>
  <sheetViews>
    <sheetView zoomScaleNormal="100" workbookViewId="0">
      <selection activeCell="A9" sqref="A9"/>
    </sheetView>
  </sheetViews>
  <sheetFormatPr defaultRowHeight="18" x14ac:dyDescent="0.45"/>
  <cols>
    <col min="1" max="6" width="14.19921875" customWidth="1"/>
    <col min="7" max="7" width="11.3984375" customWidth="1"/>
  </cols>
  <sheetData>
    <row r="2" spans="1:10" ht="28.2" x14ac:dyDescent="0.45">
      <c r="A2" s="106" t="s">
        <v>32</v>
      </c>
      <c r="B2" s="106"/>
      <c r="C2" s="106"/>
      <c r="D2" s="106"/>
      <c r="E2" s="106"/>
      <c r="F2" s="106"/>
      <c r="G2" s="1"/>
      <c r="H2" s="1"/>
      <c r="I2" s="1"/>
      <c r="J2" s="1"/>
    </row>
    <row r="4" spans="1:10" ht="18.600000000000001" thickBot="1" x14ac:dyDescent="0.5">
      <c r="A4" s="107" t="s">
        <v>13</v>
      </c>
      <c r="B4" s="107"/>
      <c r="C4" s="107"/>
      <c r="D4" s="107"/>
      <c r="E4" s="107"/>
      <c r="F4" s="107"/>
      <c r="G4" s="1"/>
      <c r="H4" s="1"/>
      <c r="I4" s="1"/>
      <c r="J4" s="1"/>
    </row>
    <row r="5" spans="1:10" ht="18.600000000000001" thickBot="1" x14ac:dyDescent="0.5">
      <c r="A5" s="2" t="s">
        <v>9</v>
      </c>
      <c r="B5" s="2"/>
      <c r="C5" s="2"/>
      <c r="D5" s="2"/>
      <c r="E5" s="2"/>
      <c r="F5" s="2"/>
      <c r="G5" s="1"/>
      <c r="H5" s="1"/>
      <c r="I5" s="1"/>
      <c r="J5" s="1"/>
    </row>
    <row r="6" spans="1:10" ht="18.600000000000001" thickBot="1" x14ac:dyDescent="0.5">
      <c r="A6" s="3" t="s">
        <v>10</v>
      </c>
      <c r="B6" s="3"/>
      <c r="C6" s="3"/>
      <c r="D6" s="3"/>
      <c r="E6" s="3"/>
      <c r="F6" s="3"/>
      <c r="G6" s="1"/>
      <c r="H6" s="1"/>
      <c r="I6" s="1"/>
      <c r="J6" s="1"/>
    </row>
    <row r="7" spans="1:10" ht="18.600000000000001" thickBot="1" x14ac:dyDescent="0.5">
      <c r="A7" s="4" t="s">
        <v>11</v>
      </c>
      <c r="B7" s="4"/>
      <c r="C7" s="4"/>
      <c r="D7" s="4"/>
      <c r="E7" s="4"/>
      <c r="F7" s="4"/>
      <c r="G7" s="1"/>
      <c r="H7" s="1"/>
      <c r="I7" s="1"/>
      <c r="J7" s="1"/>
    </row>
    <row r="8" spans="1:10" ht="18.600000000000001" thickBot="1" x14ac:dyDescent="0.5">
      <c r="A8" s="5" t="s">
        <v>56</v>
      </c>
      <c r="B8" s="5"/>
      <c r="C8" s="5"/>
      <c r="D8" s="5"/>
      <c r="E8" s="5"/>
      <c r="F8" s="5"/>
      <c r="G8" s="1"/>
      <c r="H8" s="1"/>
      <c r="I8" s="1"/>
      <c r="J8" s="1"/>
    </row>
    <row r="9" spans="1:10" ht="18.600000000000001" thickBot="1" x14ac:dyDescent="0.5">
      <c r="A9" s="6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8" t="s">
        <v>5</v>
      </c>
    </row>
    <row r="10" spans="1:10" x14ac:dyDescent="0.45">
      <c r="A10" s="44"/>
      <c r="B10" s="45"/>
      <c r="C10" s="45">
        <v>1</v>
      </c>
      <c r="D10" s="45">
        <v>2</v>
      </c>
      <c r="E10" s="46">
        <v>3</v>
      </c>
      <c r="F10" s="9">
        <f>SUM(F11:F15)</f>
        <v>62411</v>
      </c>
    </row>
    <row r="11" spans="1:10" x14ac:dyDescent="0.45">
      <c r="A11" s="10"/>
      <c r="B11" s="11"/>
      <c r="C11" s="11"/>
      <c r="D11" s="11"/>
      <c r="E11" s="12"/>
      <c r="F11" s="13">
        <f>SUM(A11:E11)</f>
        <v>0</v>
      </c>
    </row>
    <row r="12" spans="1:10" x14ac:dyDescent="0.45">
      <c r="A12" s="14"/>
      <c r="B12" s="15"/>
      <c r="C12" s="15">
        <v>130</v>
      </c>
      <c r="D12" s="15">
        <v>165</v>
      </c>
      <c r="E12" s="16">
        <v>-10</v>
      </c>
      <c r="F12" s="17">
        <f>SUM(A12:E12)</f>
        <v>285</v>
      </c>
    </row>
    <row r="13" spans="1:10" x14ac:dyDescent="0.45">
      <c r="A13" s="18"/>
      <c r="B13" s="19"/>
      <c r="C13" s="19">
        <v>1499</v>
      </c>
      <c r="D13" s="19">
        <v>502</v>
      </c>
      <c r="E13" s="20">
        <v>502</v>
      </c>
      <c r="F13" s="21">
        <f>SUM(A13:E13)</f>
        <v>2503</v>
      </c>
    </row>
    <row r="14" spans="1:10" x14ac:dyDescent="0.45">
      <c r="A14" s="22"/>
      <c r="B14" s="23"/>
      <c r="C14" s="23">
        <v>880</v>
      </c>
      <c r="D14" s="23"/>
      <c r="E14" s="24">
        <v>880</v>
      </c>
      <c r="F14" s="25">
        <f>SUM(A14:E14)</f>
        <v>1760</v>
      </c>
    </row>
    <row r="15" spans="1:10" x14ac:dyDescent="0.45">
      <c r="A15" s="26"/>
      <c r="B15" s="27"/>
      <c r="C15" s="27">
        <v>1800</v>
      </c>
      <c r="D15" s="27">
        <v>1800</v>
      </c>
      <c r="E15" s="28">
        <v>54263</v>
      </c>
      <c r="F15" s="29">
        <f>SUM(A15:E15)</f>
        <v>57863</v>
      </c>
    </row>
    <row r="16" spans="1:10" x14ac:dyDescent="0.45">
      <c r="A16" s="30">
        <v>6</v>
      </c>
      <c r="B16" s="31">
        <v>7</v>
      </c>
      <c r="C16" s="31">
        <v>8</v>
      </c>
      <c r="D16" s="31">
        <v>9</v>
      </c>
      <c r="E16" s="32">
        <v>10</v>
      </c>
      <c r="F16" s="33">
        <f>SUM(F17:F21)</f>
        <v>199057</v>
      </c>
    </row>
    <row r="17" spans="1:8" x14ac:dyDescent="0.45">
      <c r="A17" s="10"/>
      <c r="B17" s="11">
        <v>2426</v>
      </c>
      <c r="C17" s="11"/>
      <c r="D17" s="11"/>
      <c r="E17" s="12">
        <v>9338</v>
      </c>
      <c r="F17" s="13">
        <f>SUM(A17:E17)</f>
        <v>11764</v>
      </c>
    </row>
    <row r="18" spans="1:8" x14ac:dyDescent="0.45">
      <c r="A18" s="14">
        <v>-135</v>
      </c>
      <c r="B18" s="15">
        <v>0</v>
      </c>
      <c r="C18" s="15">
        <v>-10</v>
      </c>
      <c r="D18" s="15">
        <v>90</v>
      </c>
      <c r="E18" s="16">
        <v>144848</v>
      </c>
      <c r="F18" s="17">
        <f>SUM(A18:E18)</f>
        <v>144793</v>
      </c>
      <c r="H18" s="103"/>
    </row>
    <row r="19" spans="1:8" x14ac:dyDescent="0.45">
      <c r="A19" s="18">
        <v>504</v>
      </c>
      <c r="B19" s="19">
        <v>510</v>
      </c>
      <c r="C19" s="19">
        <v>11047</v>
      </c>
      <c r="D19" s="19">
        <v>508</v>
      </c>
      <c r="E19" s="20">
        <v>508</v>
      </c>
      <c r="F19" s="21">
        <f>SUM(A19:E19)</f>
        <v>13077</v>
      </c>
    </row>
    <row r="20" spans="1:8" x14ac:dyDescent="0.45">
      <c r="A20" s="22">
        <v>880</v>
      </c>
      <c r="B20" s="23">
        <v>880</v>
      </c>
      <c r="C20" s="23">
        <v>2640</v>
      </c>
      <c r="D20" s="23">
        <v>880</v>
      </c>
      <c r="E20" s="24">
        <v>880</v>
      </c>
      <c r="F20" s="25">
        <f>SUM(A20:E20)</f>
        <v>6160</v>
      </c>
    </row>
    <row r="21" spans="1:8" x14ac:dyDescent="0.45">
      <c r="A21" s="26">
        <v>3000</v>
      </c>
      <c r="B21" s="27">
        <v>3000</v>
      </c>
      <c r="C21" s="27">
        <v>8250</v>
      </c>
      <c r="D21" s="27">
        <v>3000</v>
      </c>
      <c r="E21" s="28">
        <v>6013</v>
      </c>
      <c r="F21" s="29">
        <f>SUM(A21:E21)</f>
        <v>23263</v>
      </c>
    </row>
    <row r="22" spans="1:8" x14ac:dyDescent="0.45">
      <c r="A22" s="30">
        <v>13</v>
      </c>
      <c r="B22" s="31">
        <v>14</v>
      </c>
      <c r="C22" s="31">
        <v>15</v>
      </c>
      <c r="D22" s="31">
        <v>16</v>
      </c>
      <c r="E22" s="32">
        <v>17</v>
      </c>
      <c r="F22" s="33">
        <f>SUM(F23:F27)</f>
        <v>706716</v>
      </c>
      <c r="H22" s="102"/>
    </row>
    <row r="23" spans="1:8" x14ac:dyDescent="0.45">
      <c r="A23" s="10"/>
      <c r="B23" s="11"/>
      <c r="C23" s="11"/>
      <c r="D23" s="11">
        <v>4051</v>
      </c>
      <c r="E23" s="12"/>
      <c r="F23" s="13">
        <f>SUM(A23:E23)</f>
        <v>4051</v>
      </c>
    </row>
    <row r="24" spans="1:8" x14ac:dyDescent="0.45">
      <c r="A24" s="14">
        <v>-108</v>
      </c>
      <c r="B24" s="15">
        <v>-12</v>
      </c>
      <c r="C24" s="15">
        <v>-6</v>
      </c>
      <c r="D24" s="15">
        <v>42</v>
      </c>
      <c r="E24" s="16">
        <v>669011</v>
      </c>
      <c r="F24" s="17">
        <f>SUM(A24:E24)</f>
        <v>668927</v>
      </c>
    </row>
    <row r="25" spans="1:8" x14ac:dyDescent="0.45">
      <c r="A25" s="18">
        <v>512</v>
      </c>
      <c r="B25" s="19">
        <v>520</v>
      </c>
      <c r="C25" s="19">
        <v>1568</v>
      </c>
      <c r="D25" s="19">
        <v>523</v>
      </c>
      <c r="E25" s="20">
        <v>525</v>
      </c>
      <c r="F25" s="21">
        <f>SUM(A25:E25)</f>
        <v>3648</v>
      </c>
    </row>
    <row r="26" spans="1:8" x14ac:dyDescent="0.45">
      <c r="A26" s="22">
        <v>880</v>
      </c>
      <c r="B26" s="23">
        <v>3840</v>
      </c>
      <c r="C26" s="23">
        <v>960</v>
      </c>
      <c r="D26" s="23"/>
      <c r="E26" s="24">
        <v>960</v>
      </c>
      <c r="F26" s="25">
        <f>SUM(A26:E26)</f>
        <v>6640</v>
      </c>
    </row>
    <row r="27" spans="1:8" x14ac:dyDescent="0.45">
      <c r="A27" s="26">
        <v>3000</v>
      </c>
      <c r="B27" s="27">
        <v>3000</v>
      </c>
      <c r="C27" s="27">
        <v>9000</v>
      </c>
      <c r="D27" s="27">
        <v>3000</v>
      </c>
      <c r="E27" s="28">
        <v>5450</v>
      </c>
      <c r="F27" s="29">
        <f>SUM(A27:E27)</f>
        <v>23450</v>
      </c>
    </row>
    <row r="28" spans="1:8" x14ac:dyDescent="0.45">
      <c r="A28" s="30">
        <v>20</v>
      </c>
      <c r="B28" s="31">
        <v>21</v>
      </c>
      <c r="C28" s="31">
        <v>22</v>
      </c>
      <c r="D28" s="31">
        <v>23</v>
      </c>
      <c r="E28" s="32">
        <v>24</v>
      </c>
      <c r="F28" s="33">
        <f>SUM(F29:F33)</f>
        <v>92817</v>
      </c>
    </row>
    <row r="29" spans="1:8" x14ac:dyDescent="0.45">
      <c r="A29" s="10"/>
      <c r="B29" s="11">
        <v>2572</v>
      </c>
      <c r="C29" s="11"/>
      <c r="D29" s="11"/>
      <c r="E29" s="12"/>
      <c r="F29" s="13">
        <f>SUM(A29:E29)</f>
        <v>2572</v>
      </c>
    </row>
    <row r="30" spans="1:8" x14ac:dyDescent="0.45">
      <c r="A30" s="14"/>
      <c r="B30" s="15"/>
      <c r="C30" s="15"/>
      <c r="D30" s="15"/>
      <c r="E30" s="16"/>
      <c r="F30" s="17">
        <f>SUM(A30:E30)</f>
        <v>0</v>
      </c>
    </row>
    <row r="31" spans="1:8" x14ac:dyDescent="0.45">
      <c r="A31" s="18">
        <v>1044</v>
      </c>
      <c r="B31" s="19"/>
      <c r="C31" s="19">
        <v>1564</v>
      </c>
      <c r="D31" s="19">
        <v>521</v>
      </c>
      <c r="E31" s="20">
        <v>526</v>
      </c>
      <c r="F31" s="21">
        <f>SUM(A31:E31)</f>
        <v>3655</v>
      </c>
    </row>
    <row r="32" spans="1:8" x14ac:dyDescent="0.45">
      <c r="A32" s="22">
        <v>1680</v>
      </c>
      <c r="B32" s="23">
        <v>2520</v>
      </c>
      <c r="C32" s="23"/>
      <c r="D32" s="23">
        <v>840</v>
      </c>
      <c r="E32" s="24">
        <v>840</v>
      </c>
      <c r="F32" s="25">
        <f>SUM(A32:E32)</f>
        <v>5880</v>
      </c>
    </row>
    <row r="33" spans="1:12" x14ac:dyDescent="0.45">
      <c r="A33" s="26">
        <v>6000</v>
      </c>
      <c r="B33" s="27">
        <v>8250</v>
      </c>
      <c r="C33" s="27">
        <v>49610</v>
      </c>
      <c r="D33" s="27">
        <v>7200</v>
      </c>
      <c r="E33" s="28">
        <v>9650</v>
      </c>
      <c r="F33" s="29">
        <f>SUM(A33:E33)</f>
        <v>80710</v>
      </c>
    </row>
    <row r="34" spans="1:12" x14ac:dyDescent="0.45">
      <c r="A34" s="30">
        <v>27</v>
      </c>
      <c r="B34" s="31">
        <v>28</v>
      </c>
      <c r="C34" s="31">
        <v>29</v>
      </c>
      <c r="D34" s="31">
        <v>30</v>
      </c>
      <c r="E34" s="32"/>
      <c r="F34" s="33">
        <f>SUM(F35:F39)</f>
        <v>47668</v>
      </c>
    </row>
    <row r="35" spans="1:12" x14ac:dyDescent="0.45">
      <c r="A35" s="10"/>
      <c r="B35" s="11"/>
      <c r="C35" s="11">
        <v>17785</v>
      </c>
      <c r="D35" s="11">
        <v>743</v>
      </c>
      <c r="E35" s="12"/>
      <c r="F35" s="13">
        <f>SUM(A35:E35)</f>
        <v>18528</v>
      </c>
    </row>
    <row r="36" spans="1:12" x14ac:dyDescent="0.45">
      <c r="A36" s="14"/>
      <c r="B36" s="15"/>
      <c r="C36" s="15"/>
      <c r="D36" s="15"/>
      <c r="E36" s="16"/>
      <c r="F36" s="17">
        <f>SUM(A36:E36)</f>
        <v>0</v>
      </c>
      <c r="L36">
        <v>11120</v>
      </c>
    </row>
    <row r="37" spans="1:12" x14ac:dyDescent="0.45">
      <c r="A37" s="18">
        <v>524</v>
      </c>
      <c r="B37" s="19">
        <v>524</v>
      </c>
      <c r="C37" s="19">
        <v>1560</v>
      </c>
      <c r="D37" s="19">
        <v>520</v>
      </c>
      <c r="E37" s="20"/>
      <c r="F37" s="21">
        <f>SUM(A37:E37)</f>
        <v>3128</v>
      </c>
    </row>
    <row r="38" spans="1:12" x14ac:dyDescent="0.45">
      <c r="A38" s="22">
        <v>840</v>
      </c>
      <c r="B38" s="23">
        <v>840</v>
      </c>
      <c r="C38" s="23">
        <v>2520</v>
      </c>
      <c r="D38" s="23">
        <v>840</v>
      </c>
      <c r="E38" s="24"/>
      <c r="F38" s="25">
        <f>SUM(A38:E38)</f>
        <v>5040</v>
      </c>
    </row>
    <row r="39" spans="1:12" ht="18.600000000000001" thickBot="1" x14ac:dyDescent="0.5">
      <c r="A39" s="34">
        <v>3000</v>
      </c>
      <c r="B39" s="35">
        <v>3000</v>
      </c>
      <c r="C39" s="35">
        <v>9000</v>
      </c>
      <c r="D39" s="35">
        <v>5972</v>
      </c>
      <c r="E39" s="36"/>
      <c r="F39" s="37">
        <f>SUM(A39:E39)</f>
        <v>20972</v>
      </c>
      <c r="K39">
        <v>1672</v>
      </c>
      <c r="L39" t="s">
        <v>59</v>
      </c>
    </row>
    <row r="41" spans="1:12" x14ac:dyDescent="0.45">
      <c r="A41" t="s">
        <v>33</v>
      </c>
      <c r="B41" s="38">
        <f>F11+F17+F23+F29+F35</f>
        <v>36915</v>
      </c>
      <c r="C41" s="39">
        <f>F12+F18+F24+F30+F36</f>
        <v>814005</v>
      </c>
      <c r="D41" s="40">
        <f>F13+F19+F25+F31+F37</f>
        <v>26011</v>
      </c>
      <c r="E41" s="41">
        <f>F14+F20+F26+F32+F38</f>
        <v>25480</v>
      </c>
      <c r="F41" s="42">
        <f>F15+F21+F27+F33+F39</f>
        <v>206258</v>
      </c>
      <c r="G41" s="43">
        <f>SUM(B41:F41)</f>
        <v>1108669</v>
      </c>
    </row>
  </sheetData>
  <mergeCells count="2">
    <mergeCell ref="A2:F2"/>
    <mergeCell ref="A4:F4"/>
  </mergeCells>
  <phoneticPr fontId="2"/>
  <pageMargins left="0.7" right="0.7" top="0.75" bottom="0.75" header="0.3" footer="0.3"/>
  <pageSetup paperSize="9" scale="94" orientation="portrait" horizontalDpi="1200" verticalDpi="1200" r:id="rId1"/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FABD4-E5E1-47B6-9F42-8006EA5C06FD}">
  <dimension ref="A2:O41"/>
  <sheetViews>
    <sheetView tabSelected="1" zoomScaleNormal="100" workbookViewId="0">
      <selection activeCell="A9" sqref="A9"/>
    </sheetView>
  </sheetViews>
  <sheetFormatPr defaultRowHeight="18" x14ac:dyDescent="0.45"/>
  <cols>
    <col min="1" max="6" width="14.19921875" customWidth="1"/>
  </cols>
  <sheetData>
    <row r="2" spans="1:10" ht="28.2" x14ac:dyDescent="0.45">
      <c r="A2" s="106" t="s">
        <v>34</v>
      </c>
      <c r="B2" s="106"/>
      <c r="C2" s="106"/>
      <c r="D2" s="106"/>
      <c r="E2" s="106"/>
      <c r="F2" s="106"/>
      <c r="G2" s="1"/>
      <c r="H2" s="1"/>
      <c r="I2" s="1"/>
      <c r="J2" s="1"/>
    </row>
    <row r="4" spans="1:10" ht="18.600000000000001" thickBot="1" x14ac:dyDescent="0.5">
      <c r="A4" s="107" t="s">
        <v>13</v>
      </c>
      <c r="B4" s="107"/>
      <c r="C4" s="107"/>
      <c r="D4" s="107"/>
      <c r="E4" s="107"/>
      <c r="F4" s="107"/>
      <c r="G4" s="1"/>
      <c r="H4" s="1"/>
      <c r="I4" s="1"/>
      <c r="J4" s="1"/>
    </row>
    <row r="5" spans="1:10" ht="18.600000000000001" thickBot="1" x14ac:dyDescent="0.5">
      <c r="A5" s="2" t="s">
        <v>9</v>
      </c>
      <c r="B5" s="2"/>
      <c r="C5" s="2"/>
      <c r="D5" s="2"/>
      <c r="E5" s="2"/>
      <c r="F5" s="2"/>
      <c r="G5" s="1"/>
      <c r="H5" s="1"/>
      <c r="I5" s="1"/>
      <c r="J5" s="1"/>
    </row>
    <row r="6" spans="1:10" ht="18.600000000000001" thickBot="1" x14ac:dyDescent="0.5">
      <c r="A6" s="3" t="s">
        <v>10</v>
      </c>
      <c r="B6" s="3"/>
      <c r="C6" s="3"/>
      <c r="D6" s="3"/>
      <c r="E6" s="3"/>
      <c r="F6" s="3"/>
      <c r="G6" s="1"/>
      <c r="H6" s="1"/>
      <c r="I6" s="1"/>
      <c r="J6" s="1"/>
    </row>
    <row r="7" spans="1:10" ht="18.600000000000001" thickBot="1" x14ac:dyDescent="0.5">
      <c r="A7" s="4" t="s">
        <v>11</v>
      </c>
      <c r="B7" s="4"/>
      <c r="C7" s="4"/>
      <c r="D7" s="4"/>
      <c r="E7" s="4"/>
      <c r="F7" s="4"/>
      <c r="G7" s="1"/>
      <c r="H7" s="1"/>
      <c r="I7" s="1"/>
      <c r="J7" s="1"/>
    </row>
    <row r="8" spans="1:10" ht="18.600000000000001" thickBot="1" x14ac:dyDescent="0.5">
      <c r="A8" s="5" t="s">
        <v>56</v>
      </c>
      <c r="B8" s="5"/>
      <c r="C8" s="5"/>
      <c r="D8" s="5"/>
      <c r="E8" s="5"/>
      <c r="F8" s="5"/>
      <c r="G8" s="1"/>
      <c r="H8" s="1"/>
      <c r="I8" s="1"/>
      <c r="J8" s="1"/>
    </row>
    <row r="9" spans="1:10" ht="18.600000000000001" thickBot="1" x14ac:dyDescent="0.5">
      <c r="A9" s="6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8" t="s">
        <v>5</v>
      </c>
    </row>
    <row r="10" spans="1:10" x14ac:dyDescent="0.45">
      <c r="A10" s="44"/>
      <c r="B10" s="45"/>
      <c r="C10" s="45"/>
      <c r="D10" s="45"/>
      <c r="E10" s="46">
        <v>1</v>
      </c>
      <c r="F10" s="9">
        <f>SUM(F11:F15)</f>
        <v>28202</v>
      </c>
    </row>
    <row r="11" spans="1:10" x14ac:dyDescent="0.45">
      <c r="A11" s="10"/>
      <c r="B11" s="11"/>
      <c r="C11" s="11"/>
      <c r="D11" s="11"/>
      <c r="E11" s="12">
        <v>11895</v>
      </c>
      <c r="F11" s="13">
        <f>SUM(A11:E11)</f>
        <v>11895</v>
      </c>
    </row>
    <row r="12" spans="1:10" x14ac:dyDescent="0.45">
      <c r="A12" s="14"/>
      <c r="B12" s="15"/>
      <c r="C12" s="15"/>
      <c r="D12" s="15"/>
      <c r="E12" s="16"/>
      <c r="F12" s="17">
        <f>SUM(A12:E12)</f>
        <v>0</v>
      </c>
    </row>
    <row r="13" spans="1:10" x14ac:dyDescent="0.45">
      <c r="A13" s="18"/>
      <c r="B13" s="19"/>
      <c r="C13" s="19"/>
      <c r="D13" s="19"/>
      <c r="E13" s="20">
        <v>12167</v>
      </c>
      <c r="F13" s="21">
        <f>SUM(A13:E13)</f>
        <v>12167</v>
      </c>
    </row>
    <row r="14" spans="1:10" x14ac:dyDescent="0.45">
      <c r="A14" s="22"/>
      <c r="B14" s="23"/>
      <c r="C14" s="23"/>
      <c r="D14" s="23"/>
      <c r="E14" s="24">
        <v>840</v>
      </c>
      <c r="F14" s="25">
        <f>SUM(A14:E14)</f>
        <v>840</v>
      </c>
    </row>
    <row r="15" spans="1:10" x14ac:dyDescent="0.45">
      <c r="A15" s="26"/>
      <c r="B15" s="27"/>
      <c r="C15" s="27"/>
      <c r="D15" s="27"/>
      <c r="E15" s="28">
        <v>3300</v>
      </c>
      <c r="F15" s="29">
        <f>SUM(A15:E15)</f>
        <v>3300</v>
      </c>
    </row>
    <row r="16" spans="1:10" x14ac:dyDescent="0.45">
      <c r="A16" s="30">
        <v>4</v>
      </c>
      <c r="B16" s="31">
        <v>5</v>
      </c>
      <c r="C16" s="31">
        <v>6</v>
      </c>
      <c r="D16" s="31">
        <v>7</v>
      </c>
      <c r="E16" s="32">
        <v>8</v>
      </c>
      <c r="F16" s="33">
        <f>SUM(F17:F21)</f>
        <v>31229</v>
      </c>
    </row>
    <row r="17" spans="1:15" x14ac:dyDescent="0.45">
      <c r="A17" s="10">
        <v>369</v>
      </c>
      <c r="B17" s="11">
        <v>1061</v>
      </c>
      <c r="C17" s="11">
        <v>701</v>
      </c>
      <c r="D17" s="11">
        <v>1711</v>
      </c>
      <c r="E17" s="12"/>
      <c r="F17" s="13">
        <f>SUM(A17:E17)</f>
        <v>3842</v>
      </c>
    </row>
    <row r="18" spans="1:15" x14ac:dyDescent="0.45">
      <c r="A18" s="14"/>
      <c r="B18" s="15"/>
      <c r="C18" s="15"/>
      <c r="D18" s="15"/>
      <c r="E18" s="16"/>
      <c r="F18" s="17">
        <f>SUM(A18:E18)</f>
        <v>0</v>
      </c>
    </row>
    <row r="19" spans="1:15" x14ac:dyDescent="0.45">
      <c r="A19" s="18">
        <v>515</v>
      </c>
      <c r="B19" s="19">
        <v>515</v>
      </c>
      <c r="C19" s="19">
        <v>1536</v>
      </c>
      <c r="D19" s="19">
        <v>501</v>
      </c>
      <c r="E19" s="20"/>
      <c r="F19" s="21">
        <f>SUM(A19:E19)</f>
        <v>3067</v>
      </c>
      <c r="H19">
        <v>3067</v>
      </c>
    </row>
    <row r="20" spans="1:15" x14ac:dyDescent="0.45">
      <c r="A20" s="22">
        <v>840</v>
      </c>
      <c r="B20" s="23">
        <v>840</v>
      </c>
      <c r="C20" s="23">
        <v>2310</v>
      </c>
      <c r="D20" s="23">
        <v>770</v>
      </c>
      <c r="E20" s="24"/>
      <c r="F20" s="25">
        <f>SUM(A20:E20)</f>
        <v>4760</v>
      </c>
      <c r="H20">
        <v>4760</v>
      </c>
    </row>
    <row r="21" spans="1:15" x14ac:dyDescent="0.45">
      <c r="A21" s="26">
        <v>3240</v>
      </c>
      <c r="B21" s="27">
        <v>3240</v>
      </c>
      <c r="C21" s="27">
        <v>9720</v>
      </c>
      <c r="D21" s="27">
        <v>3360</v>
      </c>
      <c r="E21" s="28"/>
      <c r="F21" s="29">
        <f>SUM(A21:E21)</f>
        <v>19560</v>
      </c>
      <c r="H21">
        <v>9480</v>
      </c>
      <c r="I21">
        <v>10080</v>
      </c>
      <c r="L21">
        <v>1800</v>
      </c>
      <c r="O21">
        <v>19560</v>
      </c>
    </row>
    <row r="22" spans="1:15" x14ac:dyDescent="0.45">
      <c r="A22" s="30">
        <v>11</v>
      </c>
      <c r="B22" s="31">
        <v>12</v>
      </c>
      <c r="C22" s="31">
        <v>13</v>
      </c>
      <c r="D22" s="31">
        <v>14</v>
      </c>
      <c r="E22" s="32">
        <v>15</v>
      </c>
      <c r="F22" s="33">
        <f>SUM(F23:F27)</f>
        <v>0</v>
      </c>
      <c r="H22" s="109">
        <v>140</v>
      </c>
      <c r="I22">
        <v>140</v>
      </c>
    </row>
    <row r="23" spans="1:15" x14ac:dyDescent="0.45">
      <c r="A23" s="10"/>
      <c r="B23" s="11"/>
      <c r="C23" s="11"/>
      <c r="D23" s="11"/>
      <c r="E23" s="12"/>
      <c r="F23" s="13">
        <f>SUM(A23:E23)</f>
        <v>0</v>
      </c>
      <c r="I23" t="s">
        <v>60</v>
      </c>
    </row>
    <row r="24" spans="1:15" x14ac:dyDescent="0.45">
      <c r="A24" s="14"/>
      <c r="B24" s="15"/>
      <c r="C24" s="15"/>
      <c r="D24" s="15"/>
      <c r="E24" s="16"/>
      <c r="F24" s="17">
        <f>SUM(A24:E24)</f>
        <v>0</v>
      </c>
    </row>
    <row r="25" spans="1:15" x14ac:dyDescent="0.45">
      <c r="A25" s="18"/>
      <c r="B25" s="19"/>
      <c r="C25" s="19"/>
      <c r="D25" s="19"/>
      <c r="E25" s="20"/>
      <c r="F25" s="21">
        <f>SUM(A25:E25)</f>
        <v>0</v>
      </c>
    </row>
    <row r="26" spans="1:15" x14ac:dyDescent="0.45">
      <c r="A26" s="22"/>
      <c r="B26" s="23"/>
      <c r="C26" s="23"/>
      <c r="D26" s="23"/>
      <c r="E26" s="24"/>
      <c r="F26" s="25">
        <f>SUM(A26:E26)</f>
        <v>0</v>
      </c>
    </row>
    <row r="27" spans="1:15" x14ac:dyDescent="0.45">
      <c r="A27" s="26"/>
      <c r="B27" s="27"/>
      <c r="C27" s="27"/>
      <c r="D27" s="27"/>
      <c r="E27" s="28"/>
      <c r="F27" s="29">
        <f>SUM(A27:E27)</f>
        <v>0</v>
      </c>
    </row>
    <row r="28" spans="1:15" x14ac:dyDescent="0.45">
      <c r="A28" s="30">
        <v>18</v>
      </c>
      <c r="B28" s="31">
        <v>19</v>
      </c>
      <c r="C28" s="31">
        <v>20</v>
      </c>
      <c r="D28" s="31">
        <v>21</v>
      </c>
      <c r="E28" s="32">
        <v>22</v>
      </c>
      <c r="F28" s="33">
        <f>SUM(F29:F33)</f>
        <v>0</v>
      </c>
    </row>
    <row r="29" spans="1:15" x14ac:dyDescent="0.45">
      <c r="A29" s="10"/>
      <c r="B29" s="11"/>
      <c r="C29" s="11"/>
      <c r="D29" s="11"/>
      <c r="E29" s="12"/>
      <c r="F29" s="13">
        <f>SUM(A29:E29)</f>
        <v>0</v>
      </c>
    </row>
    <row r="30" spans="1:15" x14ac:dyDescent="0.45">
      <c r="A30" s="14"/>
      <c r="B30" s="15"/>
      <c r="C30" s="15"/>
      <c r="D30" s="15"/>
      <c r="E30" s="16"/>
      <c r="F30" s="17">
        <f>SUM(A30:E30)</f>
        <v>0</v>
      </c>
    </row>
    <row r="31" spans="1:15" x14ac:dyDescent="0.45">
      <c r="A31" s="18"/>
      <c r="B31" s="19"/>
      <c r="C31" s="19"/>
      <c r="D31" s="19"/>
      <c r="E31" s="20"/>
      <c r="F31" s="21">
        <f>SUM(A31:E31)</f>
        <v>0</v>
      </c>
    </row>
    <row r="32" spans="1:15" x14ac:dyDescent="0.45">
      <c r="A32" s="22"/>
      <c r="B32" s="23"/>
      <c r="C32" s="23"/>
      <c r="D32" s="23"/>
      <c r="E32" s="24"/>
      <c r="F32" s="25">
        <f>SUM(A32:E32)</f>
        <v>0</v>
      </c>
    </row>
    <row r="33" spans="1:7" x14ac:dyDescent="0.45">
      <c r="A33" s="26"/>
      <c r="B33" s="27"/>
      <c r="C33" s="27"/>
      <c r="D33" s="27"/>
      <c r="E33" s="28"/>
      <c r="F33" s="29">
        <f>SUM(A33:E33)</f>
        <v>0</v>
      </c>
    </row>
    <row r="34" spans="1:7" x14ac:dyDescent="0.45">
      <c r="A34" s="30">
        <v>25</v>
      </c>
      <c r="B34" s="31">
        <v>26</v>
      </c>
      <c r="C34" s="31">
        <v>27</v>
      </c>
      <c r="D34" s="31">
        <v>28</v>
      </c>
      <c r="E34" s="32">
        <v>29</v>
      </c>
      <c r="F34" s="33">
        <f>SUM(F35:F39)</f>
        <v>0</v>
      </c>
    </row>
    <row r="35" spans="1:7" x14ac:dyDescent="0.45">
      <c r="A35" s="10"/>
      <c r="B35" s="11"/>
      <c r="C35" s="11"/>
      <c r="D35" s="11"/>
      <c r="E35" s="12"/>
      <c r="F35" s="13">
        <f>SUM(A35:E35)</f>
        <v>0</v>
      </c>
    </row>
    <row r="36" spans="1:7" x14ac:dyDescent="0.45">
      <c r="A36" s="14"/>
      <c r="B36" s="15"/>
      <c r="C36" s="15"/>
      <c r="D36" s="15"/>
      <c r="E36" s="16"/>
      <c r="F36" s="17">
        <f>SUM(A36:E36)</f>
        <v>0</v>
      </c>
    </row>
    <row r="37" spans="1:7" x14ac:dyDescent="0.45">
      <c r="A37" s="18"/>
      <c r="B37" s="19"/>
      <c r="C37" s="19"/>
      <c r="D37" s="19"/>
      <c r="E37" s="20"/>
      <c r="F37" s="21">
        <f>SUM(A37:E37)</f>
        <v>0</v>
      </c>
    </row>
    <row r="38" spans="1:7" x14ac:dyDescent="0.45">
      <c r="A38" s="22"/>
      <c r="B38" s="23"/>
      <c r="C38" s="23"/>
      <c r="D38" s="23"/>
      <c r="E38" s="24"/>
      <c r="F38" s="25">
        <f>SUM(A38:E38)</f>
        <v>0</v>
      </c>
    </row>
    <row r="39" spans="1:7" ht="18.600000000000001" thickBot="1" x14ac:dyDescent="0.5">
      <c r="A39" s="34"/>
      <c r="B39" s="35"/>
      <c r="C39" s="35"/>
      <c r="D39" s="35"/>
      <c r="E39" s="36"/>
      <c r="F39" s="37">
        <f>SUM(A39:E39)</f>
        <v>0</v>
      </c>
    </row>
    <row r="41" spans="1:7" x14ac:dyDescent="0.45">
      <c r="A41" t="s">
        <v>6</v>
      </c>
      <c r="B41" s="38">
        <f>F11+F17+F23+F29+F35</f>
        <v>15737</v>
      </c>
      <c r="C41" s="39">
        <f>F12+F18+F24+F30+F36</f>
        <v>0</v>
      </c>
      <c r="D41" s="40">
        <f>F13+F19+F25+F31+F37</f>
        <v>15234</v>
      </c>
      <c r="E41" s="41">
        <f>F14+F20+F26+F32+F38</f>
        <v>5600</v>
      </c>
      <c r="F41" s="42">
        <f>F15+F21+F27+F33+F39</f>
        <v>22860</v>
      </c>
      <c r="G41" s="43">
        <f>SUM(B41:F41)</f>
        <v>59431</v>
      </c>
    </row>
  </sheetData>
  <mergeCells count="2">
    <mergeCell ref="A2:F2"/>
    <mergeCell ref="A4:F4"/>
  </mergeCells>
  <phoneticPr fontId="2"/>
  <pageMargins left="0.7" right="0.7" top="0.75" bottom="0.75" header="0.3" footer="0.3"/>
  <pageSetup paperSize="9" scale="94" orientation="portrait" horizontalDpi="1200" verticalDpi="1200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94689-94E7-4F9F-9F1C-54EA8CCD98A7}">
  <dimension ref="A2:J41"/>
  <sheetViews>
    <sheetView topLeftCell="A21" zoomScaleNormal="100" workbookViewId="0">
      <selection activeCell="E36" sqref="E36"/>
    </sheetView>
  </sheetViews>
  <sheetFormatPr defaultRowHeight="18" x14ac:dyDescent="0.45"/>
  <cols>
    <col min="1" max="6" width="14.19921875" customWidth="1"/>
  </cols>
  <sheetData>
    <row r="2" spans="1:10" ht="28.2" x14ac:dyDescent="0.45">
      <c r="A2" s="106" t="s">
        <v>14</v>
      </c>
      <c r="B2" s="106"/>
      <c r="C2" s="106"/>
      <c r="D2" s="106"/>
      <c r="E2" s="106"/>
      <c r="F2" s="106"/>
      <c r="G2" s="1"/>
      <c r="H2" s="1"/>
      <c r="I2" s="1"/>
      <c r="J2" s="1"/>
    </row>
    <row r="4" spans="1:10" ht="18.600000000000001" thickBot="1" x14ac:dyDescent="0.5">
      <c r="A4" s="107" t="s">
        <v>13</v>
      </c>
      <c r="B4" s="107"/>
      <c r="C4" s="107"/>
      <c r="D4" s="107"/>
      <c r="E4" s="107"/>
      <c r="F4" s="107"/>
      <c r="G4" s="1"/>
      <c r="H4" s="1"/>
      <c r="I4" s="1"/>
      <c r="J4" s="1"/>
    </row>
    <row r="5" spans="1:10" ht="18.600000000000001" thickBot="1" x14ac:dyDescent="0.5">
      <c r="A5" s="2" t="s">
        <v>9</v>
      </c>
      <c r="B5" s="2"/>
      <c r="C5" s="2"/>
      <c r="D5" s="2"/>
      <c r="E5" s="2"/>
      <c r="F5" s="2"/>
      <c r="G5" s="1"/>
      <c r="H5" s="1"/>
      <c r="I5" s="1"/>
      <c r="J5" s="1"/>
    </row>
    <row r="6" spans="1:10" ht="18.600000000000001" thickBot="1" x14ac:dyDescent="0.5">
      <c r="A6" s="3" t="s">
        <v>10</v>
      </c>
      <c r="B6" s="3"/>
      <c r="C6" s="3"/>
      <c r="D6" s="3"/>
      <c r="E6" s="3"/>
      <c r="F6" s="3"/>
      <c r="G6" s="1"/>
      <c r="H6" s="1"/>
      <c r="I6" s="1"/>
      <c r="J6" s="1"/>
    </row>
    <row r="7" spans="1:10" ht="18.600000000000001" thickBot="1" x14ac:dyDescent="0.5">
      <c r="A7" s="4" t="s">
        <v>11</v>
      </c>
      <c r="B7" s="4"/>
      <c r="C7" s="4"/>
      <c r="D7" s="4"/>
      <c r="E7" s="4"/>
      <c r="F7" s="4"/>
      <c r="G7" s="1"/>
      <c r="H7" s="1"/>
      <c r="I7" s="1"/>
      <c r="J7" s="1"/>
    </row>
    <row r="8" spans="1:10" ht="18.600000000000001" thickBot="1" x14ac:dyDescent="0.5">
      <c r="A8" s="5" t="s">
        <v>8</v>
      </c>
      <c r="B8" s="5"/>
      <c r="C8" s="5"/>
      <c r="D8" s="5"/>
      <c r="E8" s="5"/>
      <c r="F8" s="5"/>
      <c r="G8" s="1"/>
      <c r="H8" s="1"/>
      <c r="I8" s="1"/>
      <c r="J8" s="1"/>
    </row>
    <row r="9" spans="1:10" ht="18.600000000000001" thickBot="1" x14ac:dyDescent="0.5">
      <c r="A9" s="6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8" t="s">
        <v>5</v>
      </c>
    </row>
    <row r="10" spans="1:10" x14ac:dyDescent="0.45">
      <c r="A10" s="44"/>
      <c r="B10" s="45"/>
      <c r="C10" s="45">
        <v>1</v>
      </c>
      <c r="D10" s="45">
        <v>2</v>
      </c>
      <c r="E10" s="46">
        <v>3</v>
      </c>
      <c r="F10" s="9">
        <f>SUM(F11:F15)</f>
        <v>66824</v>
      </c>
    </row>
    <row r="11" spans="1:10" x14ac:dyDescent="0.45">
      <c r="A11" s="10"/>
      <c r="B11" s="11"/>
      <c r="C11" s="11"/>
      <c r="D11" s="11"/>
      <c r="E11" s="12"/>
      <c r="F11" s="13">
        <f>SUM(A11:E11)</f>
        <v>0</v>
      </c>
    </row>
    <row r="12" spans="1:10" x14ac:dyDescent="0.45">
      <c r="A12" s="14"/>
      <c r="B12" s="15"/>
      <c r="C12" s="15">
        <v>1778</v>
      </c>
      <c r="D12" s="15">
        <v>5600</v>
      </c>
      <c r="E12" s="16">
        <v>29537</v>
      </c>
      <c r="F12" s="17">
        <f>SUM(A12:E12)</f>
        <v>36915</v>
      </c>
    </row>
    <row r="13" spans="1:10" x14ac:dyDescent="0.45">
      <c r="A13" s="18"/>
      <c r="B13" s="19"/>
      <c r="C13" s="19">
        <v>3816</v>
      </c>
      <c r="D13" s="19">
        <v>327</v>
      </c>
      <c r="E13" s="20">
        <v>19205</v>
      </c>
      <c r="F13" s="21">
        <f>SUM(A13:E13)</f>
        <v>23348</v>
      </c>
    </row>
    <row r="14" spans="1:10" x14ac:dyDescent="0.45">
      <c r="A14" s="22"/>
      <c r="B14" s="23"/>
      <c r="C14" s="23">
        <v>3000</v>
      </c>
      <c r="D14" s="23">
        <v>1000</v>
      </c>
      <c r="E14" s="24">
        <v>1000</v>
      </c>
      <c r="F14" s="25">
        <f>SUM(A14:E14)</f>
        <v>5000</v>
      </c>
    </row>
    <row r="15" spans="1:10" x14ac:dyDescent="0.45">
      <c r="A15" s="26"/>
      <c r="B15" s="27"/>
      <c r="C15" s="27"/>
      <c r="D15" s="27">
        <v>1561</v>
      </c>
      <c r="E15" s="28"/>
      <c r="F15" s="29">
        <f>SUM(A15:E15)</f>
        <v>1561</v>
      </c>
    </row>
    <row r="16" spans="1:10" x14ac:dyDescent="0.45">
      <c r="A16" s="30">
        <v>6</v>
      </c>
      <c r="B16" s="31">
        <v>7</v>
      </c>
      <c r="C16" s="31">
        <v>8</v>
      </c>
      <c r="D16" s="31">
        <v>9</v>
      </c>
      <c r="E16" s="32">
        <v>10</v>
      </c>
      <c r="F16" s="33">
        <f>SUM(F17:F21)</f>
        <v>25777</v>
      </c>
      <c r="H16" s="102"/>
    </row>
    <row r="17" spans="1:6" x14ac:dyDescent="0.45">
      <c r="A17" s="10"/>
      <c r="B17" s="11"/>
      <c r="C17" s="11">
        <v>2517</v>
      </c>
      <c r="D17" s="11"/>
      <c r="E17" s="12">
        <v>1092</v>
      </c>
      <c r="F17" s="13">
        <f>SUM(A17:E17)</f>
        <v>3609</v>
      </c>
    </row>
    <row r="18" spans="1:6" x14ac:dyDescent="0.45">
      <c r="A18" s="14">
        <v>1260</v>
      </c>
      <c r="B18" s="15">
        <v>1344</v>
      </c>
      <c r="C18" s="15">
        <v>1368</v>
      </c>
      <c r="D18" s="15">
        <v>4620</v>
      </c>
      <c r="E18" s="16">
        <v>1392</v>
      </c>
      <c r="F18" s="17">
        <f>SUM(A18:E18)</f>
        <v>9984</v>
      </c>
    </row>
    <row r="19" spans="1:6" x14ac:dyDescent="0.45">
      <c r="A19" s="18">
        <v>155</v>
      </c>
      <c r="B19" s="19">
        <v>155</v>
      </c>
      <c r="C19" s="19">
        <v>2796</v>
      </c>
      <c r="D19" s="19">
        <v>987</v>
      </c>
      <c r="E19" s="20">
        <v>1341</v>
      </c>
      <c r="F19" s="21">
        <f>SUM(A19:E19)</f>
        <v>5434</v>
      </c>
    </row>
    <row r="20" spans="1:6" x14ac:dyDescent="0.45">
      <c r="A20" s="22">
        <v>750</v>
      </c>
      <c r="B20" s="23">
        <v>750</v>
      </c>
      <c r="C20" s="23">
        <v>3150</v>
      </c>
      <c r="D20" s="23">
        <v>1050</v>
      </c>
      <c r="E20" s="24">
        <v>1050</v>
      </c>
      <c r="F20" s="25">
        <f>SUM(A20:E20)</f>
        <v>6750</v>
      </c>
    </row>
    <row r="21" spans="1:6" x14ac:dyDescent="0.45">
      <c r="A21" s="26"/>
      <c r="B21" s="27"/>
      <c r="C21" s="27"/>
      <c r="D21" s="27"/>
      <c r="E21" s="28"/>
      <c r="F21" s="29">
        <f>SUM(A21:E21)</f>
        <v>0</v>
      </c>
    </row>
    <row r="22" spans="1:6" x14ac:dyDescent="0.45">
      <c r="A22" s="30">
        <v>13</v>
      </c>
      <c r="B22" s="31">
        <v>14</v>
      </c>
      <c r="C22" s="31">
        <v>15</v>
      </c>
      <c r="D22" s="31">
        <v>16</v>
      </c>
      <c r="E22" s="32">
        <v>17</v>
      </c>
      <c r="F22" s="33">
        <f>SUM(F23:F27)</f>
        <v>36432</v>
      </c>
    </row>
    <row r="23" spans="1:6" x14ac:dyDescent="0.45">
      <c r="A23" s="10"/>
      <c r="B23" s="11">
        <v>9108</v>
      </c>
      <c r="C23" s="11"/>
      <c r="D23" s="11"/>
      <c r="E23" s="12"/>
      <c r="F23" s="13">
        <f>SUM(A23:E23)</f>
        <v>9108</v>
      </c>
    </row>
    <row r="24" spans="1:6" x14ac:dyDescent="0.45">
      <c r="A24" s="14">
        <v>1044</v>
      </c>
      <c r="B24" s="15">
        <v>1356</v>
      </c>
      <c r="C24" s="15">
        <v>1344</v>
      </c>
      <c r="D24" s="15">
        <v>5940</v>
      </c>
      <c r="E24" s="16"/>
      <c r="F24" s="17">
        <f>SUM(A24:E24)</f>
        <v>9684</v>
      </c>
    </row>
    <row r="25" spans="1:6" x14ac:dyDescent="0.45">
      <c r="A25" s="18">
        <v>1377</v>
      </c>
      <c r="B25" s="19">
        <v>1458</v>
      </c>
      <c r="C25" s="19">
        <v>5859</v>
      </c>
      <c r="D25" s="19"/>
      <c r="E25" s="20">
        <v>1596</v>
      </c>
      <c r="F25" s="21">
        <f>SUM(A25:E25)</f>
        <v>10290</v>
      </c>
    </row>
    <row r="26" spans="1:6" x14ac:dyDescent="0.45">
      <c r="A26" s="22">
        <v>1050</v>
      </c>
      <c r="B26" s="23">
        <v>1050</v>
      </c>
      <c r="C26" s="23">
        <v>4200</v>
      </c>
      <c r="D26" s="23"/>
      <c r="E26" s="24">
        <v>1050</v>
      </c>
      <c r="F26" s="25">
        <f>SUM(A26:E26)</f>
        <v>7350</v>
      </c>
    </row>
    <row r="27" spans="1:6" x14ac:dyDescent="0.45">
      <c r="A27" s="26"/>
      <c r="B27" s="27"/>
      <c r="C27" s="27"/>
      <c r="D27" s="27"/>
      <c r="E27" s="28"/>
      <c r="F27" s="29">
        <f>SUM(A27:E27)</f>
        <v>0</v>
      </c>
    </row>
    <row r="28" spans="1:6" x14ac:dyDescent="0.45">
      <c r="A28" s="30">
        <v>20</v>
      </c>
      <c r="B28" s="31">
        <v>21</v>
      </c>
      <c r="C28" s="31">
        <v>22</v>
      </c>
      <c r="D28" s="31">
        <v>23</v>
      </c>
      <c r="E28" s="32">
        <v>24</v>
      </c>
      <c r="F28" s="33">
        <f>SUM(F29:F33)</f>
        <v>36356</v>
      </c>
    </row>
    <row r="29" spans="1:6" x14ac:dyDescent="0.45">
      <c r="A29" s="10">
        <v>2444</v>
      </c>
      <c r="B29" s="11"/>
      <c r="C29" s="11">
        <v>6091</v>
      </c>
      <c r="D29" s="11"/>
      <c r="E29" s="12"/>
      <c r="F29" s="13">
        <f>SUM(A29:E29)</f>
        <v>8535</v>
      </c>
    </row>
    <row r="30" spans="1:6" x14ac:dyDescent="0.45">
      <c r="A30" s="14">
        <v>1188</v>
      </c>
      <c r="B30" s="15">
        <v>1536</v>
      </c>
      <c r="C30" s="15">
        <v>1536</v>
      </c>
      <c r="D30" s="15">
        <v>4152</v>
      </c>
      <c r="E30" s="16">
        <v>1248</v>
      </c>
      <c r="F30" s="17">
        <f>SUM(A30:E30)</f>
        <v>9660</v>
      </c>
    </row>
    <row r="31" spans="1:6" x14ac:dyDescent="0.45">
      <c r="A31" s="18">
        <v>1640</v>
      </c>
      <c r="B31" s="19">
        <v>1640</v>
      </c>
      <c r="C31" s="19">
        <v>4940</v>
      </c>
      <c r="D31" s="19">
        <v>1640</v>
      </c>
      <c r="E31" s="20">
        <v>1553</v>
      </c>
      <c r="F31" s="21">
        <f>SUM(A31:E31)</f>
        <v>11413</v>
      </c>
    </row>
    <row r="32" spans="1:6" x14ac:dyDescent="0.45">
      <c r="A32" s="22">
        <v>2100</v>
      </c>
      <c r="B32" s="23">
        <v>2520</v>
      </c>
      <c r="C32" s="23"/>
      <c r="D32" s="23">
        <v>1050</v>
      </c>
      <c r="E32" s="24">
        <v>1050</v>
      </c>
      <c r="F32" s="25">
        <f>SUM(A32:E32)</f>
        <v>6720</v>
      </c>
    </row>
    <row r="33" spans="1:7" x14ac:dyDescent="0.45">
      <c r="A33" s="26">
        <v>28</v>
      </c>
      <c r="B33" s="27"/>
      <c r="C33" s="27"/>
      <c r="D33" s="27"/>
      <c r="E33" s="28"/>
      <c r="F33" s="29">
        <f>SUM(A33:E33)</f>
        <v>28</v>
      </c>
    </row>
    <row r="34" spans="1:7" x14ac:dyDescent="0.45">
      <c r="A34" s="30">
        <v>27</v>
      </c>
      <c r="B34" s="31">
        <v>28</v>
      </c>
      <c r="C34" s="31"/>
      <c r="D34" s="31"/>
      <c r="E34" s="32"/>
      <c r="F34" s="33">
        <f>SUM(F35:F39)</f>
        <v>33795</v>
      </c>
    </row>
    <row r="35" spans="1:7" x14ac:dyDescent="0.45">
      <c r="A35" s="10"/>
      <c r="B35" s="11"/>
      <c r="C35" s="11"/>
      <c r="D35" s="11"/>
      <c r="E35" s="12">
        <v>4401</v>
      </c>
      <c r="F35" s="13">
        <f>SUM(A35:E35)</f>
        <v>4401</v>
      </c>
    </row>
    <row r="36" spans="1:7" x14ac:dyDescent="0.45">
      <c r="A36" s="14">
        <v>1680</v>
      </c>
      <c r="B36" s="15">
        <v>1308</v>
      </c>
      <c r="C36" s="15">
        <v>1296</v>
      </c>
      <c r="D36" s="15">
        <v>4068</v>
      </c>
      <c r="E36" s="16">
        <v>1260</v>
      </c>
      <c r="F36" s="17">
        <f>SUM(A36:E36)</f>
        <v>9612</v>
      </c>
    </row>
    <row r="37" spans="1:7" x14ac:dyDescent="0.45">
      <c r="A37" s="18">
        <v>1650</v>
      </c>
      <c r="B37" s="19">
        <v>1650</v>
      </c>
      <c r="C37" s="19">
        <v>4970</v>
      </c>
      <c r="D37" s="19">
        <v>1650</v>
      </c>
      <c r="E37" s="20">
        <v>1740</v>
      </c>
      <c r="F37" s="21">
        <f>SUM(A37:E37)</f>
        <v>11660</v>
      </c>
    </row>
    <row r="38" spans="1:7" x14ac:dyDescent="0.45">
      <c r="A38" s="22">
        <v>1050</v>
      </c>
      <c r="B38" s="23">
        <v>840</v>
      </c>
      <c r="C38" s="23">
        <v>2520</v>
      </c>
      <c r="D38" s="23">
        <v>1050</v>
      </c>
      <c r="E38" s="24">
        <v>1050</v>
      </c>
      <c r="F38" s="25">
        <f>SUM(A38:E38)</f>
        <v>6510</v>
      </c>
    </row>
    <row r="39" spans="1:7" ht="18.600000000000001" thickBot="1" x14ac:dyDescent="0.5">
      <c r="A39" s="34"/>
      <c r="B39" s="35"/>
      <c r="C39" s="35"/>
      <c r="D39" s="35">
        <v>1612</v>
      </c>
      <c r="E39" s="36"/>
      <c r="F39" s="37">
        <f>SUM(A39:E39)</f>
        <v>1612</v>
      </c>
    </row>
    <row r="41" spans="1:7" x14ac:dyDescent="0.45">
      <c r="A41" t="s">
        <v>15</v>
      </c>
      <c r="B41" s="38">
        <f>F11+F17+F23+F29+F35</f>
        <v>25653</v>
      </c>
      <c r="C41" s="39">
        <f>F12+F18+F24+F30+F36</f>
        <v>75855</v>
      </c>
      <c r="D41" s="40">
        <f>F13+F19+F25+F31+F37</f>
        <v>62145</v>
      </c>
      <c r="E41" s="41">
        <f>F14+F20+F26+F32+F38</f>
        <v>32330</v>
      </c>
      <c r="F41" s="42">
        <f>F15+F21+F27+F33+F39</f>
        <v>3201</v>
      </c>
      <c r="G41" s="43">
        <f>SUM(B41:F41)</f>
        <v>199184</v>
      </c>
    </row>
  </sheetData>
  <mergeCells count="2">
    <mergeCell ref="A2:F2"/>
    <mergeCell ref="A4:F4"/>
  </mergeCells>
  <phoneticPr fontId="2"/>
  <pageMargins left="0.7" right="0.7" top="0.75" bottom="0.75" header="0.3" footer="0.3"/>
  <pageSetup paperSize="9" scale="94" orientation="portrait" horizontalDpi="1200" verticalDpi="1200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C6B9-FC12-499E-8CC9-952592BE2BEE}">
  <dimension ref="A2:J41"/>
  <sheetViews>
    <sheetView topLeftCell="A8" zoomScaleNormal="100" workbookViewId="0">
      <selection activeCell="A8" sqref="A8"/>
    </sheetView>
  </sheetViews>
  <sheetFormatPr defaultRowHeight="18" x14ac:dyDescent="0.45"/>
  <cols>
    <col min="1" max="6" width="14.19921875" customWidth="1"/>
  </cols>
  <sheetData>
    <row r="2" spans="1:10" ht="28.2" x14ac:dyDescent="0.45">
      <c r="A2" s="106" t="s">
        <v>16</v>
      </c>
      <c r="B2" s="106"/>
      <c r="C2" s="106"/>
      <c r="D2" s="106"/>
      <c r="E2" s="106"/>
      <c r="F2" s="106"/>
      <c r="G2" s="1"/>
      <c r="H2" s="1"/>
      <c r="I2" s="1"/>
      <c r="J2" s="1"/>
    </row>
    <row r="4" spans="1:10" ht="18.600000000000001" thickBot="1" x14ac:dyDescent="0.5">
      <c r="A4" s="107" t="s">
        <v>13</v>
      </c>
      <c r="B4" s="107"/>
      <c r="C4" s="107"/>
      <c r="D4" s="107"/>
      <c r="E4" s="107"/>
      <c r="F4" s="107"/>
      <c r="G4" s="1"/>
      <c r="H4" s="1"/>
      <c r="I4" s="1"/>
      <c r="J4" s="1"/>
    </row>
    <row r="5" spans="1:10" ht="18.600000000000001" thickBot="1" x14ac:dyDescent="0.5">
      <c r="A5" s="2" t="s">
        <v>9</v>
      </c>
      <c r="B5" s="2"/>
      <c r="C5" s="2"/>
      <c r="D5" s="2"/>
      <c r="E5" s="2"/>
      <c r="F5" s="2"/>
      <c r="G5" s="1"/>
      <c r="H5" s="1"/>
      <c r="I5" s="1"/>
      <c r="J5" s="1"/>
    </row>
    <row r="6" spans="1:10" ht="18.600000000000001" thickBot="1" x14ac:dyDescent="0.5">
      <c r="A6" s="3" t="s">
        <v>10</v>
      </c>
      <c r="B6" s="3"/>
      <c r="C6" s="3"/>
      <c r="D6" s="3"/>
      <c r="E6" s="3"/>
      <c r="F6" s="3"/>
      <c r="G6" s="1"/>
      <c r="H6" s="1"/>
      <c r="I6" s="1"/>
      <c r="J6" s="1"/>
    </row>
    <row r="7" spans="1:10" ht="18.600000000000001" thickBot="1" x14ac:dyDescent="0.5">
      <c r="A7" s="4" t="s">
        <v>11</v>
      </c>
      <c r="B7" s="4"/>
      <c r="C7" s="4"/>
      <c r="D7" s="4"/>
      <c r="E7" s="4"/>
      <c r="F7" s="4"/>
      <c r="G7" s="1"/>
      <c r="H7" s="1"/>
      <c r="I7" s="1"/>
      <c r="J7" s="1"/>
    </row>
    <row r="8" spans="1:10" ht="18.600000000000001" thickBot="1" x14ac:dyDescent="0.5">
      <c r="A8" s="5" t="s">
        <v>54</v>
      </c>
      <c r="B8" s="5"/>
      <c r="C8" s="5"/>
      <c r="D8" s="5"/>
      <c r="E8" s="5"/>
      <c r="F8" s="5"/>
      <c r="G8" s="1"/>
      <c r="H8" s="1"/>
      <c r="I8" s="1"/>
      <c r="J8" s="1"/>
    </row>
    <row r="9" spans="1:10" ht="18.600000000000001" thickBot="1" x14ac:dyDescent="0.5">
      <c r="A9" s="6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8" t="s">
        <v>5</v>
      </c>
    </row>
    <row r="10" spans="1:10" x14ac:dyDescent="0.45">
      <c r="A10" s="44"/>
      <c r="B10" s="45"/>
      <c r="C10" s="45">
        <v>1</v>
      </c>
      <c r="D10" s="45">
        <v>2</v>
      </c>
      <c r="E10" s="46">
        <v>3</v>
      </c>
      <c r="F10" s="9">
        <f>SUM(F11:F15)</f>
        <v>25617</v>
      </c>
    </row>
    <row r="11" spans="1:10" x14ac:dyDescent="0.45">
      <c r="A11" s="10"/>
      <c r="B11" s="11"/>
      <c r="C11" s="11"/>
      <c r="D11" s="11"/>
      <c r="E11" s="12">
        <v>4401</v>
      </c>
      <c r="F11" s="13">
        <f>SUM(A11:E11)</f>
        <v>4401</v>
      </c>
    </row>
    <row r="12" spans="1:10" x14ac:dyDescent="0.45">
      <c r="A12" s="14"/>
      <c r="B12" s="15"/>
      <c r="C12" s="15">
        <v>1296</v>
      </c>
      <c r="D12" s="15">
        <v>4068</v>
      </c>
      <c r="E12" s="16">
        <v>1260</v>
      </c>
      <c r="F12" s="17">
        <f>SUM(A12:E12)</f>
        <v>6624</v>
      </c>
    </row>
    <row r="13" spans="1:10" x14ac:dyDescent="0.45">
      <c r="A13" s="18"/>
      <c r="B13" s="19"/>
      <c r="C13" s="19">
        <v>4970</v>
      </c>
      <c r="D13" s="19">
        <v>1650</v>
      </c>
      <c r="E13" s="20">
        <v>1740</v>
      </c>
      <c r="F13" s="21">
        <f>SUM(A13:E13)</f>
        <v>8360</v>
      </c>
    </row>
    <row r="14" spans="1:10" x14ac:dyDescent="0.45">
      <c r="A14" s="22"/>
      <c r="B14" s="23"/>
      <c r="C14" s="23">
        <v>2520</v>
      </c>
      <c r="D14" s="23">
        <v>1050</v>
      </c>
      <c r="E14" s="24">
        <v>1050</v>
      </c>
      <c r="F14" s="25">
        <f>SUM(A14:E14)</f>
        <v>4620</v>
      </c>
    </row>
    <row r="15" spans="1:10" x14ac:dyDescent="0.45">
      <c r="A15" s="26"/>
      <c r="B15" s="27"/>
      <c r="C15" s="27"/>
      <c r="D15" s="27">
        <v>1612</v>
      </c>
      <c r="E15" s="28"/>
      <c r="F15" s="29">
        <f>SUM(A15:E15)</f>
        <v>1612</v>
      </c>
    </row>
    <row r="16" spans="1:10" x14ac:dyDescent="0.45">
      <c r="A16" s="30">
        <v>6</v>
      </c>
      <c r="B16" s="31">
        <v>7</v>
      </c>
      <c r="C16" s="31">
        <v>8</v>
      </c>
      <c r="D16" s="31">
        <v>9</v>
      </c>
      <c r="E16" s="32">
        <v>10</v>
      </c>
      <c r="F16" s="33">
        <f>SUM(F17:F21)</f>
        <v>31693</v>
      </c>
    </row>
    <row r="17" spans="1:8" x14ac:dyDescent="0.45">
      <c r="A17" s="10"/>
      <c r="B17" s="11"/>
      <c r="C17" s="11"/>
      <c r="D17" s="11">
        <v>2161</v>
      </c>
      <c r="E17" s="12">
        <v>2458</v>
      </c>
      <c r="F17" s="13">
        <f>SUM(A17:E17)</f>
        <v>4619</v>
      </c>
    </row>
    <row r="18" spans="1:8" x14ac:dyDescent="0.45">
      <c r="A18" s="14">
        <v>960</v>
      </c>
      <c r="B18" s="15">
        <v>1260</v>
      </c>
      <c r="C18" s="15">
        <v>1272</v>
      </c>
      <c r="D18" s="15">
        <v>4044</v>
      </c>
      <c r="E18" s="16">
        <v>1284</v>
      </c>
      <c r="F18" s="17">
        <f>SUM(A18:E18)</f>
        <v>8820</v>
      </c>
    </row>
    <row r="19" spans="1:8" x14ac:dyDescent="0.45">
      <c r="A19" s="18">
        <v>1650</v>
      </c>
      <c r="B19" s="19">
        <v>1650</v>
      </c>
      <c r="C19" s="19">
        <v>4970</v>
      </c>
      <c r="D19" s="19">
        <v>1650</v>
      </c>
      <c r="E19" s="20">
        <v>1614</v>
      </c>
      <c r="F19" s="21">
        <f>SUM(A19:E19)</f>
        <v>11534</v>
      </c>
    </row>
    <row r="20" spans="1:8" x14ac:dyDescent="0.45">
      <c r="A20" s="22">
        <v>1050</v>
      </c>
      <c r="B20" s="23">
        <v>1050</v>
      </c>
      <c r="C20" s="23">
        <v>2520</v>
      </c>
      <c r="D20" s="23">
        <v>1050</v>
      </c>
      <c r="E20" s="24">
        <v>1050</v>
      </c>
      <c r="F20" s="25">
        <f>SUM(A20:E20)</f>
        <v>6720</v>
      </c>
    </row>
    <row r="21" spans="1:8" x14ac:dyDescent="0.45">
      <c r="A21" s="26"/>
      <c r="B21" s="27"/>
      <c r="C21" s="27"/>
      <c r="D21" s="27"/>
      <c r="E21" s="28"/>
      <c r="F21" s="29">
        <f>SUM(A21:E21)</f>
        <v>0</v>
      </c>
    </row>
    <row r="22" spans="1:8" x14ac:dyDescent="0.45">
      <c r="A22" s="30">
        <v>13</v>
      </c>
      <c r="B22" s="31">
        <v>14</v>
      </c>
      <c r="C22" s="31">
        <v>15</v>
      </c>
      <c r="D22" s="31">
        <v>16</v>
      </c>
      <c r="E22" s="32">
        <v>17</v>
      </c>
      <c r="F22" s="33">
        <f>SUM(F23:F27)</f>
        <v>66063</v>
      </c>
    </row>
    <row r="23" spans="1:8" x14ac:dyDescent="0.45">
      <c r="A23" s="10">
        <v>760</v>
      </c>
      <c r="B23" s="11">
        <v>767</v>
      </c>
      <c r="C23" s="11">
        <v>3265</v>
      </c>
      <c r="D23" s="11">
        <v>3120</v>
      </c>
      <c r="E23" s="12">
        <v>4233</v>
      </c>
      <c r="F23" s="13">
        <f>SUM(A23:E23)</f>
        <v>12145</v>
      </c>
    </row>
    <row r="24" spans="1:8" x14ac:dyDescent="0.45">
      <c r="A24" s="14">
        <v>26659</v>
      </c>
      <c r="B24" s="15">
        <v>1232</v>
      </c>
      <c r="C24" s="15">
        <v>1287</v>
      </c>
      <c r="D24" s="15">
        <v>4081</v>
      </c>
      <c r="E24" s="16">
        <v>1254</v>
      </c>
      <c r="F24" s="17">
        <f>SUM(A24:E24)</f>
        <v>34513</v>
      </c>
    </row>
    <row r="25" spans="1:8" x14ac:dyDescent="0.45">
      <c r="A25" s="18">
        <v>1490</v>
      </c>
      <c r="B25" s="19">
        <v>1490</v>
      </c>
      <c r="C25" s="19">
        <v>4480</v>
      </c>
      <c r="D25" s="19">
        <v>1490</v>
      </c>
      <c r="E25" s="20">
        <v>1605</v>
      </c>
      <c r="F25" s="21">
        <f>SUM(A25:E25)</f>
        <v>10555</v>
      </c>
    </row>
    <row r="26" spans="1:8" x14ac:dyDescent="0.45">
      <c r="A26" s="22">
        <v>1050</v>
      </c>
      <c r="B26" s="23">
        <v>1050</v>
      </c>
      <c r="C26" s="23">
        <v>3240</v>
      </c>
      <c r="D26" s="23">
        <v>2160</v>
      </c>
      <c r="E26" s="24">
        <v>1350</v>
      </c>
      <c r="F26" s="25">
        <f>SUM(A26:E26)</f>
        <v>8850</v>
      </c>
    </row>
    <row r="27" spans="1:8" x14ac:dyDescent="0.45">
      <c r="A27" s="26"/>
      <c r="B27" s="27"/>
      <c r="C27" s="27"/>
      <c r="D27" s="27"/>
      <c r="E27" s="28"/>
      <c r="F27" s="29">
        <f>SUM(A27:E27)</f>
        <v>0</v>
      </c>
    </row>
    <row r="28" spans="1:8" x14ac:dyDescent="0.45">
      <c r="A28" s="30">
        <v>20</v>
      </c>
      <c r="B28" s="31">
        <v>21</v>
      </c>
      <c r="C28" s="31">
        <v>22</v>
      </c>
      <c r="D28" s="31">
        <v>23</v>
      </c>
      <c r="E28" s="32">
        <v>24</v>
      </c>
      <c r="F28" s="33">
        <f>SUM(F29:F33)</f>
        <v>54666</v>
      </c>
    </row>
    <row r="29" spans="1:8" x14ac:dyDescent="0.45">
      <c r="A29" s="10">
        <v>329</v>
      </c>
      <c r="B29" s="11"/>
      <c r="C29" s="11"/>
      <c r="D29" s="11">
        <v>995</v>
      </c>
      <c r="E29" s="12">
        <v>321</v>
      </c>
      <c r="F29" s="13">
        <f>SUM(A29:E29)</f>
        <v>1645</v>
      </c>
    </row>
    <row r="30" spans="1:8" x14ac:dyDescent="0.45">
      <c r="A30" s="14">
        <v>990</v>
      </c>
      <c r="B30" s="15">
        <v>1078</v>
      </c>
      <c r="C30" s="15">
        <v>26198</v>
      </c>
      <c r="D30" s="15">
        <v>2980</v>
      </c>
      <c r="E30" s="16">
        <v>870</v>
      </c>
      <c r="F30" s="17">
        <f>SUM(A30:E30)</f>
        <v>32116</v>
      </c>
      <c r="H30" s="103"/>
    </row>
    <row r="31" spans="1:8" x14ac:dyDescent="0.45">
      <c r="A31" s="18">
        <v>1500</v>
      </c>
      <c r="B31" s="19">
        <v>1500</v>
      </c>
      <c r="C31" s="19">
        <v>4500</v>
      </c>
      <c r="D31" s="19">
        <v>1500</v>
      </c>
      <c r="E31" s="20">
        <v>1595</v>
      </c>
      <c r="F31" s="21">
        <f>SUM(A31:E31)</f>
        <v>10595</v>
      </c>
    </row>
    <row r="32" spans="1:8" x14ac:dyDescent="0.45">
      <c r="A32" s="22"/>
      <c r="B32" s="23">
        <v>1350</v>
      </c>
      <c r="C32" s="23">
        <v>3240</v>
      </c>
      <c r="D32" s="23">
        <v>1350</v>
      </c>
      <c r="E32" s="24">
        <v>1350</v>
      </c>
      <c r="F32" s="25">
        <f>SUM(A32:E32)</f>
        <v>7290</v>
      </c>
    </row>
    <row r="33" spans="1:7" x14ac:dyDescent="0.45">
      <c r="A33" s="26"/>
      <c r="B33" s="27">
        <v>300</v>
      </c>
      <c r="C33" s="27">
        <v>900</v>
      </c>
      <c r="D33" s="27">
        <v>1220</v>
      </c>
      <c r="E33" s="28">
        <v>600</v>
      </c>
      <c r="F33" s="29">
        <f>SUM(A33:E33)</f>
        <v>3020</v>
      </c>
    </row>
    <row r="34" spans="1:7" x14ac:dyDescent="0.45">
      <c r="A34" s="30">
        <v>27</v>
      </c>
      <c r="B34" s="31">
        <v>28</v>
      </c>
      <c r="C34" s="31">
        <v>29</v>
      </c>
      <c r="D34" s="31">
        <v>30</v>
      </c>
      <c r="E34" s="32">
        <v>31</v>
      </c>
      <c r="F34" s="33">
        <f>SUM(F35:F39)</f>
        <v>80594</v>
      </c>
    </row>
    <row r="35" spans="1:7" x14ac:dyDescent="0.45">
      <c r="A35" s="10"/>
      <c r="B35" s="11">
        <v>327</v>
      </c>
      <c r="C35" s="11">
        <v>335</v>
      </c>
      <c r="D35" s="11">
        <v>3190</v>
      </c>
      <c r="E35" s="12">
        <v>689</v>
      </c>
      <c r="F35" s="13">
        <f>SUM(A35:E35)</f>
        <v>4541</v>
      </c>
    </row>
    <row r="36" spans="1:7" x14ac:dyDescent="0.45">
      <c r="A36" s="14">
        <v>590</v>
      </c>
      <c r="B36" s="15">
        <v>750</v>
      </c>
      <c r="C36" s="15">
        <v>730</v>
      </c>
      <c r="D36" s="15">
        <v>5050</v>
      </c>
      <c r="E36" s="16">
        <v>830</v>
      </c>
      <c r="F36" s="17">
        <f>SUM(A36:E36)</f>
        <v>7950</v>
      </c>
    </row>
    <row r="37" spans="1:7" x14ac:dyDescent="0.45">
      <c r="A37" s="18">
        <v>1530</v>
      </c>
      <c r="B37" s="19">
        <v>1530</v>
      </c>
      <c r="C37" s="19">
        <v>3690</v>
      </c>
      <c r="D37" s="19">
        <v>1530</v>
      </c>
      <c r="E37" s="20">
        <v>1368</v>
      </c>
      <c r="F37" s="21">
        <f>SUM(A37:E37)</f>
        <v>9648</v>
      </c>
    </row>
    <row r="38" spans="1:7" x14ac:dyDescent="0.45">
      <c r="A38" s="22">
        <v>1350</v>
      </c>
      <c r="B38" s="23">
        <v>1350</v>
      </c>
      <c r="C38" s="23">
        <v>3240</v>
      </c>
      <c r="D38" s="23">
        <v>31120</v>
      </c>
      <c r="E38" s="24">
        <v>1080</v>
      </c>
      <c r="F38" s="25">
        <f>SUM(A38:E38)</f>
        <v>38140</v>
      </c>
    </row>
    <row r="39" spans="1:7" ht="18.600000000000001" thickBot="1" x14ac:dyDescent="0.5">
      <c r="A39" s="34">
        <v>684</v>
      </c>
      <c r="B39" s="35">
        <v>600</v>
      </c>
      <c r="C39" s="35">
        <v>1800</v>
      </c>
      <c r="D39" s="35">
        <v>15365</v>
      </c>
      <c r="E39" s="36">
        <v>1866</v>
      </c>
      <c r="F39" s="37">
        <f>SUM(A39:E39)</f>
        <v>20315</v>
      </c>
    </row>
    <row r="41" spans="1:7" x14ac:dyDescent="0.45">
      <c r="A41" t="s">
        <v>17</v>
      </c>
      <c r="B41" s="38">
        <f>F11+F17+F23+F29+F35</f>
        <v>27351</v>
      </c>
      <c r="C41" s="39">
        <f>F12+F18+F24+F30+F36</f>
        <v>90023</v>
      </c>
      <c r="D41" s="40">
        <f>F13+F19+F25+F31+F37</f>
        <v>50692</v>
      </c>
      <c r="E41" s="41">
        <f>F14+F20+F26+F32+F38</f>
        <v>65620</v>
      </c>
      <c r="F41" s="42">
        <f>F15+F21+F27+F33+F39</f>
        <v>24947</v>
      </c>
      <c r="G41" s="43">
        <f>SUM(B41:F41)</f>
        <v>258633</v>
      </c>
    </row>
  </sheetData>
  <mergeCells count="2">
    <mergeCell ref="A2:F2"/>
    <mergeCell ref="A4:F4"/>
  </mergeCells>
  <phoneticPr fontId="2"/>
  <pageMargins left="0.7" right="0.7" top="0.75" bottom="0.75" header="0.3" footer="0.3"/>
  <pageSetup paperSize="9" scale="94" orientation="portrait" horizontalDpi="1200" verticalDpi="1200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1CD1-078E-45D9-9B34-F570E36CCECB}">
  <dimension ref="A2:J41"/>
  <sheetViews>
    <sheetView topLeftCell="A15" zoomScaleNormal="100" workbookViewId="0">
      <selection activeCell="M35" sqref="M35"/>
    </sheetView>
  </sheetViews>
  <sheetFormatPr defaultRowHeight="18" x14ac:dyDescent="0.45"/>
  <cols>
    <col min="1" max="6" width="14.19921875" customWidth="1"/>
  </cols>
  <sheetData>
    <row r="2" spans="1:10" ht="28.2" x14ac:dyDescent="0.45">
      <c r="A2" s="106" t="s">
        <v>18</v>
      </c>
      <c r="B2" s="106"/>
      <c r="C2" s="106"/>
      <c r="D2" s="106"/>
      <c r="E2" s="106"/>
      <c r="F2" s="106"/>
      <c r="G2" s="1"/>
      <c r="H2" s="1"/>
      <c r="I2" s="1"/>
      <c r="J2" s="1"/>
    </row>
    <row r="4" spans="1:10" ht="18.600000000000001" thickBot="1" x14ac:dyDescent="0.5">
      <c r="A4" s="107" t="s">
        <v>13</v>
      </c>
      <c r="B4" s="107"/>
      <c r="C4" s="107"/>
      <c r="D4" s="107"/>
      <c r="E4" s="107"/>
      <c r="F4" s="107"/>
      <c r="G4" s="1"/>
      <c r="H4" s="1"/>
      <c r="I4" s="1"/>
      <c r="J4" s="1"/>
    </row>
    <row r="5" spans="1:10" ht="18.600000000000001" thickBot="1" x14ac:dyDescent="0.5">
      <c r="A5" s="2" t="s">
        <v>9</v>
      </c>
      <c r="B5" s="2"/>
      <c r="C5" s="2"/>
      <c r="D5" s="2"/>
      <c r="E5" s="2"/>
      <c r="F5" s="2"/>
      <c r="G5" s="1"/>
      <c r="H5" s="1"/>
      <c r="I5" s="1"/>
      <c r="J5" s="1"/>
    </row>
    <row r="6" spans="1:10" ht="18.600000000000001" thickBot="1" x14ac:dyDescent="0.5">
      <c r="A6" s="3" t="s">
        <v>10</v>
      </c>
      <c r="B6" s="3"/>
      <c r="C6" s="3"/>
      <c r="D6" s="3"/>
      <c r="E6" s="3"/>
      <c r="F6" s="3"/>
      <c r="G6" s="1"/>
      <c r="H6" s="1"/>
      <c r="I6" s="1"/>
      <c r="J6" s="1"/>
    </row>
    <row r="7" spans="1:10" ht="18.600000000000001" thickBot="1" x14ac:dyDescent="0.5">
      <c r="A7" s="4" t="s">
        <v>11</v>
      </c>
      <c r="B7" s="4"/>
      <c r="C7" s="4"/>
      <c r="D7" s="4"/>
      <c r="E7" s="4"/>
      <c r="F7" s="4"/>
      <c r="G7" s="1"/>
      <c r="H7" s="1"/>
      <c r="I7" s="1"/>
      <c r="J7" s="1"/>
    </row>
    <row r="8" spans="1:10" ht="18.600000000000001" thickBot="1" x14ac:dyDescent="0.5">
      <c r="A8" s="5" t="s">
        <v>54</v>
      </c>
      <c r="B8" s="5"/>
      <c r="C8" s="5"/>
      <c r="D8" s="5"/>
      <c r="E8" s="5"/>
      <c r="F8" s="5"/>
      <c r="G8" s="1"/>
      <c r="H8" s="1"/>
      <c r="I8" s="1"/>
      <c r="J8" s="1"/>
    </row>
    <row r="9" spans="1:10" ht="18.600000000000001" thickBot="1" x14ac:dyDescent="0.5">
      <c r="A9" s="6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8" t="s">
        <v>5</v>
      </c>
    </row>
    <row r="10" spans="1:10" x14ac:dyDescent="0.45">
      <c r="A10" s="44">
        <v>3</v>
      </c>
      <c r="B10" s="45">
        <v>4</v>
      </c>
      <c r="C10" s="45">
        <v>5</v>
      </c>
      <c r="D10" s="45">
        <v>6</v>
      </c>
      <c r="E10" s="46">
        <v>7</v>
      </c>
      <c r="F10" s="9">
        <f>SUM(F11:F15)</f>
        <v>37630</v>
      </c>
    </row>
    <row r="11" spans="1:10" x14ac:dyDescent="0.45">
      <c r="A11" s="10">
        <v>4336</v>
      </c>
      <c r="B11" s="11">
        <v>1002</v>
      </c>
      <c r="C11" s="11">
        <v>5706</v>
      </c>
      <c r="D11" s="11"/>
      <c r="E11" s="12">
        <v>329</v>
      </c>
      <c r="F11" s="13">
        <f>SUM(A11:E11)</f>
        <v>11373</v>
      </c>
    </row>
    <row r="12" spans="1:10" x14ac:dyDescent="0.45">
      <c r="A12" s="14">
        <v>590</v>
      </c>
      <c r="B12" s="15">
        <v>790</v>
      </c>
      <c r="C12" s="15">
        <v>4610</v>
      </c>
      <c r="D12" s="15">
        <v>930</v>
      </c>
      <c r="E12" s="16"/>
      <c r="F12" s="17">
        <f>SUM(A12:E12)</f>
        <v>6920</v>
      </c>
    </row>
    <row r="13" spans="1:10" x14ac:dyDescent="0.45">
      <c r="A13" s="18">
        <v>1242</v>
      </c>
      <c r="B13" s="19">
        <v>5544</v>
      </c>
      <c r="C13" s="19">
        <v>1114</v>
      </c>
      <c r="D13" s="19">
        <v>2137</v>
      </c>
      <c r="E13" s="20"/>
      <c r="F13" s="21">
        <f>SUM(A13:E13)</f>
        <v>10037</v>
      </c>
    </row>
    <row r="14" spans="1:10" x14ac:dyDescent="0.45">
      <c r="A14" s="22">
        <v>1200</v>
      </c>
      <c r="B14" s="23">
        <v>4800</v>
      </c>
      <c r="C14" s="23">
        <v>1200</v>
      </c>
      <c r="D14" s="23"/>
      <c r="E14" s="24"/>
      <c r="F14" s="25">
        <f>SUM(A14:E14)</f>
        <v>7200</v>
      </c>
    </row>
    <row r="15" spans="1:10" x14ac:dyDescent="0.45">
      <c r="A15" s="26">
        <v>300</v>
      </c>
      <c r="B15" s="27">
        <v>1500</v>
      </c>
      <c r="C15" s="27">
        <v>300</v>
      </c>
      <c r="D15" s="27"/>
      <c r="E15" s="28"/>
      <c r="F15" s="29">
        <f>SUM(A15:E15)</f>
        <v>2100</v>
      </c>
    </row>
    <row r="16" spans="1:10" x14ac:dyDescent="0.45">
      <c r="A16" s="30">
        <v>10</v>
      </c>
      <c r="B16" s="31">
        <v>11</v>
      </c>
      <c r="C16" s="31">
        <v>12</v>
      </c>
      <c r="D16" s="31">
        <v>13</v>
      </c>
      <c r="E16" s="32">
        <v>14</v>
      </c>
      <c r="F16" s="33">
        <f>SUM(F17:F21)</f>
        <v>31230</v>
      </c>
    </row>
    <row r="17" spans="1:6" x14ac:dyDescent="0.45">
      <c r="A17" s="10"/>
      <c r="B17" s="11">
        <v>3811</v>
      </c>
      <c r="C17" s="11"/>
      <c r="D17" s="11"/>
      <c r="E17" s="12">
        <v>1330</v>
      </c>
      <c r="F17" s="13">
        <f>SUM(A17:E17)</f>
        <v>5141</v>
      </c>
    </row>
    <row r="18" spans="1:6" x14ac:dyDescent="0.45">
      <c r="A18" s="14"/>
      <c r="B18" s="15">
        <v>980</v>
      </c>
      <c r="C18" s="15">
        <v>940</v>
      </c>
      <c r="D18" s="15">
        <v>3050</v>
      </c>
      <c r="E18" s="16">
        <v>910</v>
      </c>
      <c r="F18" s="17">
        <f>SUM(A18:E18)</f>
        <v>5880</v>
      </c>
    </row>
    <row r="19" spans="1:6" x14ac:dyDescent="0.45">
      <c r="A19" s="18">
        <v>1134</v>
      </c>
      <c r="B19" s="19">
        <v>1134</v>
      </c>
      <c r="C19" s="19">
        <v>3420</v>
      </c>
      <c r="D19" s="19">
        <v>1134</v>
      </c>
      <c r="E19" s="20">
        <v>1087</v>
      </c>
      <c r="F19" s="21">
        <f>SUM(A19:E19)</f>
        <v>7909</v>
      </c>
    </row>
    <row r="20" spans="1:6" x14ac:dyDescent="0.45">
      <c r="A20" s="22">
        <v>1200</v>
      </c>
      <c r="B20" s="23">
        <v>1200</v>
      </c>
      <c r="C20" s="23">
        <v>2880</v>
      </c>
      <c r="D20" s="23">
        <v>960</v>
      </c>
      <c r="E20" s="24">
        <v>960</v>
      </c>
      <c r="F20" s="25">
        <f>SUM(A20:E20)</f>
        <v>7200</v>
      </c>
    </row>
    <row r="21" spans="1:6" x14ac:dyDescent="0.45">
      <c r="A21" s="26">
        <v>300</v>
      </c>
      <c r="B21" s="27">
        <v>300</v>
      </c>
      <c r="C21" s="27">
        <v>2700</v>
      </c>
      <c r="D21" s="27">
        <v>900</v>
      </c>
      <c r="E21" s="28">
        <v>900</v>
      </c>
      <c r="F21" s="29">
        <f>SUM(A21:E21)</f>
        <v>5100</v>
      </c>
    </row>
    <row r="22" spans="1:6" x14ac:dyDescent="0.45">
      <c r="A22" s="30">
        <v>17</v>
      </c>
      <c r="B22" s="31">
        <v>18</v>
      </c>
      <c r="C22" s="31">
        <v>19</v>
      </c>
      <c r="D22" s="31">
        <v>20</v>
      </c>
      <c r="E22" s="32">
        <v>21</v>
      </c>
      <c r="F22" s="33">
        <f>SUM(F23:F27)</f>
        <v>135007</v>
      </c>
    </row>
    <row r="23" spans="1:6" x14ac:dyDescent="0.45">
      <c r="A23" s="10">
        <v>2507</v>
      </c>
      <c r="B23" s="11"/>
      <c r="C23" s="11"/>
      <c r="D23" s="11"/>
      <c r="E23" s="12">
        <v>2958</v>
      </c>
      <c r="F23" s="13">
        <f>SUM(A23:E23)</f>
        <v>5465</v>
      </c>
    </row>
    <row r="24" spans="1:6" x14ac:dyDescent="0.45">
      <c r="A24" s="14">
        <v>730</v>
      </c>
      <c r="B24" s="15">
        <v>960</v>
      </c>
      <c r="C24" s="15">
        <v>950</v>
      </c>
      <c r="D24" s="15">
        <v>3215</v>
      </c>
      <c r="E24" s="16">
        <v>30509</v>
      </c>
      <c r="F24" s="17">
        <f>SUM(A24:E24)</f>
        <v>36364</v>
      </c>
    </row>
    <row r="25" spans="1:6" x14ac:dyDescent="0.45">
      <c r="A25" s="18">
        <v>1143</v>
      </c>
      <c r="B25" s="19">
        <v>1143</v>
      </c>
      <c r="C25" s="19">
        <v>3447</v>
      </c>
      <c r="D25" s="19">
        <v>1143</v>
      </c>
      <c r="E25" s="20">
        <v>39702</v>
      </c>
      <c r="F25" s="21">
        <f>SUM(A25:E25)</f>
        <v>46578</v>
      </c>
    </row>
    <row r="26" spans="1:6" x14ac:dyDescent="0.45">
      <c r="A26" s="22">
        <v>960</v>
      </c>
      <c r="B26" s="23">
        <v>960</v>
      </c>
      <c r="C26" s="23">
        <v>2880</v>
      </c>
      <c r="D26" s="23">
        <v>960</v>
      </c>
      <c r="E26" s="24">
        <v>33940</v>
      </c>
      <c r="F26" s="25">
        <f>SUM(A26:E26)</f>
        <v>39700</v>
      </c>
    </row>
    <row r="27" spans="1:6" x14ac:dyDescent="0.45">
      <c r="A27" s="26">
        <v>900</v>
      </c>
      <c r="B27" s="27">
        <v>900</v>
      </c>
      <c r="C27" s="27">
        <v>2700</v>
      </c>
      <c r="D27" s="27">
        <v>900</v>
      </c>
      <c r="E27" s="28">
        <v>1500</v>
      </c>
      <c r="F27" s="29">
        <f>SUM(A27:E27)</f>
        <v>6900</v>
      </c>
    </row>
    <row r="28" spans="1:6" x14ac:dyDescent="0.45">
      <c r="A28" s="30">
        <v>24</v>
      </c>
      <c r="B28" s="31">
        <v>25</v>
      </c>
      <c r="C28" s="31">
        <v>26</v>
      </c>
      <c r="D28" s="31">
        <v>27</v>
      </c>
      <c r="E28" s="32">
        <v>28</v>
      </c>
      <c r="F28" s="33">
        <f>SUM(F29:F33)</f>
        <v>63190</v>
      </c>
    </row>
    <row r="29" spans="1:6" x14ac:dyDescent="0.45">
      <c r="A29" s="10"/>
      <c r="B29" s="11">
        <v>2824</v>
      </c>
      <c r="C29" s="11"/>
      <c r="D29" s="11">
        <v>5079</v>
      </c>
      <c r="E29" s="12">
        <v>5511</v>
      </c>
      <c r="F29" s="13">
        <f>SUM(A29:E29)</f>
        <v>13414</v>
      </c>
    </row>
    <row r="30" spans="1:6" x14ac:dyDescent="0.45">
      <c r="A30" s="14">
        <v>402</v>
      </c>
      <c r="B30" s="15">
        <v>558</v>
      </c>
      <c r="C30" s="15">
        <v>582</v>
      </c>
      <c r="D30" s="15">
        <v>3282</v>
      </c>
      <c r="E30" s="16">
        <v>1230</v>
      </c>
      <c r="F30" s="17">
        <f>SUM(A30:E30)</f>
        <v>6054</v>
      </c>
    </row>
    <row r="31" spans="1:6" x14ac:dyDescent="0.45">
      <c r="A31" s="18">
        <v>1040</v>
      </c>
      <c r="B31" s="19">
        <v>1040</v>
      </c>
      <c r="C31" s="19">
        <v>4184</v>
      </c>
      <c r="D31" s="19">
        <v>1970</v>
      </c>
      <c r="E31" s="20"/>
      <c r="F31" s="21">
        <f>SUM(A31:E31)</f>
        <v>8234</v>
      </c>
    </row>
    <row r="32" spans="1:6" x14ac:dyDescent="0.45">
      <c r="A32" s="22">
        <v>840</v>
      </c>
      <c r="B32" s="23">
        <v>840</v>
      </c>
      <c r="C32" s="23">
        <v>3360</v>
      </c>
      <c r="D32" s="23">
        <v>4900</v>
      </c>
      <c r="E32" s="24"/>
      <c r="F32" s="25">
        <f>SUM(A32:E32)</f>
        <v>9940</v>
      </c>
    </row>
    <row r="33" spans="1:7" x14ac:dyDescent="0.45">
      <c r="A33" s="26">
        <v>1500</v>
      </c>
      <c r="B33" s="27">
        <v>3600</v>
      </c>
      <c r="C33" s="27">
        <v>9600</v>
      </c>
      <c r="D33" s="27">
        <v>10800</v>
      </c>
      <c r="E33" s="28">
        <v>48</v>
      </c>
      <c r="F33" s="29">
        <f>SUM(A33:E33)</f>
        <v>25548</v>
      </c>
    </row>
    <row r="34" spans="1:7" x14ac:dyDescent="0.45">
      <c r="A34" s="30"/>
      <c r="B34" s="31"/>
      <c r="C34" s="31"/>
      <c r="D34" s="31"/>
      <c r="E34" s="32"/>
      <c r="F34" s="33">
        <f>SUM(F35:F39)</f>
        <v>0</v>
      </c>
    </row>
    <row r="35" spans="1:7" x14ac:dyDescent="0.45">
      <c r="A35" s="10"/>
      <c r="B35" s="11"/>
      <c r="C35" s="11"/>
      <c r="D35" s="11"/>
      <c r="E35" s="12"/>
      <c r="F35" s="13">
        <f>SUM(A35:E35)</f>
        <v>0</v>
      </c>
    </row>
    <row r="36" spans="1:7" x14ac:dyDescent="0.45">
      <c r="A36" s="14"/>
      <c r="B36" s="15"/>
      <c r="C36" s="15"/>
      <c r="D36" s="15"/>
      <c r="E36" s="16"/>
      <c r="F36" s="17">
        <f>SUM(A36:E36)</f>
        <v>0</v>
      </c>
    </row>
    <row r="37" spans="1:7" x14ac:dyDescent="0.45">
      <c r="A37" s="18"/>
      <c r="B37" s="19"/>
      <c r="C37" s="19"/>
      <c r="D37" s="19"/>
      <c r="E37" s="20"/>
      <c r="F37" s="21">
        <f>SUM(A37:E37)</f>
        <v>0</v>
      </c>
    </row>
    <row r="38" spans="1:7" x14ac:dyDescent="0.45">
      <c r="A38" s="22"/>
      <c r="B38" s="23"/>
      <c r="C38" s="23"/>
      <c r="D38" s="23"/>
      <c r="E38" s="24"/>
      <c r="F38" s="25">
        <f>SUM(A38:E38)</f>
        <v>0</v>
      </c>
    </row>
    <row r="39" spans="1:7" ht="18.600000000000001" thickBot="1" x14ac:dyDescent="0.5">
      <c r="A39" s="34"/>
      <c r="B39" s="35"/>
      <c r="C39" s="35"/>
      <c r="D39" s="35"/>
      <c r="E39" s="36"/>
      <c r="F39" s="37">
        <f>SUM(A39:E39)</f>
        <v>0</v>
      </c>
    </row>
    <row r="41" spans="1:7" x14ac:dyDescent="0.45">
      <c r="A41" t="s">
        <v>19</v>
      </c>
      <c r="B41" s="38">
        <f>F11+F17+F23+F29+F35</f>
        <v>35393</v>
      </c>
      <c r="C41" s="39">
        <f>F12+F18+F24+F30+F36</f>
        <v>55218</v>
      </c>
      <c r="D41" s="40">
        <f>F13+F19+F25+F31+F37</f>
        <v>72758</v>
      </c>
      <c r="E41" s="41">
        <f>F14+F20+F26+F32+F38</f>
        <v>64040</v>
      </c>
      <c r="F41" s="42">
        <f>F15+F21+F27+F33+F39</f>
        <v>39648</v>
      </c>
      <c r="G41" s="43">
        <f>SUM(B41:F41)</f>
        <v>267057</v>
      </c>
    </row>
  </sheetData>
  <mergeCells count="2">
    <mergeCell ref="A2:F2"/>
    <mergeCell ref="A4:F4"/>
  </mergeCells>
  <phoneticPr fontId="2"/>
  <pageMargins left="0.7" right="0.7" top="0.75" bottom="0.75" header="0.3" footer="0.3"/>
  <pageSetup paperSize="9" scale="94" orientation="portrait" horizontalDpi="1200" verticalDpi="1200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2BB2D-2135-46A0-A3B8-3A58CA3EC7A5}">
  <dimension ref="A2:J41"/>
  <sheetViews>
    <sheetView topLeftCell="A26" zoomScaleNormal="100" workbookViewId="0">
      <selection activeCell="I38" sqref="I38"/>
    </sheetView>
  </sheetViews>
  <sheetFormatPr defaultRowHeight="18" x14ac:dyDescent="0.45"/>
  <cols>
    <col min="1" max="6" width="14.19921875" customWidth="1"/>
  </cols>
  <sheetData>
    <row r="2" spans="1:10" ht="28.2" x14ac:dyDescent="0.45">
      <c r="A2" s="106" t="s">
        <v>20</v>
      </c>
      <c r="B2" s="106"/>
      <c r="C2" s="106"/>
      <c r="D2" s="106"/>
      <c r="E2" s="106"/>
      <c r="F2" s="106"/>
      <c r="G2" s="1"/>
      <c r="H2" s="1"/>
      <c r="I2" s="1"/>
      <c r="J2" s="1"/>
    </row>
    <row r="4" spans="1:10" ht="18.600000000000001" thickBot="1" x14ac:dyDescent="0.5">
      <c r="A4" s="107" t="s">
        <v>13</v>
      </c>
      <c r="B4" s="107"/>
      <c r="C4" s="107"/>
      <c r="D4" s="107"/>
      <c r="E4" s="107"/>
      <c r="F4" s="107"/>
      <c r="G4" s="1"/>
      <c r="H4" s="1"/>
      <c r="I4" s="1"/>
      <c r="J4" s="1"/>
    </row>
    <row r="5" spans="1:10" ht="18.600000000000001" thickBot="1" x14ac:dyDescent="0.5">
      <c r="A5" s="2" t="s">
        <v>9</v>
      </c>
      <c r="B5" s="2"/>
      <c r="C5" s="2"/>
      <c r="D5" s="2"/>
      <c r="E5" s="2"/>
      <c r="F5" s="2"/>
      <c r="G5" s="1"/>
      <c r="H5" s="1"/>
      <c r="I5" s="1"/>
      <c r="J5" s="1"/>
    </row>
    <row r="6" spans="1:10" ht="18.600000000000001" thickBot="1" x14ac:dyDescent="0.5">
      <c r="A6" s="3" t="s">
        <v>10</v>
      </c>
      <c r="B6" s="3"/>
      <c r="C6" s="3"/>
      <c r="D6" s="3"/>
      <c r="E6" s="3"/>
      <c r="F6" s="3"/>
      <c r="G6" s="1"/>
      <c r="H6" s="1"/>
      <c r="I6" s="1"/>
      <c r="J6" s="1"/>
    </row>
    <row r="7" spans="1:10" ht="18.600000000000001" thickBot="1" x14ac:dyDescent="0.5">
      <c r="A7" s="4" t="s">
        <v>11</v>
      </c>
      <c r="B7" s="4"/>
      <c r="C7" s="4"/>
      <c r="D7" s="4"/>
      <c r="E7" s="4"/>
      <c r="F7" s="4"/>
      <c r="G7" s="1"/>
      <c r="H7" s="1"/>
      <c r="I7" s="1"/>
      <c r="J7" s="1"/>
    </row>
    <row r="8" spans="1:10" ht="18.600000000000001" thickBot="1" x14ac:dyDescent="0.5">
      <c r="A8" s="5" t="s">
        <v>54</v>
      </c>
      <c r="B8" s="5"/>
      <c r="C8" s="5"/>
      <c r="D8" s="5"/>
      <c r="E8" s="5"/>
      <c r="F8" s="5"/>
      <c r="G8" s="1"/>
      <c r="H8" s="1"/>
      <c r="I8" s="1"/>
      <c r="J8" s="1"/>
    </row>
    <row r="9" spans="1:10" ht="18.600000000000001" thickBot="1" x14ac:dyDescent="0.5">
      <c r="A9" s="6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8" t="s">
        <v>5</v>
      </c>
    </row>
    <row r="10" spans="1:10" x14ac:dyDescent="0.45">
      <c r="A10" s="44">
        <v>1</v>
      </c>
      <c r="B10" s="45">
        <v>2</v>
      </c>
      <c r="C10" s="45">
        <v>3</v>
      </c>
      <c r="D10" s="45">
        <v>4</v>
      </c>
      <c r="E10" s="46">
        <v>5</v>
      </c>
      <c r="F10" s="9">
        <f>SUM(F11:F15)</f>
        <v>50697</v>
      </c>
    </row>
    <row r="11" spans="1:10" x14ac:dyDescent="0.45">
      <c r="A11" s="10"/>
      <c r="B11" s="11">
        <v>10711</v>
      </c>
      <c r="C11" s="11">
        <v>4622</v>
      </c>
      <c r="D11" s="11">
        <v>749</v>
      </c>
      <c r="E11" s="12">
        <v>5702</v>
      </c>
      <c r="F11" s="13">
        <f>SUM(A11:E11)</f>
        <v>21784</v>
      </c>
    </row>
    <row r="12" spans="1:10" x14ac:dyDescent="0.45">
      <c r="A12" s="14"/>
      <c r="B12" s="15">
        <v>654</v>
      </c>
      <c r="C12" s="15"/>
      <c r="D12" s="15">
        <v>1980</v>
      </c>
      <c r="E12" s="16">
        <v>582</v>
      </c>
      <c r="F12" s="17">
        <f>SUM(A12:E12)</f>
        <v>3216</v>
      </c>
    </row>
    <row r="13" spans="1:10" x14ac:dyDescent="0.45">
      <c r="A13" s="18">
        <v>12453</v>
      </c>
      <c r="B13" s="19"/>
      <c r="C13" s="19">
        <v>3112</v>
      </c>
      <c r="D13" s="19">
        <v>1032</v>
      </c>
      <c r="E13" s="20">
        <v>1060</v>
      </c>
      <c r="F13" s="21">
        <f>SUM(A13:E13)</f>
        <v>17657</v>
      </c>
    </row>
    <row r="14" spans="1:10" x14ac:dyDescent="0.45">
      <c r="A14" s="22"/>
      <c r="B14" s="23"/>
      <c r="C14" s="23"/>
      <c r="D14" s="23">
        <v>840</v>
      </c>
      <c r="E14" s="24"/>
      <c r="F14" s="25">
        <f>SUM(A14:E14)</f>
        <v>840</v>
      </c>
    </row>
    <row r="15" spans="1:10" x14ac:dyDescent="0.45">
      <c r="A15" s="26">
        <v>3600</v>
      </c>
      <c r="B15" s="27"/>
      <c r="C15" s="27"/>
      <c r="D15" s="27"/>
      <c r="E15" s="28">
        <v>3600</v>
      </c>
      <c r="F15" s="29">
        <f>SUM(A15:E15)</f>
        <v>7200</v>
      </c>
    </row>
    <row r="16" spans="1:10" x14ac:dyDescent="0.45">
      <c r="A16" s="30">
        <v>8</v>
      </c>
      <c r="B16" s="31">
        <v>9</v>
      </c>
      <c r="C16" s="31">
        <v>10</v>
      </c>
      <c r="D16" s="31">
        <v>11</v>
      </c>
      <c r="E16" s="32">
        <v>12</v>
      </c>
      <c r="F16" s="33">
        <f>SUM(F17:F21)</f>
        <v>43728</v>
      </c>
    </row>
    <row r="17" spans="1:6" x14ac:dyDescent="0.45">
      <c r="A17" s="10">
        <v>347</v>
      </c>
      <c r="B17" s="11">
        <v>346</v>
      </c>
      <c r="C17" s="11">
        <v>348</v>
      </c>
      <c r="D17" s="11">
        <v>740</v>
      </c>
      <c r="E17" s="12">
        <v>2318</v>
      </c>
      <c r="F17" s="13">
        <f>SUM(A17:E17)</f>
        <v>4099</v>
      </c>
    </row>
    <row r="18" spans="1:6" x14ac:dyDescent="0.45">
      <c r="A18" s="14">
        <v>432</v>
      </c>
      <c r="B18" s="15">
        <v>516</v>
      </c>
      <c r="C18" s="15">
        <v>492</v>
      </c>
      <c r="D18" s="15">
        <v>1650</v>
      </c>
      <c r="E18" s="16">
        <v>504</v>
      </c>
      <c r="F18" s="17">
        <f>SUM(A18:E18)</f>
        <v>3594</v>
      </c>
    </row>
    <row r="19" spans="1:6" x14ac:dyDescent="0.45">
      <c r="A19" s="18">
        <v>1040</v>
      </c>
      <c r="B19" s="19">
        <v>1040</v>
      </c>
      <c r="C19" s="19">
        <v>3120</v>
      </c>
      <c r="D19" s="19">
        <v>1040</v>
      </c>
      <c r="E19" s="20">
        <v>1052</v>
      </c>
      <c r="F19" s="21">
        <f>SUM(A19:E19)</f>
        <v>7292</v>
      </c>
    </row>
    <row r="20" spans="1:6" x14ac:dyDescent="0.45">
      <c r="A20" s="22">
        <v>840</v>
      </c>
      <c r="B20" s="23">
        <v>770</v>
      </c>
      <c r="C20" s="23">
        <v>2310</v>
      </c>
      <c r="D20" s="23">
        <v>770</v>
      </c>
      <c r="E20" s="24">
        <v>770</v>
      </c>
      <c r="F20" s="25">
        <f>SUM(A20:E20)</f>
        <v>5460</v>
      </c>
    </row>
    <row r="21" spans="1:6" x14ac:dyDescent="0.45">
      <c r="A21" s="26">
        <v>5283</v>
      </c>
      <c r="B21" s="27">
        <v>3600</v>
      </c>
      <c r="C21" s="27">
        <v>7200</v>
      </c>
      <c r="D21" s="27">
        <v>3600</v>
      </c>
      <c r="E21" s="28">
        <v>3600</v>
      </c>
      <c r="F21" s="29">
        <f>SUM(A21:E21)</f>
        <v>23283</v>
      </c>
    </row>
    <row r="22" spans="1:6" x14ac:dyDescent="0.45">
      <c r="A22" s="30">
        <v>15</v>
      </c>
      <c r="B22" s="31">
        <v>16</v>
      </c>
      <c r="C22" s="31">
        <v>17</v>
      </c>
      <c r="D22" s="31">
        <v>18</v>
      </c>
      <c r="E22" s="32">
        <v>19</v>
      </c>
      <c r="F22" s="33">
        <f>SUM(F23:F27)</f>
        <v>47976</v>
      </c>
    </row>
    <row r="23" spans="1:6" x14ac:dyDescent="0.45">
      <c r="A23" s="10"/>
      <c r="B23" s="11">
        <v>5375</v>
      </c>
      <c r="C23" s="11">
        <v>1045</v>
      </c>
      <c r="D23" s="11">
        <v>698</v>
      </c>
      <c r="E23" s="12">
        <v>755</v>
      </c>
      <c r="F23" s="13">
        <f>SUM(A23:E23)</f>
        <v>7873</v>
      </c>
    </row>
    <row r="24" spans="1:6" x14ac:dyDescent="0.45">
      <c r="A24" s="14">
        <v>378</v>
      </c>
      <c r="B24" s="15">
        <v>528</v>
      </c>
      <c r="C24" s="15">
        <v>534</v>
      </c>
      <c r="D24" s="15">
        <v>1782</v>
      </c>
      <c r="E24" s="16">
        <v>540</v>
      </c>
      <c r="F24" s="17">
        <f>SUM(A24:E24)</f>
        <v>3762</v>
      </c>
    </row>
    <row r="25" spans="1:6" x14ac:dyDescent="0.45">
      <c r="A25" s="18">
        <v>1024</v>
      </c>
      <c r="B25" s="19">
        <v>1024</v>
      </c>
      <c r="C25" s="19">
        <v>3072</v>
      </c>
      <c r="D25" s="19">
        <v>1024</v>
      </c>
      <c r="E25" s="20">
        <v>1047</v>
      </c>
      <c r="F25" s="21">
        <f>SUM(A25:E25)</f>
        <v>7191</v>
      </c>
    </row>
    <row r="26" spans="1:6" x14ac:dyDescent="0.45">
      <c r="A26" s="22">
        <v>770</v>
      </c>
      <c r="B26" s="23">
        <v>880</v>
      </c>
      <c r="C26" s="23">
        <v>2640</v>
      </c>
      <c r="D26" s="23">
        <v>880</v>
      </c>
      <c r="E26" s="24">
        <v>880</v>
      </c>
      <c r="F26" s="25">
        <f>SUM(A26:E26)</f>
        <v>6050</v>
      </c>
    </row>
    <row r="27" spans="1:6" x14ac:dyDescent="0.45">
      <c r="A27" s="26">
        <v>3600</v>
      </c>
      <c r="B27" s="27">
        <v>3000</v>
      </c>
      <c r="C27" s="27">
        <v>9000</v>
      </c>
      <c r="D27" s="27">
        <v>3600</v>
      </c>
      <c r="E27" s="28">
        <v>3900</v>
      </c>
      <c r="F27" s="29">
        <f>SUM(A27:E27)</f>
        <v>23100</v>
      </c>
    </row>
    <row r="28" spans="1:6" x14ac:dyDescent="0.45">
      <c r="A28" s="30">
        <v>22</v>
      </c>
      <c r="B28" s="31">
        <v>23</v>
      </c>
      <c r="C28" s="31">
        <v>24</v>
      </c>
      <c r="D28" s="31">
        <v>25</v>
      </c>
      <c r="E28" s="32">
        <v>26</v>
      </c>
      <c r="F28" s="33">
        <f>SUM(F29:F33)</f>
        <v>108380</v>
      </c>
    </row>
    <row r="29" spans="1:6" x14ac:dyDescent="0.45">
      <c r="A29" s="10">
        <v>3363</v>
      </c>
      <c r="B29" s="11">
        <v>346</v>
      </c>
      <c r="C29" s="11">
        <v>53638</v>
      </c>
      <c r="D29" s="11"/>
      <c r="E29" s="12">
        <v>1427</v>
      </c>
      <c r="F29" s="13">
        <f>SUM(A29:E29)</f>
        <v>58774</v>
      </c>
    </row>
    <row r="30" spans="1:6" x14ac:dyDescent="0.45">
      <c r="A30" s="14">
        <v>408</v>
      </c>
      <c r="B30" s="15">
        <v>576</v>
      </c>
      <c r="C30" s="15">
        <v>564</v>
      </c>
      <c r="D30" s="15">
        <v>2454</v>
      </c>
      <c r="E30" s="16"/>
      <c r="F30" s="17">
        <f>SUM(A30:E30)</f>
        <v>4002</v>
      </c>
    </row>
    <row r="31" spans="1:6" x14ac:dyDescent="0.45">
      <c r="A31" s="18">
        <v>1032</v>
      </c>
      <c r="B31" s="19">
        <v>1032</v>
      </c>
      <c r="C31" s="19">
        <v>4152</v>
      </c>
      <c r="D31" s="19">
        <v>11354</v>
      </c>
      <c r="E31" s="20">
        <v>1044</v>
      </c>
      <c r="F31" s="21">
        <f>SUM(A31:E31)</f>
        <v>18614</v>
      </c>
    </row>
    <row r="32" spans="1:6" x14ac:dyDescent="0.45">
      <c r="A32" s="22">
        <v>880</v>
      </c>
      <c r="B32" s="23">
        <v>880</v>
      </c>
      <c r="C32" s="23">
        <v>3520</v>
      </c>
      <c r="D32" s="23"/>
      <c r="E32" s="24">
        <v>880</v>
      </c>
      <c r="F32" s="25">
        <f>SUM(A32:E32)</f>
        <v>6160</v>
      </c>
    </row>
    <row r="33" spans="1:7" x14ac:dyDescent="0.45">
      <c r="A33" s="26">
        <v>3930</v>
      </c>
      <c r="B33" s="27">
        <v>3250</v>
      </c>
      <c r="C33" s="27">
        <v>10400</v>
      </c>
      <c r="D33" s="27">
        <v>3250</v>
      </c>
      <c r="E33" s="28"/>
      <c r="F33" s="29">
        <f>SUM(A33:E33)</f>
        <v>20830</v>
      </c>
    </row>
    <row r="34" spans="1:7" x14ac:dyDescent="0.45">
      <c r="A34" s="30">
        <v>29</v>
      </c>
      <c r="B34" s="31">
        <v>30</v>
      </c>
      <c r="C34" s="31">
        <v>31</v>
      </c>
      <c r="D34" s="31"/>
      <c r="E34" s="32"/>
      <c r="F34" s="33">
        <f>SUM(F35:F39)</f>
        <v>29378</v>
      </c>
    </row>
    <row r="35" spans="1:7" x14ac:dyDescent="0.45">
      <c r="A35" s="10">
        <v>2666</v>
      </c>
      <c r="B35" s="11"/>
      <c r="C35" s="11"/>
      <c r="D35" s="11"/>
      <c r="E35" s="12"/>
      <c r="F35" s="13">
        <f>SUM(A35:E35)</f>
        <v>2666</v>
      </c>
    </row>
    <row r="36" spans="1:7" x14ac:dyDescent="0.45">
      <c r="A36" s="14">
        <v>384</v>
      </c>
      <c r="B36" s="15">
        <v>564</v>
      </c>
      <c r="C36" s="15">
        <v>588</v>
      </c>
      <c r="D36" s="15"/>
      <c r="E36" s="16"/>
      <c r="F36" s="17">
        <f>SUM(A36:E36)</f>
        <v>1536</v>
      </c>
    </row>
    <row r="37" spans="1:7" x14ac:dyDescent="0.45">
      <c r="A37" s="18">
        <v>1032</v>
      </c>
      <c r="B37" s="19">
        <v>1032</v>
      </c>
      <c r="C37" s="19">
        <v>3112</v>
      </c>
      <c r="D37" s="19"/>
      <c r="E37" s="20"/>
      <c r="F37" s="21">
        <f>SUM(A37:E37)</f>
        <v>5176</v>
      </c>
    </row>
    <row r="38" spans="1:7" x14ac:dyDescent="0.45">
      <c r="A38" s="22">
        <v>880</v>
      </c>
      <c r="B38" s="23">
        <v>880</v>
      </c>
      <c r="C38" s="23">
        <v>2640</v>
      </c>
      <c r="D38" s="23"/>
      <c r="E38" s="24"/>
      <c r="F38" s="25">
        <f>SUM(A38:E38)</f>
        <v>4400</v>
      </c>
    </row>
    <row r="39" spans="1:7" ht="18.600000000000001" thickBot="1" x14ac:dyDescent="0.5">
      <c r="A39" s="34">
        <v>3900</v>
      </c>
      <c r="B39" s="35">
        <v>3900</v>
      </c>
      <c r="C39" s="35">
        <v>7800</v>
      </c>
      <c r="D39" s="35"/>
      <c r="E39" s="36"/>
      <c r="F39" s="37">
        <f>SUM(A39:E39)</f>
        <v>15600</v>
      </c>
    </row>
    <row r="41" spans="1:7" x14ac:dyDescent="0.45">
      <c r="A41" t="s">
        <v>21</v>
      </c>
      <c r="B41" s="38">
        <f>F11+F17+F23+F29+F35</f>
        <v>95196</v>
      </c>
      <c r="C41" s="39">
        <f>F12+F18+F24+F30+F36</f>
        <v>16110</v>
      </c>
      <c r="D41" s="40">
        <f>F13+F19+F25+F31+F37</f>
        <v>55930</v>
      </c>
      <c r="E41" s="41">
        <f>F14+F20+F26+F32+F38</f>
        <v>22910</v>
      </c>
      <c r="F41" s="42">
        <f>F15+F21+F27+F33+F39</f>
        <v>90013</v>
      </c>
      <c r="G41" s="43">
        <f>SUM(B41:F41)</f>
        <v>280159</v>
      </c>
    </row>
  </sheetData>
  <mergeCells count="2">
    <mergeCell ref="A2:F2"/>
    <mergeCell ref="A4:F4"/>
  </mergeCells>
  <phoneticPr fontId="2"/>
  <pageMargins left="0.7" right="0.7" top="0.75" bottom="0.75" header="0.3" footer="0.3"/>
  <pageSetup paperSize="9" scale="94" orientation="portrait" horizontalDpi="1200" verticalDpi="1200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7B176-23D1-4556-8831-4E569EEEE594}">
  <dimension ref="A2:J41"/>
  <sheetViews>
    <sheetView topLeftCell="A3" zoomScaleNormal="100" workbookViewId="0">
      <selection activeCell="L14" sqref="L14"/>
    </sheetView>
  </sheetViews>
  <sheetFormatPr defaultRowHeight="18" x14ac:dyDescent="0.45"/>
  <cols>
    <col min="1" max="6" width="14.19921875" customWidth="1"/>
  </cols>
  <sheetData>
    <row r="2" spans="1:10" ht="28.2" x14ac:dyDescent="0.45">
      <c r="A2" s="106" t="s">
        <v>22</v>
      </c>
      <c r="B2" s="106"/>
      <c r="C2" s="106"/>
      <c r="D2" s="106"/>
      <c r="E2" s="106"/>
      <c r="F2" s="106"/>
      <c r="G2" s="1"/>
      <c r="H2" s="1"/>
      <c r="I2" s="1"/>
      <c r="J2" s="1"/>
    </row>
    <row r="4" spans="1:10" ht="18.600000000000001" thickBot="1" x14ac:dyDescent="0.5">
      <c r="A4" s="107" t="s">
        <v>13</v>
      </c>
      <c r="B4" s="107"/>
      <c r="C4" s="107"/>
      <c r="D4" s="107"/>
      <c r="E4" s="107"/>
      <c r="F4" s="107"/>
      <c r="G4" s="1"/>
      <c r="H4" s="1"/>
      <c r="I4" s="1"/>
      <c r="J4" s="1"/>
    </row>
    <row r="5" spans="1:10" ht="18.600000000000001" thickBot="1" x14ac:dyDescent="0.5">
      <c r="A5" s="2" t="s">
        <v>9</v>
      </c>
      <c r="B5" s="2"/>
      <c r="C5" s="2"/>
      <c r="D5" s="2"/>
      <c r="E5" s="2"/>
      <c r="F5" s="2"/>
      <c r="G5" s="1"/>
      <c r="H5" s="1"/>
      <c r="I5" s="1"/>
      <c r="J5" s="1"/>
    </row>
    <row r="6" spans="1:10" ht="18.600000000000001" thickBot="1" x14ac:dyDescent="0.5">
      <c r="A6" s="3" t="s">
        <v>10</v>
      </c>
      <c r="B6" s="3"/>
      <c r="C6" s="3"/>
      <c r="D6" s="3"/>
      <c r="E6" s="3"/>
      <c r="F6" s="3"/>
      <c r="G6" s="1"/>
      <c r="H6" s="1"/>
      <c r="I6" s="1"/>
      <c r="J6" s="1"/>
    </row>
    <row r="7" spans="1:10" ht="18.600000000000001" thickBot="1" x14ac:dyDescent="0.5">
      <c r="A7" s="4" t="s">
        <v>11</v>
      </c>
      <c r="B7" s="4"/>
      <c r="C7" s="4"/>
      <c r="D7" s="4"/>
      <c r="E7" s="4"/>
      <c r="F7" s="4"/>
      <c r="G7" s="1"/>
      <c r="H7" s="1"/>
      <c r="I7" s="1"/>
      <c r="J7" s="1"/>
    </row>
    <row r="8" spans="1:10" ht="18.600000000000001" thickBot="1" x14ac:dyDescent="0.5">
      <c r="A8" s="5" t="s">
        <v>56</v>
      </c>
      <c r="B8" s="5"/>
      <c r="C8" s="5"/>
      <c r="D8" s="5"/>
      <c r="E8" s="5"/>
      <c r="F8" s="5"/>
      <c r="G8" s="1"/>
      <c r="H8" s="1"/>
      <c r="I8" s="1"/>
      <c r="J8" s="1"/>
    </row>
    <row r="9" spans="1:10" ht="18.600000000000001" thickBot="1" x14ac:dyDescent="0.5">
      <c r="A9" s="6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8" t="s">
        <v>5</v>
      </c>
    </row>
    <row r="10" spans="1:10" x14ac:dyDescent="0.45">
      <c r="A10" s="44"/>
      <c r="B10" s="45"/>
      <c r="C10" s="45"/>
      <c r="D10" s="45">
        <v>1</v>
      </c>
      <c r="E10" s="46">
        <v>2</v>
      </c>
      <c r="F10" s="9">
        <f>SUM(F11:F15)</f>
        <v>15590</v>
      </c>
    </row>
    <row r="11" spans="1:10" x14ac:dyDescent="0.45">
      <c r="A11" s="10"/>
      <c r="B11" s="11"/>
      <c r="C11" s="11"/>
      <c r="D11" s="11">
        <v>1359</v>
      </c>
      <c r="E11" s="12"/>
      <c r="F11" s="13">
        <f>SUM(A11:E11)</f>
        <v>1359</v>
      </c>
    </row>
    <row r="12" spans="1:10" x14ac:dyDescent="0.45">
      <c r="A12" s="14"/>
      <c r="B12" s="15"/>
      <c r="C12" s="15"/>
      <c r="D12" s="15">
        <v>1752</v>
      </c>
      <c r="E12" s="16">
        <v>516</v>
      </c>
      <c r="F12" s="17">
        <f>SUM(A12:E12)</f>
        <v>2268</v>
      </c>
    </row>
    <row r="13" spans="1:10" x14ac:dyDescent="0.45">
      <c r="A13" s="18"/>
      <c r="B13" s="19"/>
      <c r="C13" s="19"/>
      <c r="D13" s="19">
        <v>1032</v>
      </c>
      <c r="E13" s="20">
        <v>1010</v>
      </c>
      <c r="F13" s="21">
        <f>SUM(A13:E13)</f>
        <v>2042</v>
      </c>
    </row>
    <row r="14" spans="1:10" x14ac:dyDescent="0.45">
      <c r="A14" s="22"/>
      <c r="B14" s="23"/>
      <c r="C14" s="23"/>
      <c r="D14" s="23">
        <v>880</v>
      </c>
      <c r="E14" s="24">
        <v>880</v>
      </c>
      <c r="F14" s="25">
        <f>SUM(A14:E14)</f>
        <v>1760</v>
      </c>
    </row>
    <row r="15" spans="1:10" x14ac:dyDescent="0.45">
      <c r="A15" s="26"/>
      <c r="B15" s="27"/>
      <c r="C15" s="27">
        <v>1661</v>
      </c>
      <c r="D15" s="27">
        <v>3250</v>
      </c>
      <c r="E15" s="28">
        <v>3250</v>
      </c>
      <c r="F15" s="29">
        <f>SUM(A15:E15)</f>
        <v>8161</v>
      </c>
    </row>
    <row r="16" spans="1:10" x14ac:dyDescent="0.45">
      <c r="A16" s="30">
        <v>5</v>
      </c>
      <c r="B16" s="31">
        <v>6</v>
      </c>
      <c r="C16" s="31">
        <v>7</v>
      </c>
      <c r="D16" s="31">
        <v>8</v>
      </c>
      <c r="E16" s="32">
        <v>9</v>
      </c>
      <c r="F16" s="33">
        <f>SUM(F17:F21)</f>
        <v>52452</v>
      </c>
    </row>
    <row r="17" spans="1:6" x14ac:dyDescent="0.45">
      <c r="A17" s="10"/>
      <c r="B17" s="11"/>
      <c r="C17" s="11">
        <v>12907</v>
      </c>
      <c r="D17" s="11"/>
      <c r="E17" s="12"/>
      <c r="F17" s="13">
        <f>SUM(A17:E17)</f>
        <v>12907</v>
      </c>
    </row>
    <row r="18" spans="1:6" x14ac:dyDescent="0.45">
      <c r="A18" s="14">
        <v>336</v>
      </c>
      <c r="B18" s="15">
        <v>1008</v>
      </c>
      <c r="C18" s="15">
        <v>1542</v>
      </c>
      <c r="D18" s="15"/>
      <c r="E18" s="16">
        <v>450</v>
      </c>
      <c r="F18" s="17">
        <f>SUM(A18:E18)</f>
        <v>3336</v>
      </c>
    </row>
    <row r="19" spans="1:6" x14ac:dyDescent="0.45">
      <c r="A19" s="18">
        <v>2104</v>
      </c>
      <c r="B19" s="19">
        <v>3152</v>
      </c>
      <c r="C19" s="19"/>
      <c r="D19" s="19">
        <v>1048</v>
      </c>
      <c r="E19" s="20">
        <v>995</v>
      </c>
      <c r="F19" s="21">
        <f>SUM(A19:E19)</f>
        <v>7299</v>
      </c>
    </row>
    <row r="20" spans="1:6" x14ac:dyDescent="0.45">
      <c r="A20" s="22">
        <v>880</v>
      </c>
      <c r="B20" s="23">
        <v>880</v>
      </c>
      <c r="C20" s="23">
        <v>2640</v>
      </c>
      <c r="D20" s="23">
        <v>880</v>
      </c>
      <c r="E20" s="24">
        <v>880</v>
      </c>
      <c r="F20" s="25">
        <f>SUM(A20:E20)</f>
        <v>6160</v>
      </c>
    </row>
    <row r="21" spans="1:6" x14ac:dyDescent="0.45">
      <c r="A21" s="26">
        <v>3900</v>
      </c>
      <c r="B21" s="27">
        <v>3900</v>
      </c>
      <c r="C21" s="27">
        <v>7800</v>
      </c>
      <c r="D21" s="27">
        <v>3900</v>
      </c>
      <c r="E21" s="28">
        <v>3250</v>
      </c>
      <c r="F21" s="29">
        <f>SUM(A21:E21)</f>
        <v>22750</v>
      </c>
    </row>
    <row r="22" spans="1:6" x14ac:dyDescent="0.45">
      <c r="A22" s="30">
        <v>12</v>
      </c>
      <c r="B22" s="31">
        <v>13</v>
      </c>
      <c r="C22" s="31">
        <v>14</v>
      </c>
      <c r="D22" s="31">
        <v>15</v>
      </c>
      <c r="E22" s="32">
        <v>16</v>
      </c>
      <c r="F22" s="33">
        <f>SUM(F23:F27)</f>
        <v>60536</v>
      </c>
    </row>
    <row r="23" spans="1:6" x14ac:dyDescent="0.45">
      <c r="A23" s="10"/>
      <c r="B23" s="11"/>
      <c r="C23" s="11"/>
      <c r="D23" s="11"/>
      <c r="E23" s="12"/>
      <c r="F23" s="13">
        <f>SUM(A23:E23)</f>
        <v>0</v>
      </c>
    </row>
    <row r="24" spans="1:6" x14ac:dyDescent="0.45">
      <c r="A24" s="14">
        <v>312</v>
      </c>
      <c r="B24" s="15">
        <v>450</v>
      </c>
      <c r="C24" s="15">
        <v>474</v>
      </c>
      <c r="D24" s="15">
        <v>2250</v>
      </c>
      <c r="E24" s="16"/>
      <c r="F24" s="17">
        <f>SUM(A24:E24)</f>
        <v>3486</v>
      </c>
    </row>
    <row r="25" spans="1:6" x14ac:dyDescent="0.45">
      <c r="A25" s="18">
        <v>1040</v>
      </c>
      <c r="B25" s="19">
        <v>1040</v>
      </c>
      <c r="C25" s="19">
        <v>1040</v>
      </c>
      <c r="D25" s="19">
        <v>4320</v>
      </c>
      <c r="E25" s="20"/>
      <c r="F25" s="21">
        <f>SUM(A25:E25)</f>
        <v>7440</v>
      </c>
    </row>
    <row r="26" spans="1:6" x14ac:dyDescent="0.45">
      <c r="A26" s="22">
        <v>990</v>
      </c>
      <c r="B26" s="23">
        <v>990</v>
      </c>
      <c r="C26" s="23">
        <v>990</v>
      </c>
      <c r="D26" s="23">
        <v>26370</v>
      </c>
      <c r="E26" s="24">
        <v>770</v>
      </c>
      <c r="F26" s="25">
        <f>SUM(A26:E26)</f>
        <v>30110</v>
      </c>
    </row>
    <row r="27" spans="1:6" x14ac:dyDescent="0.45">
      <c r="A27" s="26">
        <v>3250</v>
      </c>
      <c r="B27" s="27">
        <v>3250</v>
      </c>
      <c r="C27" s="27">
        <v>3250</v>
      </c>
      <c r="D27" s="27">
        <v>9750</v>
      </c>
      <c r="E27" s="28"/>
      <c r="F27" s="29">
        <f>SUM(A27:E27)</f>
        <v>19500</v>
      </c>
    </row>
    <row r="28" spans="1:6" x14ac:dyDescent="0.45">
      <c r="A28" s="30">
        <v>19</v>
      </c>
      <c r="B28" s="31">
        <v>20</v>
      </c>
      <c r="C28" s="31">
        <v>21</v>
      </c>
      <c r="D28" s="31">
        <v>22</v>
      </c>
      <c r="E28" s="32">
        <v>23</v>
      </c>
      <c r="F28" s="33">
        <f>SUM(F29:F33)</f>
        <v>39777</v>
      </c>
    </row>
    <row r="29" spans="1:6" x14ac:dyDescent="0.45">
      <c r="A29" s="10"/>
      <c r="B29" s="11"/>
      <c r="C29" s="11"/>
      <c r="D29" s="11"/>
      <c r="E29" s="12">
        <v>5728</v>
      </c>
      <c r="F29" s="13">
        <f>SUM(A29:E29)</f>
        <v>5728</v>
      </c>
    </row>
    <row r="30" spans="1:6" x14ac:dyDescent="0.45">
      <c r="A30" s="14">
        <v>414</v>
      </c>
      <c r="B30" s="15">
        <v>468</v>
      </c>
      <c r="C30" s="15">
        <v>456</v>
      </c>
      <c r="D30" s="15">
        <v>1446</v>
      </c>
      <c r="E30" s="16">
        <v>402</v>
      </c>
      <c r="F30" s="17">
        <f>SUM(A30:E30)</f>
        <v>3186</v>
      </c>
    </row>
    <row r="31" spans="1:6" x14ac:dyDescent="0.45">
      <c r="A31" s="18">
        <v>1080</v>
      </c>
      <c r="B31" s="19">
        <v>1080</v>
      </c>
      <c r="C31" s="19">
        <v>3280</v>
      </c>
      <c r="D31" s="19">
        <v>1104</v>
      </c>
      <c r="E31" s="20">
        <v>1119</v>
      </c>
      <c r="F31" s="21">
        <f>SUM(A31:E31)</f>
        <v>7663</v>
      </c>
    </row>
    <row r="32" spans="1:6" x14ac:dyDescent="0.45">
      <c r="A32" s="22">
        <v>770</v>
      </c>
      <c r="B32" s="23">
        <v>770</v>
      </c>
      <c r="C32" s="23">
        <v>2310</v>
      </c>
      <c r="D32" s="23">
        <v>770</v>
      </c>
      <c r="E32" s="24">
        <v>770</v>
      </c>
      <c r="F32" s="25">
        <f>SUM(A32:E32)</f>
        <v>5390</v>
      </c>
    </row>
    <row r="33" spans="1:7" x14ac:dyDescent="0.45">
      <c r="A33" s="26">
        <v>2600</v>
      </c>
      <c r="B33" s="27">
        <v>2600</v>
      </c>
      <c r="C33" s="27">
        <v>7800</v>
      </c>
      <c r="D33" s="27">
        <v>2600</v>
      </c>
      <c r="E33" s="28">
        <v>2210</v>
      </c>
      <c r="F33" s="29">
        <f>SUM(A33:E33)</f>
        <v>17810</v>
      </c>
    </row>
    <row r="34" spans="1:7" x14ac:dyDescent="0.45">
      <c r="A34" s="30">
        <v>26</v>
      </c>
      <c r="B34" s="31">
        <v>27</v>
      </c>
      <c r="C34" s="31">
        <v>28</v>
      </c>
      <c r="D34" s="31">
        <v>29</v>
      </c>
      <c r="E34" s="32">
        <v>30</v>
      </c>
      <c r="F34" s="33">
        <f>SUM(F35:F39)</f>
        <v>39430</v>
      </c>
    </row>
    <row r="35" spans="1:7" x14ac:dyDescent="0.45">
      <c r="A35" s="10"/>
      <c r="B35" s="11"/>
      <c r="C35" s="11"/>
      <c r="D35" s="11"/>
      <c r="E35" s="12"/>
      <c r="F35" s="13">
        <f>SUM(A35:E35)</f>
        <v>0</v>
      </c>
    </row>
    <row r="36" spans="1:7" x14ac:dyDescent="0.45">
      <c r="A36" s="14">
        <v>210</v>
      </c>
      <c r="B36" s="15">
        <v>384</v>
      </c>
      <c r="C36" s="15">
        <v>390</v>
      </c>
      <c r="D36" s="15">
        <v>1830</v>
      </c>
      <c r="E36" s="16">
        <v>930</v>
      </c>
      <c r="F36" s="17">
        <f>SUM(A36:E36)</f>
        <v>3744</v>
      </c>
    </row>
    <row r="37" spans="1:7" x14ac:dyDescent="0.45">
      <c r="A37" s="18">
        <v>1098</v>
      </c>
      <c r="B37" s="19">
        <v>1106</v>
      </c>
      <c r="C37" s="19">
        <v>3288</v>
      </c>
      <c r="D37" s="19">
        <v>2212</v>
      </c>
      <c r="E37" s="20"/>
      <c r="F37" s="21">
        <f>SUM(A37:E37)</f>
        <v>7704</v>
      </c>
    </row>
    <row r="38" spans="1:7" x14ac:dyDescent="0.45">
      <c r="A38" s="22">
        <v>770</v>
      </c>
      <c r="B38" s="23">
        <v>770</v>
      </c>
      <c r="C38" s="23">
        <v>2310</v>
      </c>
      <c r="D38" s="23">
        <v>3080</v>
      </c>
      <c r="E38" s="24"/>
      <c r="F38" s="25">
        <f>SUM(A38:E38)</f>
        <v>6930</v>
      </c>
    </row>
    <row r="39" spans="1:7" ht="18.600000000000001" thickBot="1" x14ac:dyDescent="0.5">
      <c r="A39" s="34">
        <v>2210</v>
      </c>
      <c r="B39" s="35">
        <v>2210</v>
      </c>
      <c r="C39" s="35">
        <v>6630</v>
      </c>
      <c r="D39" s="35">
        <v>4420</v>
      </c>
      <c r="E39" s="36">
        <v>5582</v>
      </c>
      <c r="F39" s="37">
        <f>SUM(A39:E39)</f>
        <v>21052</v>
      </c>
    </row>
    <row r="41" spans="1:7" x14ac:dyDescent="0.45">
      <c r="A41" t="s">
        <v>23</v>
      </c>
      <c r="B41" s="38">
        <f>F11+F17+F23+F29+F35</f>
        <v>19994</v>
      </c>
      <c r="C41" s="39">
        <f>F12+F18+F24+F30+F36</f>
        <v>16020</v>
      </c>
      <c r="D41" s="40">
        <f>F13+F19+F25+F31+F37</f>
        <v>32148</v>
      </c>
      <c r="E41" s="41">
        <f>F14+F20+F26+F32+F38</f>
        <v>50350</v>
      </c>
      <c r="F41" s="42">
        <f>F15+F21+F27+F33+F39</f>
        <v>89273</v>
      </c>
      <c r="G41" s="43">
        <f>SUM(B41:F41)</f>
        <v>207785</v>
      </c>
    </row>
  </sheetData>
  <mergeCells count="2">
    <mergeCell ref="A2:F2"/>
    <mergeCell ref="A4:F4"/>
  </mergeCells>
  <phoneticPr fontId="2"/>
  <pageMargins left="0.7" right="0.7" top="0.75" bottom="0.75" header="0.3" footer="0.3"/>
  <pageSetup paperSize="9" scale="94" orientation="portrait" horizontalDpi="1200" verticalDpi="1200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45A1-3E8B-4227-9936-DAFB823DB0DC}">
  <dimension ref="A2:J41"/>
  <sheetViews>
    <sheetView zoomScaleNormal="100" workbookViewId="0">
      <selection activeCell="I14" sqref="I14"/>
    </sheetView>
  </sheetViews>
  <sheetFormatPr defaultRowHeight="18" x14ac:dyDescent="0.45"/>
  <cols>
    <col min="1" max="6" width="14.19921875" customWidth="1"/>
  </cols>
  <sheetData>
    <row r="2" spans="1:10" ht="28.2" x14ac:dyDescent="0.45">
      <c r="A2" s="106" t="s">
        <v>24</v>
      </c>
      <c r="B2" s="106"/>
      <c r="C2" s="106"/>
      <c r="D2" s="106"/>
      <c r="E2" s="106"/>
      <c r="F2" s="106"/>
      <c r="G2" s="1"/>
      <c r="H2" s="1"/>
      <c r="I2" s="1"/>
      <c r="J2" s="1"/>
    </row>
    <row r="4" spans="1:10" ht="18.600000000000001" thickBot="1" x14ac:dyDescent="0.5">
      <c r="A4" s="107" t="s">
        <v>13</v>
      </c>
      <c r="B4" s="107"/>
      <c r="C4" s="107"/>
      <c r="D4" s="107"/>
      <c r="E4" s="107"/>
      <c r="F4" s="107"/>
      <c r="G4" s="1"/>
      <c r="H4" s="1"/>
      <c r="I4" s="1"/>
      <c r="J4" s="1"/>
    </row>
    <row r="5" spans="1:10" ht="18.600000000000001" thickBot="1" x14ac:dyDescent="0.5">
      <c r="A5" s="2" t="s">
        <v>9</v>
      </c>
      <c r="B5" s="2"/>
      <c r="C5" s="2"/>
      <c r="D5" s="2"/>
      <c r="E5" s="2"/>
      <c r="F5" s="2"/>
      <c r="G5" s="1"/>
      <c r="H5" s="1"/>
      <c r="I5" s="1"/>
      <c r="J5" s="1"/>
    </row>
    <row r="6" spans="1:10" ht="18.600000000000001" thickBot="1" x14ac:dyDescent="0.5">
      <c r="A6" s="3" t="s">
        <v>10</v>
      </c>
      <c r="B6" s="3"/>
      <c r="C6" s="3"/>
      <c r="D6" s="3"/>
      <c r="E6" s="3"/>
      <c r="F6" s="3"/>
      <c r="G6" s="1"/>
      <c r="H6" s="1"/>
      <c r="I6" s="1"/>
      <c r="J6" s="1"/>
    </row>
    <row r="7" spans="1:10" ht="18.600000000000001" thickBot="1" x14ac:dyDescent="0.5">
      <c r="A7" s="4" t="s">
        <v>11</v>
      </c>
      <c r="B7" s="4"/>
      <c r="C7" s="4"/>
      <c r="D7" s="4"/>
      <c r="E7" s="4"/>
      <c r="F7" s="4"/>
      <c r="G7" s="1"/>
      <c r="H7" s="1"/>
      <c r="I7" s="1"/>
      <c r="J7" s="1"/>
    </row>
    <row r="8" spans="1:10" ht="18.600000000000001" thickBot="1" x14ac:dyDescent="0.5">
      <c r="A8" s="5" t="s">
        <v>58</v>
      </c>
      <c r="B8" s="5"/>
      <c r="C8" s="5"/>
      <c r="D8" s="5"/>
      <c r="E8" s="5"/>
      <c r="F8" s="5"/>
      <c r="G8" s="1"/>
      <c r="H8" s="1"/>
      <c r="I8" s="1"/>
      <c r="J8" s="1"/>
    </row>
    <row r="9" spans="1:10" ht="18.600000000000001" thickBot="1" x14ac:dyDescent="0.5">
      <c r="A9" s="6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8" t="s">
        <v>5</v>
      </c>
    </row>
    <row r="10" spans="1:10" x14ac:dyDescent="0.45">
      <c r="A10" s="44">
        <v>3</v>
      </c>
      <c r="B10" s="45">
        <v>4</v>
      </c>
      <c r="C10" s="45">
        <v>5</v>
      </c>
      <c r="D10" s="45">
        <v>6</v>
      </c>
      <c r="E10" s="46">
        <v>7</v>
      </c>
      <c r="F10" s="9">
        <f>SUM(F11:F15)</f>
        <v>54673</v>
      </c>
    </row>
    <row r="11" spans="1:10" x14ac:dyDescent="0.45">
      <c r="A11" s="10"/>
      <c r="B11" s="11">
        <v>5073</v>
      </c>
      <c r="C11" s="11">
        <v>5339</v>
      </c>
      <c r="D11" s="11">
        <v>2098</v>
      </c>
      <c r="E11" s="12"/>
      <c r="F11" s="13">
        <f>SUM(A11:E11)</f>
        <v>12510</v>
      </c>
    </row>
    <row r="12" spans="1:10" x14ac:dyDescent="0.45">
      <c r="A12" s="14">
        <v>414</v>
      </c>
      <c r="B12" s="15">
        <v>432</v>
      </c>
      <c r="C12" s="15">
        <v>1428</v>
      </c>
      <c r="D12" s="15">
        <v>438</v>
      </c>
      <c r="E12" s="16"/>
      <c r="F12" s="17">
        <f>SUM(A12:E12)</f>
        <v>2712</v>
      </c>
    </row>
    <row r="13" spans="1:10" x14ac:dyDescent="0.45">
      <c r="A13" s="18">
        <v>1104</v>
      </c>
      <c r="B13" s="19">
        <v>1104</v>
      </c>
      <c r="C13" s="19">
        <v>3280</v>
      </c>
      <c r="D13" s="19">
        <v>1088</v>
      </c>
      <c r="E13" s="20">
        <v>1108</v>
      </c>
      <c r="F13" s="21">
        <f>SUM(A13:E13)</f>
        <v>7684</v>
      </c>
    </row>
    <row r="14" spans="1:10" x14ac:dyDescent="0.45">
      <c r="A14" s="22">
        <v>2310</v>
      </c>
      <c r="B14" s="23"/>
      <c r="C14" s="23"/>
      <c r="D14" s="23">
        <v>770</v>
      </c>
      <c r="E14" s="24">
        <v>990</v>
      </c>
      <c r="F14" s="25">
        <f>SUM(A14:E14)</f>
        <v>4070</v>
      </c>
    </row>
    <row r="15" spans="1:10" x14ac:dyDescent="0.45">
      <c r="A15" s="26">
        <v>2210</v>
      </c>
      <c r="B15" s="27">
        <v>2210</v>
      </c>
      <c r="C15" s="27">
        <v>6630</v>
      </c>
      <c r="D15" s="27">
        <v>2380</v>
      </c>
      <c r="E15" s="28">
        <v>14267</v>
      </c>
      <c r="F15" s="29">
        <f>SUM(A15:E15)</f>
        <v>27697</v>
      </c>
    </row>
    <row r="16" spans="1:10" x14ac:dyDescent="0.45">
      <c r="A16" s="30">
        <v>10</v>
      </c>
      <c r="B16" s="31">
        <v>11</v>
      </c>
      <c r="C16" s="31">
        <v>12</v>
      </c>
      <c r="D16" s="31">
        <v>13</v>
      </c>
      <c r="E16" s="32">
        <v>14</v>
      </c>
      <c r="F16" s="33">
        <f>SUM(F17:F21)</f>
        <v>36878</v>
      </c>
    </row>
    <row r="17" spans="1:7" x14ac:dyDescent="0.45">
      <c r="A17" s="10">
        <v>479</v>
      </c>
      <c r="B17" s="11"/>
      <c r="C17" s="11"/>
      <c r="D17" s="11"/>
      <c r="E17" s="12">
        <v>363</v>
      </c>
      <c r="F17" s="13">
        <f>SUM(A17:E17)</f>
        <v>842</v>
      </c>
    </row>
    <row r="18" spans="1:7" x14ac:dyDescent="0.45">
      <c r="A18" s="14">
        <v>324</v>
      </c>
      <c r="B18" s="15">
        <v>552</v>
      </c>
      <c r="C18" s="15">
        <v>612</v>
      </c>
      <c r="D18" s="15">
        <v>1818</v>
      </c>
      <c r="E18" s="16">
        <v>456</v>
      </c>
      <c r="F18" s="17">
        <f>SUM(A18:E18)</f>
        <v>3762</v>
      </c>
    </row>
    <row r="19" spans="1:7" x14ac:dyDescent="0.45">
      <c r="A19" s="18">
        <v>1088</v>
      </c>
      <c r="B19" s="19">
        <v>1080</v>
      </c>
      <c r="C19" s="19">
        <v>3248</v>
      </c>
      <c r="D19" s="19">
        <v>1080</v>
      </c>
      <c r="E19" s="20">
        <v>1108</v>
      </c>
      <c r="F19" s="21">
        <f>SUM(A19:E19)</f>
        <v>7604</v>
      </c>
    </row>
    <row r="20" spans="1:7" x14ac:dyDescent="0.45">
      <c r="A20" s="22">
        <v>880</v>
      </c>
      <c r="B20" s="23">
        <v>880</v>
      </c>
      <c r="C20" s="23">
        <v>3520</v>
      </c>
      <c r="D20" s="23">
        <v>880</v>
      </c>
      <c r="E20" s="24"/>
      <c r="F20" s="25">
        <f>SUM(A20:E20)</f>
        <v>6160</v>
      </c>
    </row>
    <row r="21" spans="1:7" x14ac:dyDescent="0.45">
      <c r="A21" s="26">
        <v>2380</v>
      </c>
      <c r="B21" s="27">
        <v>2380</v>
      </c>
      <c r="C21" s="27">
        <v>9000</v>
      </c>
      <c r="D21" s="27">
        <v>2250</v>
      </c>
      <c r="E21" s="28">
        <v>2500</v>
      </c>
      <c r="F21" s="29">
        <f>SUM(A21:E21)</f>
        <v>18510</v>
      </c>
    </row>
    <row r="22" spans="1:7" x14ac:dyDescent="0.45">
      <c r="A22" s="30">
        <v>17</v>
      </c>
      <c r="B22" s="31">
        <v>18</v>
      </c>
      <c r="C22" s="31">
        <v>19</v>
      </c>
      <c r="D22" s="31">
        <v>20</v>
      </c>
      <c r="E22" s="32">
        <v>21</v>
      </c>
      <c r="F22" s="33">
        <f>SUM(F23:F27)</f>
        <v>34995</v>
      </c>
    </row>
    <row r="23" spans="1:7" x14ac:dyDescent="0.45">
      <c r="A23" s="10"/>
      <c r="B23" s="11"/>
      <c r="C23" s="11"/>
      <c r="D23" s="11"/>
      <c r="E23" s="12"/>
      <c r="F23" s="13">
        <f>SUM(A23:E23)</f>
        <v>0</v>
      </c>
    </row>
    <row r="24" spans="1:7" x14ac:dyDescent="0.45">
      <c r="A24" s="14">
        <v>336</v>
      </c>
      <c r="B24" s="15">
        <v>510</v>
      </c>
      <c r="C24" s="15">
        <v>504</v>
      </c>
      <c r="D24" s="15">
        <v>1626</v>
      </c>
      <c r="E24" s="16">
        <v>492</v>
      </c>
      <c r="F24" s="17">
        <f>SUM(A24:E24)</f>
        <v>3468</v>
      </c>
    </row>
    <row r="25" spans="1:7" x14ac:dyDescent="0.45">
      <c r="A25" s="18">
        <v>1088</v>
      </c>
      <c r="B25" s="19">
        <v>1088</v>
      </c>
      <c r="C25" s="19">
        <v>3280</v>
      </c>
      <c r="D25" s="19">
        <v>1088</v>
      </c>
      <c r="E25" s="20">
        <v>1123</v>
      </c>
      <c r="F25" s="21">
        <f>SUM(A25:E25)</f>
        <v>7667</v>
      </c>
    </row>
    <row r="26" spans="1:7" x14ac:dyDescent="0.45">
      <c r="A26" s="22">
        <v>880</v>
      </c>
      <c r="B26" s="23">
        <v>880</v>
      </c>
      <c r="C26" s="23">
        <v>2640</v>
      </c>
      <c r="D26" s="23">
        <v>880</v>
      </c>
      <c r="E26" s="24">
        <v>880</v>
      </c>
      <c r="F26" s="25">
        <f>SUM(A26:E26)</f>
        <v>6160</v>
      </c>
    </row>
    <row r="27" spans="1:7" x14ac:dyDescent="0.45">
      <c r="A27" s="26">
        <v>2250</v>
      </c>
      <c r="B27" s="27">
        <v>2250</v>
      </c>
      <c r="C27" s="27">
        <v>6750</v>
      </c>
      <c r="D27" s="27">
        <v>2250</v>
      </c>
      <c r="E27" s="28">
        <v>4200</v>
      </c>
      <c r="F27" s="29">
        <f>SUM(A27:E27)</f>
        <v>17700</v>
      </c>
    </row>
    <row r="28" spans="1:7" x14ac:dyDescent="0.45">
      <c r="A28" s="30">
        <v>24</v>
      </c>
      <c r="B28" s="31">
        <v>25</v>
      </c>
      <c r="C28" s="31">
        <v>26</v>
      </c>
      <c r="D28" s="31">
        <v>27</v>
      </c>
      <c r="E28" s="32">
        <v>28</v>
      </c>
      <c r="F28" s="33">
        <f>SUM(F29:F33)</f>
        <v>39000</v>
      </c>
      <c r="G28" s="102"/>
    </row>
    <row r="29" spans="1:7" x14ac:dyDescent="0.45">
      <c r="A29" s="10"/>
      <c r="B29" s="11"/>
      <c r="C29" s="11"/>
      <c r="D29" s="11"/>
      <c r="E29" s="12">
        <v>4024</v>
      </c>
      <c r="F29" s="13">
        <f>SUM(A29:E29)</f>
        <v>4024</v>
      </c>
    </row>
    <row r="30" spans="1:7" x14ac:dyDescent="0.45">
      <c r="A30" s="14">
        <v>312</v>
      </c>
      <c r="B30" s="15">
        <v>486</v>
      </c>
      <c r="C30" s="15">
        <v>498</v>
      </c>
      <c r="D30" s="15">
        <v>1806</v>
      </c>
      <c r="E30" s="16">
        <v>1002</v>
      </c>
      <c r="F30" s="17">
        <f>SUM(A30:E30)</f>
        <v>4104</v>
      </c>
    </row>
    <row r="31" spans="1:7" x14ac:dyDescent="0.45">
      <c r="A31" s="18">
        <v>1096</v>
      </c>
      <c r="B31" s="19">
        <v>1096</v>
      </c>
      <c r="C31" s="19">
        <v>3288</v>
      </c>
      <c r="D31" s="19">
        <v>1072</v>
      </c>
      <c r="E31" s="20">
        <v>1109</v>
      </c>
      <c r="F31" s="21">
        <f>SUM(A31:E31)</f>
        <v>7661</v>
      </c>
    </row>
    <row r="32" spans="1:7" x14ac:dyDescent="0.45">
      <c r="A32" s="22">
        <v>880</v>
      </c>
      <c r="B32" s="23">
        <v>880</v>
      </c>
      <c r="C32" s="23">
        <v>2640</v>
      </c>
      <c r="D32" s="23">
        <v>880</v>
      </c>
      <c r="E32" s="24">
        <v>880</v>
      </c>
      <c r="F32" s="25">
        <f>SUM(A32:E32)</f>
        <v>6160</v>
      </c>
    </row>
    <row r="33" spans="1:7" x14ac:dyDescent="0.45">
      <c r="A33" s="26">
        <v>2250</v>
      </c>
      <c r="B33" s="27">
        <v>2100</v>
      </c>
      <c r="C33" s="27">
        <v>6300</v>
      </c>
      <c r="D33" s="27">
        <v>2100</v>
      </c>
      <c r="E33" s="28">
        <v>4301</v>
      </c>
      <c r="F33" s="29">
        <f>SUM(A33:E33)</f>
        <v>17051</v>
      </c>
    </row>
    <row r="34" spans="1:7" x14ac:dyDescent="0.45">
      <c r="A34" s="30">
        <v>31</v>
      </c>
      <c r="B34" s="31"/>
      <c r="C34" s="31"/>
      <c r="D34" s="31"/>
      <c r="E34" s="32"/>
      <c r="F34" s="33">
        <f>SUM(F35:F39)</f>
        <v>4599</v>
      </c>
    </row>
    <row r="35" spans="1:7" x14ac:dyDescent="0.45">
      <c r="A35" s="10"/>
      <c r="B35" s="11"/>
      <c r="C35" s="11"/>
      <c r="D35" s="11"/>
      <c r="E35" s="12"/>
      <c r="F35" s="13">
        <f>SUM(A35:E35)</f>
        <v>0</v>
      </c>
    </row>
    <row r="36" spans="1:7" x14ac:dyDescent="0.45">
      <c r="A36" s="14">
        <v>372</v>
      </c>
      <c r="B36" s="15"/>
      <c r="C36" s="15"/>
      <c r="D36" s="15"/>
      <c r="E36" s="16"/>
      <c r="F36" s="17">
        <f>SUM(A36:E36)</f>
        <v>372</v>
      </c>
    </row>
    <row r="37" spans="1:7" x14ac:dyDescent="0.45">
      <c r="A37" s="18">
        <v>1107</v>
      </c>
      <c r="B37" s="19"/>
      <c r="C37" s="19"/>
      <c r="D37" s="19"/>
      <c r="E37" s="20"/>
      <c r="F37" s="21">
        <f>SUM(A37:E37)</f>
        <v>1107</v>
      </c>
    </row>
    <row r="38" spans="1:7" x14ac:dyDescent="0.45">
      <c r="A38" s="22">
        <v>880</v>
      </c>
      <c r="B38" s="23"/>
      <c r="C38" s="23"/>
      <c r="D38" s="23"/>
      <c r="E38" s="24"/>
      <c r="F38" s="25">
        <f>SUM(A38:E38)</f>
        <v>880</v>
      </c>
    </row>
    <row r="39" spans="1:7" ht="18.600000000000001" thickBot="1" x14ac:dyDescent="0.5">
      <c r="A39" s="34">
        <v>2240</v>
      </c>
      <c r="B39" s="35"/>
      <c r="C39" s="35"/>
      <c r="D39" s="35"/>
      <c r="E39" s="36"/>
      <c r="F39" s="37">
        <f>SUM(A39:E39)</f>
        <v>2240</v>
      </c>
    </row>
    <row r="41" spans="1:7" x14ac:dyDescent="0.45">
      <c r="A41" t="s">
        <v>25</v>
      </c>
      <c r="B41" s="38">
        <f>F11+F17+F23+F29+F35</f>
        <v>17376</v>
      </c>
      <c r="C41" s="39">
        <f>F12+F18+F24+F30+F36</f>
        <v>14418</v>
      </c>
      <c r="D41" s="40">
        <f>F13+F19+F25+F31+F37</f>
        <v>31723</v>
      </c>
      <c r="E41" s="41">
        <f>F14+F20+F26+F32+F38</f>
        <v>23430</v>
      </c>
      <c r="F41" s="42">
        <f>F15+F21+F27+F33+F39</f>
        <v>83198</v>
      </c>
      <c r="G41" s="43">
        <f>SUM(B41:F41)</f>
        <v>170145</v>
      </c>
    </row>
  </sheetData>
  <mergeCells count="2">
    <mergeCell ref="A2:F2"/>
    <mergeCell ref="A4:F4"/>
  </mergeCells>
  <phoneticPr fontId="2"/>
  <pageMargins left="0.7" right="0.7" top="0.75" bottom="0.75" header="0.3" footer="0.3"/>
  <pageSetup paperSize="9" scale="94" orientation="portrait" horizontalDpi="1200" verticalDpi="1200" r:id="rId1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D1980-A599-4B08-8773-720BAFF9A31E}">
  <dimension ref="A2:J41"/>
  <sheetViews>
    <sheetView topLeftCell="A21" zoomScaleNormal="100" workbookViewId="0">
      <selection activeCell="A32" sqref="A32:E32"/>
    </sheetView>
  </sheetViews>
  <sheetFormatPr defaultRowHeight="18" x14ac:dyDescent="0.45"/>
  <cols>
    <col min="1" max="6" width="14.19921875" customWidth="1"/>
  </cols>
  <sheetData>
    <row r="2" spans="1:10" ht="28.2" x14ac:dyDescent="0.45">
      <c r="A2" s="106" t="s">
        <v>26</v>
      </c>
      <c r="B2" s="106"/>
      <c r="C2" s="106"/>
      <c r="D2" s="106"/>
      <c r="E2" s="106"/>
      <c r="F2" s="106"/>
      <c r="G2" s="1"/>
      <c r="H2" s="1"/>
      <c r="I2" s="1"/>
      <c r="J2" s="1"/>
    </row>
    <row r="4" spans="1:10" ht="18.600000000000001" thickBot="1" x14ac:dyDescent="0.5">
      <c r="A4" s="107" t="s">
        <v>13</v>
      </c>
      <c r="B4" s="107"/>
      <c r="C4" s="107"/>
      <c r="D4" s="107"/>
      <c r="E4" s="107"/>
      <c r="F4" s="107"/>
      <c r="G4" s="1"/>
      <c r="H4" s="1"/>
      <c r="I4" s="1"/>
      <c r="J4" s="1"/>
    </row>
    <row r="5" spans="1:10" ht="18.600000000000001" thickBot="1" x14ac:dyDescent="0.5">
      <c r="A5" s="2" t="s">
        <v>9</v>
      </c>
      <c r="B5" s="2"/>
      <c r="C5" s="2"/>
      <c r="D5" s="2"/>
      <c r="E5" s="2"/>
      <c r="F5" s="2"/>
      <c r="G5" s="1"/>
      <c r="H5" s="1"/>
      <c r="I5" s="1"/>
      <c r="J5" s="1"/>
    </row>
    <row r="6" spans="1:10" ht="18.600000000000001" thickBot="1" x14ac:dyDescent="0.5">
      <c r="A6" s="3" t="s">
        <v>10</v>
      </c>
      <c r="B6" s="3"/>
      <c r="C6" s="3"/>
      <c r="D6" s="3"/>
      <c r="E6" s="3"/>
      <c r="F6" s="3"/>
      <c r="G6" s="1"/>
      <c r="H6" s="1"/>
      <c r="I6" s="1"/>
      <c r="J6" s="1"/>
    </row>
    <row r="7" spans="1:10" ht="18.600000000000001" thickBot="1" x14ac:dyDescent="0.5">
      <c r="A7" s="4" t="s">
        <v>11</v>
      </c>
      <c r="B7" s="4"/>
      <c r="C7" s="4"/>
      <c r="D7" s="4"/>
      <c r="E7" s="4"/>
      <c r="F7" s="4"/>
      <c r="G7" s="1"/>
      <c r="H7" s="1"/>
      <c r="I7" s="1"/>
      <c r="J7" s="1"/>
    </row>
    <row r="8" spans="1:10" ht="18.600000000000001" thickBot="1" x14ac:dyDescent="0.5">
      <c r="A8" s="5" t="s">
        <v>58</v>
      </c>
      <c r="B8" s="5"/>
      <c r="C8" s="5"/>
      <c r="D8" s="5"/>
      <c r="E8" s="5"/>
      <c r="F8" s="5"/>
      <c r="G8" s="1"/>
      <c r="H8" s="1"/>
      <c r="I8" s="1"/>
      <c r="J8" s="1"/>
    </row>
    <row r="9" spans="1:10" ht="18.600000000000001" thickBot="1" x14ac:dyDescent="0.5">
      <c r="A9" s="6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8" t="s">
        <v>5</v>
      </c>
    </row>
    <row r="10" spans="1:10" x14ac:dyDescent="0.45">
      <c r="A10" s="44"/>
      <c r="B10" s="45">
        <v>1</v>
      </c>
      <c r="C10" s="45">
        <v>2</v>
      </c>
      <c r="D10" s="45">
        <v>3</v>
      </c>
      <c r="E10" s="46">
        <v>4</v>
      </c>
      <c r="F10" s="9">
        <f>SUM(F11:F15)</f>
        <v>32515</v>
      </c>
    </row>
    <row r="11" spans="1:10" x14ac:dyDescent="0.45">
      <c r="A11" s="10"/>
      <c r="B11" s="11"/>
      <c r="C11" s="11">
        <v>413</v>
      </c>
      <c r="D11" s="11">
        <v>351</v>
      </c>
      <c r="E11" s="12"/>
      <c r="F11" s="13">
        <f>SUM(A11:E11)</f>
        <v>764</v>
      </c>
    </row>
    <row r="12" spans="1:10" x14ac:dyDescent="0.45">
      <c r="A12" s="14"/>
      <c r="B12" s="15">
        <v>456</v>
      </c>
      <c r="C12" s="15">
        <v>378</v>
      </c>
      <c r="D12" s="15">
        <v>1290</v>
      </c>
      <c r="E12" s="16">
        <v>390</v>
      </c>
      <c r="F12" s="17">
        <f>SUM(A12:E12)</f>
        <v>2514</v>
      </c>
    </row>
    <row r="13" spans="1:10" x14ac:dyDescent="0.45">
      <c r="A13" s="18"/>
      <c r="B13" s="19">
        <v>1103</v>
      </c>
      <c r="C13" s="19">
        <v>3298</v>
      </c>
      <c r="D13" s="19">
        <v>1089</v>
      </c>
      <c r="E13" s="20">
        <v>1099</v>
      </c>
      <c r="F13" s="21">
        <f>SUM(A13:E13)</f>
        <v>6589</v>
      </c>
    </row>
    <row r="14" spans="1:10" x14ac:dyDescent="0.45">
      <c r="A14" s="22"/>
      <c r="B14" s="23">
        <v>880</v>
      </c>
      <c r="C14" s="23">
        <v>2640</v>
      </c>
      <c r="D14" s="23">
        <v>880</v>
      </c>
      <c r="E14" s="24">
        <v>880</v>
      </c>
      <c r="F14" s="25">
        <f>SUM(A14:E14)</f>
        <v>5280</v>
      </c>
    </row>
    <row r="15" spans="1:10" x14ac:dyDescent="0.45">
      <c r="A15" s="26"/>
      <c r="B15" s="27">
        <v>2240</v>
      </c>
      <c r="C15" s="27">
        <v>6720</v>
      </c>
      <c r="D15" s="27">
        <v>2400</v>
      </c>
      <c r="E15" s="28">
        <v>6008</v>
      </c>
      <c r="F15" s="29">
        <f>SUM(A15:E15)</f>
        <v>17368</v>
      </c>
    </row>
    <row r="16" spans="1:10" x14ac:dyDescent="0.45">
      <c r="A16" s="30">
        <v>7</v>
      </c>
      <c r="B16" s="31">
        <v>8</v>
      </c>
      <c r="C16" s="31">
        <v>9</v>
      </c>
      <c r="D16" s="31">
        <v>10</v>
      </c>
      <c r="E16" s="32">
        <v>11</v>
      </c>
      <c r="F16" s="33">
        <f>SUM(F17:F21)</f>
        <v>35190</v>
      </c>
    </row>
    <row r="17" spans="1:6" x14ac:dyDescent="0.45">
      <c r="A17" s="10"/>
      <c r="B17" s="11"/>
      <c r="C17" s="11"/>
      <c r="D17" s="11"/>
      <c r="E17" s="12"/>
      <c r="F17" s="13">
        <f>SUM(A17:E17)</f>
        <v>0</v>
      </c>
    </row>
    <row r="18" spans="1:6" x14ac:dyDescent="0.45">
      <c r="A18" s="14">
        <v>216</v>
      </c>
      <c r="B18" s="15">
        <v>378</v>
      </c>
      <c r="C18" s="15">
        <v>372</v>
      </c>
      <c r="D18" s="15">
        <v>1230</v>
      </c>
      <c r="E18" s="16">
        <v>786</v>
      </c>
      <c r="F18" s="17">
        <f>SUM(A18:E18)</f>
        <v>2982</v>
      </c>
    </row>
    <row r="19" spans="1:6" x14ac:dyDescent="0.45">
      <c r="A19" s="18">
        <v>1047</v>
      </c>
      <c r="B19" s="19">
        <v>1040</v>
      </c>
      <c r="C19" s="19">
        <v>3131</v>
      </c>
      <c r="D19" s="19">
        <v>1941</v>
      </c>
      <c r="E19" s="20">
        <v>849</v>
      </c>
      <c r="F19" s="21">
        <f>SUM(A19:E19)</f>
        <v>8008</v>
      </c>
    </row>
    <row r="20" spans="1:6" x14ac:dyDescent="0.45">
      <c r="A20" s="22">
        <v>880</v>
      </c>
      <c r="B20" s="23">
        <v>3520</v>
      </c>
      <c r="C20" s="23">
        <v>880</v>
      </c>
      <c r="D20" s="23"/>
      <c r="E20" s="24">
        <v>880</v>
      </c>
      <c r="F20" s="25">
        <f>SUM(A20:E20)</f>
        <v>6160</v>
      </c>
    </row>
    <row r="21" spans="1:6" x14ac:dyDescent="0.45">
      <c r="A21" s="26">
        <v>2240</v>
      </c>
      <c r="B21" s="27">
        <v>8840</v>
      </c>
      <c r="C21" s="27">
        <v>2380</v>
      </c>
      <c r="D21" s="27">
        <v>2200</v>
      </c>
      <c r="E21" s="28">
        <v>2380</v>
      </c>
      <c r="F21" s="29">
        <f>SUM(A21:E21)</f>
        <v>18040</v>
      </c>
    </row>
    <row r="22" spans="1:6" x14ac:dyDescent="0.45">
      <c r="A22" s="30">
        <v>14</v>
      </c>
      <c r="B22" s="31">
        <v>15</v>
      </c>
      <c r="C22" s="31">
        <v>16</v>
      </c>
      <c r="D22" s="31">
        <v>17</v>
      </c>
      <c r="E22" s="32">
        <v>18</v>
      </c>
      <c r="F22" s="33">
        <f>SUM(F23:F27)</f>
        <v>58807</v>
      </c>
    </row>
    <row r="23" spans="1:6" x14ac:dyDescent="0.45">
      <c r="A23" s="10"/>
      <c r="B23" s="11"/>
      <c r="C23" s="11"/>
      <c r="D23" s="11"/>
      <c r="E23" s="12">
        <v>4128</v>
      </c>
      <c r="F23" s="13">
        <f>SUM(A23:E23)</f>
        <v>4128</v>
      </c>
    </row>
    <row r="24" spans="1:6" x14ac:dyDescent="0.45">
      <c r="A24" s="14">
        <v>234</v>
      </c>
      <c r="B24" s="15">
        <v>396</v>
      </c>
      <c r="C24" s="15">
        <v>1374</v>
      </c>
      <c r="D24" s="15">
        <v>402</v>
      </c>
      <c r="E24" s="16"/>
      <c r="F24" s="17">
        <f>SUM(A24:E24)</f>
        <v>2406</v>
      </c>
    </row>
    <row r="25" spans="1:6" x14ac:dyDescent="0.45">
      <c r="A25" s="18">
        <v>21207</v>
      </c>
      <c r="B25" s="19">
        <v>779</v>
      </c>
      <c r="C25" s="19">
        <v>2348</v>
      </c>
      <c r="D25" s="19">
        <v>779</v>
      </c>
      <c r="E25" s="20">
        <v>780</v>
      </c>
      <c r="F25" s="21">
        <f>SUM(A25:E25)</f>
        <v>25893</v>
      </c>
    </row>
    <row r="26" spans="1:6" x14ac:dyDescent="0.45">
      <c r="A26" s="22">
        <v>880</v>
      </c>
      <c r="B26" s="23">
        <v>880</v>
      </c>
      <c r="C26" s="23">
        <v>2640</v>
      </c>
      <c r="D26" s="23">
        <v>880</v>
      </c>
      <c r="E26" s="24">
        <v>880</v>
      </c>
      <c r="F26" s="25">
        <f>SUM(A26:E26)</f>
        <v>6160</v>
      </c>
    </row>
    <row r="27" spans="1:6" x14ac:dyDescent="0.45">
      <c r="A27" s="26">
        <v>2550</v>
      </c>
      <c r="B27" s="27">
        <v>2550</v>
      </c>
      <c r="C27" s="27">
        <v>7650</v>
      </c>
      <c r="D27" s="27">
        <v>2550</v>
      </c>
      <c r="E27" s="28">
        <v>4920</v>
      </c>
      <c r="F27" s="29">
        <f>SUM(A27:E27)</f>
        <v>20220</v>
      </c>
    </row>
    <row r="28" spans="1:6" x14ac:dyDescent="0.45">
      <c r="A28" s="30">
        <v>21</v>
      </c>
      <c r="B28" s="31">
        <v>22</v>
      </c>
      <c r="C28" s="31">
        <v>23</v>
      </c>
      <c r="D28" s="31">
        <v>24</v>
      </c>
      <c r="E28" s="32">
        <v>25</v>
      </c>
      <c r="F28" s="33">
        <f>SUM(F29:F33)</f>
        <v>48168</v>
      </c>
    </row>
    <row r="29" spans="1:6" x14ac:dyDescent="0.45">
      <c r="A29" s="10"/>
      <c r="B29" s="11"/>
      <c r="C29" s="11"/>
      <c r="D29" s="11"/>
      <c r="E29" s="12"/>
      <c r="F29" s="13">
        <f>SUM(A29:E29)</f>
        <v>0</v>
      </c>
    </row>
    <row r="30" spans="1:6" x14ac:dyDescent="0.45">
      <c r="A30" s="14">
        <v>270</v>
      </c>
      <c r="B30" s="15">
        <v>690</v>
      </c>
      <c r="C30" s="15">
        <v>648</v>
      </c>
      <c r="D30" s="15">
        <v>1932</v>
      </c>
      <c r="E30" s="16">
        <v>456</v>
      </c>
      <c r="F30" s="17">
        <f>SUM(A30:E30)</f>
        <v>3996</v>
      </c>
    </row>
    <row r="31" spans="1:6" x14ac:dyDescent="0.45">
      <c r="A31" s="18">
        <v>781</v>
      </c>
      <c r="B31" s="19">
        <v>777</v>
      </c>
      <c r="C31" s="19">
        <v>2324</v>
      </c>
      <c r="D31" s="19">
        <v>772</v>
      </c>
      <c r="E31" s="20">
        <v>12326</v>
      </c>
      <c r="F31" s="21">
        <f>SUM(A31:E31)</f>
        <v>16980</v>
      </c>
    </row>
    <row r="32" spans="1:6" x14ac:dyDescent="0.45">
      <c r="A32" s="22">
        <v>880</v>
      </c>
      <c r="B32" s="23">
        <v>880</v>
      </c>
      <c r="C32" s="23">
        <v>2640</v>
      </c>
      <c r="D32" s="23">
        <v>880</v>
      </c>
      <c r="E32" s="24">
        <v>880</v>
      </c>
      <c r="F32" s="25">
        <f>SUM(A32:E32)</f>
        <v>6160</v>
      </c>
    </row>
    <row r="33" spans="1:7" x14ac:dyDescent="0.45">
      <c r="A33" s="26">
        <v>2550</v>
      </c>
      <c r="B33" s="27">
        <v>2550</v>
      </c>
      <c r="C33" s="27">
        <v>7650</v>
      </c>
      <c r="D33" s="27">
        <v>2550</v>
      </c>
      <c r="E33" s="28">
        <v>5732</v>
      </c>
      <c r="F33" s="29">
        <f>SUM(A33:E33)</f>
        <v>21032</v>
      </c>
    </row>
    <row r="34" spans="1:7" x14ac:dyDescent="0.45">
      <c r="A34" s="30">
        <v>28</v>
      </c>
      <c r="B34" s="31">
        <v>29</v>
      </c>
      <c r="C34" s="31">
        <v>30</v>
      </c>
      <c r="D34" s="31">
        <v>31</v>
      </c>
      <c r="E34" s="32"/>
      <c r="F34" s="33">
        <f>SUM(F35:F39)</f>
        <v>28656</v>
      </c>
    </row>
    <row r="35" spans="1:7" x14ac:dyDescent="0.45">
      <c r="A35" s="10"/>
      <c r="B35" s="11"/>
      <c r="C35" s="11"/>
      <c r="D35" s="11"/>
      <c r="E35" s="12"/>
      <c r="F35" s="13">
        <f>SUM(A35:E35)</f>
        <v>0</v>
      </c>
    </row>
    <row r="36" spans="1:7" x14ac:dyDescent="0.45">
      <c r="A36" s="14">
        <v>306</v>
      </c>
      <c r="B36" s="15">
        <v>504</v>
      </c>
      <c r="C36" s="15">
        <v>966</v>
      </c>
      <c r="D36" s="15">
        <v>2106</v>
      </c>
      <c r="E36" s="16"/>
      <c r="F36" s="17">
        <f>SUM(A36:E36)</f>
        <v>3882</v>
      </c>
    </row>
    <row r="37" spans="1:7" x14ac:dyDescent="0.45">
      <c r="A37" s="18">
        <v>779</v>
      </c>
      <c r="B37" s="19">
        <v>780</v>
      </c>
      <c r="C37" s="19">
        <v>3143</v>
      </c>
      <c r="D37" s="19"/>
      <c r="E37" s="20"/>
      <c r="F37" s="21">
        <f>SUM(A37:E37)</f>
        <v>4702</v>
      </c>
    </row>
    <row r="38" spans="1:7" x14ac:dyDescent="0.45">
      <c r="A38" s="22">
        <v>880</v>
      </c>
      <c r="B38" s="23">
        <v>880</v>
      </c>
      <c r="C38" s="23">
        <v>3520</v>
      </c>
      <c r="D38" s="23"/>
      <c r="E38" s="24"/>
      <c r="F38" s="25">
        <f>SUM(A38:E38)</f>
        <v>5280</v>
      </c>
    </row>
    <row r="39" spans="1:7" ht="18.600000000000001" thickBot="1" x14ac:dyDescent="0.5">
      <c r="A39" s="34">
        <v>2550</v>
      </c>
      <c r="B39" s="35">
        <v>2380</v>
      </c>
      <c r="C39" s="35">
        <v>6120</v>
      </c>
      <c r="D39" s="35">
        <v>3742</v>
      </c>
      <c r="E39" s="36"/>
      <c r="F39" s="37">
        <f>SUM(A39:E39)</f>
        <v>14792</v>
      </c>
    </row>
    <row r="41" spans="1:7" x14ac:dyDescent="0.45">
      <c r="A41" t="s">
        <v>27</v>
      </c>
      <c r="B41" s="38">
        <f>F11+F17+F23+F29+F35</f>
        <v>4892</v>
      </c>
      <c r="C41" s="39">
        <f>F12+F18+F24+F30+F36</f>
        <v>15780</v>
      </c>
      <c r="D41" s="40">
        <f>F13+F19+F25+F31+F37</f>
        <v>62172</v>
      </c>
      <c r="E41" s="41">
        <f>F14+F20+F26+F32+F38</f>
        <v>29040</v>
      </c>
      <c r="F41" s="42">
        <f>F15+F21+F27+F33+F39</f>
        <v>91452</v>
      </c>
      <c r="G41" s="43">
        <f>SUM(B41:F41)</f>
        <v>203336</v>
      </c>
    </row>
  </sheetData>
  <mergeCells count="2">
    <mergeCell ref="A2:F2"/>
    <mergeCell ref="A4:F4"/>
  </mergeCells>
  <phoneticPr fontId="2"/>
  <pageMargins left="0.7" right="0.7" top="0.75" bottom="0.75" header="0.3" footer="0.3"/>
  <pageSetup paperSize="9" scale="94" orientation="portrait" horizontalDpi="1200" verticalDpi="1200" r:id="rId1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43E50-ED6F-4916-8A67-409D99C40AA9}">
  <dimension ref="A2:J41"/>
  <sheetViews>
    <sheetView zoomScaleNormal="100" workbookViewId="0">
      <selection activeCell="D21" sqref="D21"/>
    </sheetView>
  </sheetViews>
  <sheetFormatPr defaultRowHeight="18" x14ac:dyDescent="0.45"/>
  <cols>
    <col min="1" max="6" width="14.19921875" customWidth="1"/>
  </cols>
  <sheetData>
    <row r="2" spans="1:10" ht="28.2" x14ac:dyDescent="0.45">
      <c r="A2" s="106" t="s">
        <v>28</v>
      </c>
      <c r="B2" s="106"/>
      <c r="C2" s="106"/>
      <c r="D2" s="106"/>
      <c r="E2" s="106"/>
      <c r="F2" s="106"/>
      <c r="G2" s="1"/>
      <c r="H2" s="1"/>
      <c r="I2" s="1"/>
      <c r="J2" s="1"/>
    </row>
    <row r="4" spans="1:10" ht="18.600000000000001" thickBot="1" x14ac:dyDescent="0.5">
      <c r="A4" s="107" t="s">
        <v>13</v>
      </c>
      <c r="B4" s="107"/>
      <c r="C4" s="107"/>
      <c r="D4" s="107"/>
      <c r="E4" s="107"/>
      <c r="F4" s="107"/>
      <c r="G4" s="1"/>
      <c r="H4" s="1"/>
      <c r="I4" s="1"/>
      <c r="J4" s="1"/>
    </row>
    <row r="5" spans="1:10" ht="18.600000000000001" thickBot="1" x14ac:dyDescent="0.5">
      <c r="A5" s="2" t="s">
        <v>9</v>
      </c>
      <c r="B5" s="2"/>
      <c r="C5" s="2"/>
      <c r="D5" s="2"/>
      <c r="E5" s="2"/>
      <c r="F5" s="2"/>
      <c r="G5" s="1"/>
      <c r="H5" s="1"/>
      <c r="I5" s="1"/>
      <c r="J5" s="1"/>
    </row>
    <row r="6" spans="1:10" ht="18.600000000000001" thickBot="1" x14ac:dyDescent="0.5">
      <c r="A6" s="3" t="s">
        <v>10</v>
      </c>
      <c r="B6" s="3"/>
      <c r="C6" s="3"/>
      <c r="D6" s="3"/>
      <c r="E6" s="3"/>
      <c r="F6" s="3"/>
      <c r="G6" s="1"/>
      <c r="H6" s="1"/>
      <c r="I6" s="1"/>
      <c r="J6" s="1"/>
    </row>
    <row r="7" spans="1:10" ht="18.600000000000001" thickBot="1" x14ac:dyDescent="0.5">
      <c r="A7" s="4" t="s">
        <v>11</v>
      </c>
      <c r="B7" s="4"/>
      <c r="C7" s="4"/>
      <c r="D7" s="4"/>
      <c r="E7" s="4"/>
      <c r="F7" s="4"/>
      <c r="G7" s="1"/>
      <c r="H7" s="1"/>
      <c r="I7" s="1"/>
      <c r="J7" s="1"/>
    </row>
    <row r="8" spans="1:10" ht="18.600000000000001" thickBot="1" x14ac:dyDescent="0.5">
      <c r="A8" s="5" t="s">
        <v>56</v>
      </c>
      <c r="B8" s="5"/>
      <c r="C8" s="5"/>
      <c r="D8" s="5"/>
      <c r="E8" s="5"/>
      <c r="F8" s="5"/>
      <c r="G8" s="1"/>
      <c r="H8" s="1"/>
      <c r="I8" s="1"/>
      <c r="J8" s="1"/>
    </row>
    <row r="9" spans="1:10" ht="18.600000000000001" thickBot="1" x14ac:dyDescent="0.5">
      <c r="A9" s="6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8" t="s">
        <v>5</v>
      </c>
    </row>
    <row r="10" spans="1:10" x14ac:dyDescent="0.45">
      <c r="A10" s="44"/>
      <c r="B10" s="45"/>
      <c r="C10" s="45"/>
      <c r="D10" s="45"/>
      <c r="E10" s="46">
        <v>1</v>
      </c>
      <c r="F10" s="9">
        <f>SUM(F11:F15)</f>
        <v>4038</v>
      </c>
    </row>
    <row r="11" spans="1:10" x14ac:dyDescent="0.45">
      <c r="A11" s="10"/>
      <c r="B11" s="11"/>
      <c r="C11" s="11"/>
      <c r="D11" s="11"/>
      <c r="E11" s="12"/>
      <c r="F11" s="13">
        <f>SUM(A11:E11)</f>
        <v>0</v>
      </c>
    </row>
    <row r="12" spans="1:10" x14ac:dyDescent="0.45">
      <c r="A12" s="14"/>
      <c r="B12" s="15"/>
      <c r="C12" s="15"/>
      <c r="D12" s="15"/>
      <c r="E12" s="16"/>
      <c r="F12" s="17">
        <f>SUM(A12:E12)</f>
        <v>0</v>
      </c>
    </row>
    <row r="13" spans="1:10" x14ac:dyDescent="0.45">
      <c r="A13" s="18"/>
      <c r="B13" s="19"/>
      <c r="C13" s="19"/>
      <c r="D13" s="19"/>
      <c r="E13" s="20">
        <v>778</v>
      </c>
      <c r="F13" s="21">
        <f>SUM(A13:E13)</f>
        <v>778</v>
      </c>
    </row>
    <row r="14" spans="1:10" x14ac:dyDescent="0.45">
      <c r="A14" s="22"/>
      <c r="B14" s="23"/>
      <c r="C14" s="23"/>
      <c r="D14" s="23"/>
      <c r="E14" s="24">
        <v>880</v>
      </c>
      <c r="F14" s="25">
        <f>SUM(A14:E14)</f>
        <v>880</v>
      </c>
    </row>
    <row r="15" spans="1:10" x14ac:dyDescent="0.45">
      <c r="A15" s="26"/>
      <c r="B15" s="27"/>
      <c r="C15" s="27"/>
      <c r="D15" s="27"/>
      <c r="E15" s="28">
        <v>2380</v>
      </c>
      <c r="F15" s="29">
        <f>SUM(A15:E15)</f>
        <v>2380</v>
      </c>
    </row>
    <row r="16" spans="1:10" x14ac:dyDescent="0.45">
      <c r="A16" s="30">
        <v>4</v>
      </c>
      <c r="B16" s="31">
        <v>5</v>
      </c>
      <c r="C16" s="31">
        <v>6</v>
      </c>
      <c r="D16" s="31">
        <v>7</v>
      </c>
      <c r="E16" s="32">
        <v>8</v>
      </c>
      <c r="F16" s="33">
        <f>SUM(F17:F21)</f>
        <v>78630</v>
      </c>
    </row>
    <row r="17" spans="1:10" x14ac:dyDescent="0.45">
      <c r="A17" s="10"/>
      <c r="B17" s="11"/>
      <c r="C17" s="11"/>
      <c r="D17" s="11"/>
      <c r="E17" s="12">
        <v>2299</v>
      </c>
      <c r="F17" s="13">
        <f>SUM(A17:E17)</f>
        <v>2299</v>
      </c>
    </row>
    <row r="18" spans="1:10" x14ac:dyDescent="0.45">
      <c r="A18" s="14">
        <v>264</v>
      </c>
      <c r="B18" s="15">
        <v>444</v>
      </c>
      <c r="C18" s="15">
        <v>426</v>
      </c>
      <c r="D18" s="15">
        <v>1290</v>
      </c>
      <c r="E18" s="16">
        <v>366</v>
      </c>
      <c r="F18" s="17">
        <f>SUM(A18:E18)</f>
        <v>2790</v>
      </c>
      <c r="I18" s="105"/>
      <c r="J18" s="105"/>
    </row>
    <row r="19" spans="1:10" x14ac:dyDescent="0.45">
      <c r="A19" s="18">
        <v>776</v>
      </c>
      <c r="B19" s="19">
        <v>1160</v>
      </c>
      <c r="C19" s="19">
        <v>23241</v>
      </c>
      <c r="D19" s="19">
        <v>23004</v>
      </c>
      <c r="E19" s="20">
        <v>940</v>
      </c>
      <c r="F19" s="21">
        <f>SUM(A19:E19)</f>
        <v>49121</v>
      </c>
    </row>
    <row r="20" spans="1:10" x14ac:dyDescent="0.45">
      <c r="A20" s="22">
        <v>880</v>
      </c>
      <c r="B20" s="23">
        <v>880</v>
      </c>
      <c r="C20" s="23">
        <v>2640</v>
      </c>
      <c r="D20" s="23">
        <v>880</v>
      </c>
      <c r="E20" s="24">
        <v>880</v>
      </c>
      <c r="F20" s="25">
        <f>SUM(A20:E20)</f>
        <v>6160</v>
      </c>
    </row>
    <row r="21" spans="1:10" x14ac:dyDescent="0.45">
      <c r="A21" s="26">
        <v>2380</v>
      </c>
      <c r="B21" s="27">
        <v>2210</v>
      </c>
      <c r="C21" s="27">
        <v>6630</v>
      </c>
      <c r="D21" s="27">
        <v>2210</v>
      </c>
      <c r="E21" s="28">
        <v>4830</v>
      </c>
      <c r="F21" s="29">
        <f>SUM(A21:E21)</f>
        <v>18260</v>
      </c>
    </row>
    <row r="22" spans="1:10" x14ac:dyDescent="0.45">
      <c r="A22" s="30">
        <v>11</v>
      </c>
      <c r="B22" s="31">
        <v>12</v>
      </c>
      <c r="C22" s="31">
        <v>13</v>
      </c>
      <c r="D22" s="31">
        <v>14</v>
      </c>
      <c r="E22" s="32">
        <v>15</v>
      </c>
      <c r="F22" s="33">
        <f>SUM(F23:F27)</f>
        <v>63923</v>
      </c>
    </row>
    <row r="23" spans="1:10" x14ac:dyDescent="0.45">
      <c r="A23" s="10"/>
      <c r="B23" s="11"/>
      <c r="C23" s="11"/>
      <c r="D23" s="11"/>
      <c r="E23" s="12"/>
      <c r="F23" s="13">
        <f>SUM(A23:E23)</f>
        <v>0</v>
      </c>
    </row>
    <row r="24" spans="1:10" x14ac:dyDescent="0.45">
      <c r="A24" s="14">
        <v>234</v>
      </c>
      <c r="B24" s="15">
        <v>336</v>
      </c>
      <c r="C24" s="15">
        <v>300</v>
      </c>
      <c r="D24" s="15">
        <v>762</v>
      </c>
      <c r="E24" s="16">
        <v>162</v>
      </c>
      <c r="F24" s="17">
        <f>SUM(A24:E24)</f>
        <v>1794</v>
      </c>
    </row>
    <row r="25" spans="1:10" x14ac:dyDescent="0.45">
      <c r="A25" s="18">
        <v>1119</v>
      </c>
      <c r="B25" s="19">
        <v>31719</v>
      </c>
      <c r="C25" s="19">
        <v>3382</v>
      </c>
      <c r="D25" s="19">
        <v>1120</v>
      </c>
      <c r="E25" s="20">
        <v>1119</v>
      </c>
      <c r="F25" s="21">
        <f>SUM(A25:E25)</f>
        <v>38459</v>
      </c>
    </row>
    <row r="26" spans="1:10" x14ac:dyDescent="0.45">
      <c r="A26" s="22">
        <v>880</v>
      </c>
      <c r="B26" s="23">
        <v>880</v>
      </c>
      <c r="C26" s="23">
        <v>3200</v>
      </c>
      <c r="D26" s="23">
        <v>880</v>
      </c>
      <c r="E26" s="24"/>
      <c r="F26" s="25">
        <f>SUM(A26:E26)</f>
        <v>5840</v>
      </c>
    </row>
    <row r="27" spans="1:10" x14ac:dyDescent="0.45">
      <c r="A27" s="26">
        <v>2380</v>
      </c>
      <c r="B27" s="27">
        <v>2380</v>
      </c>
      <c r="C27" s="27">
        <v>8500</v>
      </c>
      <c r="D27" s="27">
        <v>2380</v>
      </c>
      <c r="E27" s="28">
        <v>2190</v>
      </c>
      <c r="F27" s="29">
        <f>SUM(A27:E27)</f>
        <v>17830</v>
      </c>
    </row>
    <row r="28" spans="1:10" x14ac:dyDescent="0.45">
      <c r="A28" s="30">
        <v>18</v>
      </c>
      <c r="B28" s="31">
        <v>19</v>
      </c>
      <c r="C28" s="31">
        <v>20</v>
      </c>
      <c r="D28" s="31">
        <v>21</v>
      </c>
      <c r="E28" s="32">
        <v>22</v>
      </c>
      <c r="F28" s="33">
        <f>SUM(F29:F33)</f>
        <v>37799</v>
      </c>
    </row>
    <row r="29" spans="1:10" x14ac:dyDescent="0.45">
      <c r="A29" s="10"/>
      <c r="B29" s="11"/>
      <c r="C29" s="11"/>
      <c r="D29" s="11">
        <v>3142</v>
      </c>
      <c r="E29" s="12"/>
      <c r="F29" s="13">
        <f>SUM(A29:E29)</f>
        <v>3142</v>
      </c>
    </row>
    <row r="30" spans="1:10" x14ac:dyDescent="0.45">
      <c r="A30" s="14">
        <v>54</v>
      </c>
      <c r="B30" s="15">
        <v>126</v>
      </c>
      <c r="C30" s="15">
        <v>108</v>
      </c>
      <c r="D30" s="15">
        <v>540</v>
      </c>
      <c r="E30" s="16">
        <v>48</v>
      </c>
      <c r="F30" s="17">
        <f>SUM(A30:E30)</f>
        <v>876</v>
      </c>
    </row>
    <row r="31" spans="1:10" x14ac:dyDescent="0.45">
      <c r="A31" s="18">
        <v>1054</v>
      </c>
      <c r="B31" s="19">
        <v>1117</v>
      </c>
      <c r="C31" s="19">
        <v>3391</v>
      </c>
      <c r="D31" s="19">
        <v>1143</v>
      </c>
      <c r="E31" s="20">
        <v>1181</v>
      </c>
      <c r="F31" s="21">
        <f>SUM(A31:E31)</f>
        <v>7886</v>
      </c>
    </row>
    <row r="32" spans="1:10" x14ac:dyDescent="0.45">
      <c r="A32" s="22">
        <v>990</v>
      </c>
      <c r="B32" s="23">
        <v>990</v>
      </c>
      <c r="C32" s="23">
        <v>2970</v>
      </c>
      <c r="D32" s="23">
        <v>990</v>
      </c>
      <c r="E32" s="24">
        <v>990</v>
      </c>
      <c r="F32" s="25">
        <f>SUM(A32:E32)</f>
        <v>6930</v>
      </c>
    </row>
    <row r="33" spans="1:7" x14ac:dyDescent="0.45">
      <c r="A33" s="26">
        <v>2380</v>
      </c>
      <c r="B33" s="27">
        <v>2380</v>
      </c>
      <c r="C33" s="27">
        <v>6120</v>
      </c>
      <c r="D33" s="27">
        <v>2380</v>
      </c>
      <c r="E33" s="28">
        <v>5705</v>
      </c>
      <c r="F33" s="29">
        <f>SUM(A33:E33)</f>
        <v>18965</v>
      </c>
    </row>
    <row r="34" spans="1:7" x14ac:dyDescent="0.45">
      <c r="A34" s="30">
        <v>25</v>
      </c>
      <c r="B34" s="31">
        <v>26</v>
      </c>
      <c r="C34" s="31">
        <v>27</v>
      </c>
      <c r="D34" s="31">
        <v>28</v>
      </c>
      <c r="E34" s="32">
        <v>29</v>
      </c>
      <c r="F34" s="33">
        <f>SUM(F35:F39)</f>
        <v>48485</v>
      </c>
    </row>
    <row r="35" spans="1:7" x14ac:dyDescent="0.45">
      <c r="A35" s="10"/>
      <c r="B35" s="11">
        <v>7369</v>
      </c>
      <c r="C35" s="11"/>
      <c r="D35" s="11">
        <v>624</v>
      </c>
      <c r="E35" s="12">
        <v>362</v>
      </c>
      <c r="F35" s="13">
        <f>SUM(A35:E35)</f>
        <v>8355</v>
      </c>
    </row>
    <row r="36" spans="1:7" x14ac:dyDescent="0.45">
      <c r="A36" s="14">
        <v>-126</v>
      </c>
      <c r="B36" s="15">
        <v>66</v>
      </c>
      <c r="C36" s="15">
        <v>54</v>
      </c>
      <c r="D36" s="15">
        <v>2388</v>
      </c>
      <c r="E36" s="16">
        <v>96</v>
      </c>
      <c r="F36" s="17">
        <f>SUM(A36:E36)</f>
        <v>2478</v>
      </c>
    </row>
    <row r="37" spans="1:7" x14ac:dyDescent="0.45">
      <c r="A37" s="18">
        <v>717</v>
      </c>
      <c r="B37" s="19">
        <v>717</v>
      </c>
      <c r="C37" s="19">
        <v>2133</v>
      </c>
      <c r="D37" s="19">
        <v>712</v>
      </c>
      <c r="E37" s="20">
        <v>720</v>
      </c>
      <c r="F37" s="21">
        <f>SUM(A37:E37)</f>
        <v>4999</v>
      </c>
    </row>
    <row r="38" spans="1:7" x14ac:dyDescent="0.45">
      <c r="A38" s="22">
        <v>1980</v>
      </c>
      <c r="B38" s="23">
        <v>2970</v>
      </c>
      <c r="C38" s="23"/>
      <c r="D38" s="23">
        <v>990</v>
      </c>
      <c r="E38" s="24">
        <v>6580</v>
      </c>
      <c r="F38" s="25">
        <f>SUM(A38:E38)</f>
        <v>12520</v>
      </c>
    </row>
    <row r="39" spans="1:7" ht="18.600000000000001" thickBot="1" x14ac:dyDescent="0.5">
      <c r="A39" s="34">
        <v>2210</v>
      </c>
      <c r="B39" s="35">
        <v>2210</v>
      </c>
      <c r="C39" s="35">
        <v>5610</v>
      </c>
      <c r="D39" s="35">
        <v>2040</v>
      </c>
      <c r="E39" s="36">
        <v>8063</v>
      </c>
      <c r="F39" s="37">
        <f>SUM(A39:E39)</f>
        <v>20133</v>
      </c>
    </row>
    <row r="41" spans="1:7" x14ac:dyDescent="0.45">
      <c r="A41" t="s">
        <v>29</v>
      </c>
      <c r="B41" s="38">
        <f>F11+F17+F23+F29+F35</f>
        <v>13796</v>
      </c>
      <c r="C41" s="39">
        <f>F12+F18+F24+F30+F36</f>
        <v>7938</v>
      </c>
      <c r="D41" s="40">
        <f>F13+F19+F25+F31+F37</f>
        <v>101243</v>
      </c>
      <c r="E41" s="41">
        <f>F14+F20+F26+F32+F38</f>
        <v>32330</v>
      </c>
      <c r="F41" s="42">
        <f>F15+F21+F27+F33+F39</f>
        <v>77568</v>
      </c>
      <c r="G41" s="43">
        <f>SUM(B41:F41)</f>
        <v>232875</v>
      </c>
    </row>
  </sheetData>
  <mergeCells count="2">
    <mergeCell ref="A2:F2"/>
    <mergeCell ref="A4:F4"/>
  </mergeCells>
  <phoneticPr fontId="2"/>
  <pageMargins left="0.7" right="0.7" top="0.75" bottom="0.75" header="0.3" footer="0.3"/>
  <pageSetup paperSize="9" scale="94" orientation="portrait" horizontalDpi="1200" verticalDpi="120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2023.1月</vt:lpstr>
      <vt:lpstr>2023.2月</vt:lpstr>
      <vt:lpstr>2023.3月</vt:lpstr>
      <vt:lpstr>2023.4月</vt:lpstr>
      <vt:lpstr>2023.5月</vt:lpstr>
      <vt:lpstr>2023.6月</vt:lpstr>
      <vt:lpstr>2023.7月</vt:lpstr>
      <vt:lpstr>2023.8月</vt:lpstr>
      <vt:lpstr>2023.9月</vt:lpstr>
      <vt:lpstr>2023.10月</vt:lpstr>
      <vt:lpstr>年間成績</vt:lpstr>
      <vt:lpstr>2023.11月</vt:lpstr>
      <vt:lpstr>2023.12月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</dc:creator>
  <cp:lastModifiedBy>邦弘 島</cp:lastModifiedBy>
  <cp:lastPrinted>2023-12-01T23:13:55Z</cp:lastPrinted>
  <dcterms:created xsi:type="dcterms:W3CDTF">2023-01-02T10:57:26Z</dcterms:created>
  <dcterms:modified xsi:type="dcterms:W3CDTF">2023-12-08T07:06:53Z</dcterms:modified>
</cp:coreProperties>
</file>