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315" windowHeight="84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W29" i="1"/>
  <c r="W28"/>
  <c r="W26"/>
  <c r="W27"/>
  <c r="W13"/>
  <c r="W14"/>
  <c r="W9"/>
  <c r="W21"/>
  <c r="W24"/>
  <c r="W18"/>
  <c r="W19"/>
  <c r="W25"/>
  <c r="W8"/>
  <c r="W20"/>
  <c r="W23"/>
  <c r="W17"/>
  <c r="W22"/>
  <c r="W11"/>
  <c r="W10"/>
  <c r="W6"/>
  <c r="W16"/>
  <c r="W7"/>
  <c r="W12"/>
  <c r="W4"/>
  <c r="W3"/>
  <c r="W5"/>
  <c r="W2"/>
  <c r="W15"/>
</calcChain>
</file>

<file path=xl/sharedStrings.xml><?xml version="1.0" encoding="utf-8"?>
<sst xmlns="http://schemas.openxmlformats.org/spreadsheetml/2006/main" count="51" uniqueCount="51">
  <si>
    <t>UTAUオールスター</t>
    <phoneticPr fontId="1"/>
  </si>
  <si>
    <t>タグの名称</t>
  </si>
  <si>
    <t>再生合計</t>
  </si>
  <si>
    <t>再生平均</t>
  </si>
  <si>
    <t>再生中央値</t>
  </si>
  <si>
    <t>コメ合計</t>
  </si>
  <si>
    <t>コメ平均</t>
  </si>
  <si>
    <t>コメ中央値</t>
  </si>
  <si>
    <t>ML合計</t>
  </si>
  <si>
    <t>ML平均</t>
  </si>
  <si>
    <t>ML中央値</t>
  </si>
  <si>
    <t>動画合計</t>
  </si>
  <si>
    <t>UTAU三人娘</t>
    <phoneticPr fontId="1"/>
  </si>
  <si>
    <t>UTAU獣人リンク</t>
    <phoneticPr fontId="1"/>
  </si>
  <si>
    <t>VIPPALOID</t>
  </si>
  <si>
    <t>コロネドーナツ</t>
    <phoneticPr fontId="1"/>
  </si>
  <si>
    <t>そうめんズ</t>
    <phoneticPr fontId="1"/>
  </si>
  <si>
    <t>デ４</t>
    <phoneticPr fontId="1"/>
  </si>
  <si>
    <t>ドリルモグラ</t>
    <phoneticPr fontId="1"/>
  </si>
  <si>
    <t>ユニット：海雪</t>
    <phoneticPr fontId="1"/>
  </si>
  <si>
    <t>ユニット_BloodyMary</t>
    <phoneticPr fontId="1"/>
  </si>
  <si>
    <t>ユニット「カレーパン」</t>
    <phoneticPr fontId="1"/>
  </si>
  <si>
    <t>ユニット「コトリ」</t>
    <phoneticPr fontId="1"/>
  </si>
  <si>
    <t>ユニット「ダブルドリル」</t>
    <phoneticPr fontId="1"/>
  </si>
  <si>
    <t>ユニット「マカロン」</t>
    <phoneticPr fontId="1"/>
  </si>
  <si>
    <t>ユニット「焔螺旋」</t>
    <phoneticPr fontId="1"/>
  </si>
  <si>
    <t>ユニット「轟双烏」</t>
    <phoneticPr fontId="1"/>
  </si>
  <si>
    <t>ユニット「時時」</t>
    <rPh sb="5" eb="6">
      <t>トキ</t>
    </rPh>
    <rPh sb="6" eb="7">
      <t>トキ</t>
    </rPh>
    <phoneticPr fontId="1"/>
  </si>
  <si>
    <t>ユニット「霧雨」</t>
    <rPh sb="5" eb="7">
      <t>キリサメ</t>
    </rPh>
    <phoneticPr fontId="1"/>
  </si>
  <si>
    <t>ユニット「鈴カステラ」</t>
    <rPh sb="5" eb="6">
      <t>スズ</t>
    </rPh>
    <phoneticPr fontId="1"/>
  </si>
  <si>
    <t>ユニット『Sb129』</t>
  </si>
  <si>
    <t>ユニット『雪パンダ』</t>
  </si>
  <si>
    <t>ユニット【嗇翠】</t>
    <phoneticPr fontId="1"/>
  </si>
  <si>
    <t>ユニット名：3グラス</t>
    <phoneticPr fontId="1"/>
  </si>
  <si>
    <t>雅ユニット「天和」</t>
    <phoneticPr fontId="1"/>
  </si>
  <si>
    <t>自給自足カップル</t>
    <phoneticPr fontId="1"/>
  </si>
  <si>
    <t>鳥コン</t>
  </si>
  <si>
    <t>癒し系ユニット『モモパンダ』</t>
    <phoneticPr fontId="1"/>
  </si>
  <si>
    <t>和風ユニット『和実（なごみ）』</t>
  </si>
  <si>
    <t>再生合計順</t>
  </si>
  <si>
    <t>再生平均順</t>
  </si>
  <si>
    <t>再生中央値順</t>
  </si>
  <si>
    <t>コメ合計順</t>
  </si>
  <si>
    <t>コメ平均順</t>
  </si>
  <si>
    <t>コメ中央値順</t>
  </si>
  <si>
    <t>ML合計順</t>
  </si>
  <si>
    <t>ML平均順</t>
  </si>
  <si>
    <t>ML中央値順</t>
  </si>
  <si>
    <t>動画合計順</t>
  </si>
  <si>
    <t>順位総計</t>
  </si>
  <si>
    <t>総合順位</t>
    <rPh sb="0" eb="2">
      <t>ソウゴウ</t>
    </rPh>
    <rPh sb="2" eb="4">
      <t>ジュンイ</t>
    </rPh>
    <phoneticPr fontId="1"/>
  </si>
</sst>
</file>

<file path=xl/styles.xml><?xml version="1.0" encoding="utf-8"?>
<styleSheet xmlns="http://schemas.openxmlformats.org/spreadsheetml/2006/main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3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selection activeCell="X1" sqref="X1"/>
    </sheetView>
  </sheetViews>
  <sheetFormatPr defaultRowHeight="13.5"/>
  <cols>
    <col min="1" max="1" width="3.75" customWidth="1"/>
    <col min="2" max="2" width="18" customWidth="1"/>
    <col min="4" max="4" width="9" customWidth="1"/>
    <col min="5" max="5" width="6.25" customWidth="1"/>
    <col min="7" max="7" width="9" customWidth="1"/>
    <col min="8" max="8" width="6.25" customWidth="1"/>
    <col min="10" max="10" width="9" customWidth="1"/>
    <col min="11" max="11" width="6.25" customWidth="1"/>
    <col min="13" max="22" width="3.125" customWidth="1"/>
  </cols>
  <sheetData>
    <row r="1" spans="1:23">
      <c r="A1" t="s">
        <v>50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</row>
    <row r="2" spans="1:23">
      <c r="A2">
        <v>1</v>
      </c>
      <c r="B2" t="s">
        <v>12</v>
      </c>
      <c r="C2" s="1">
        <v>1133503</v>
      </c>
      <c r="D2" s="1">
        <v>3039</v>
      </c>
      <c r="E2" s="1">
        <v>1102</v>
      </c>
      <c r="F2" s="1">
        <v>54970</v>
      </c>
      <c r="G2">
        <v>147</v>
      </c>
      <c r="H2">
        <v>26</v>
      </c>
      <c r="I2" s="1">
        <v>46650</v>
      </c>
      <c r="J2">
        <v>125</v>
      </c>
      <c r="K2">
        <v>24</v>
      </c>
      <c r="L2">
        <v>373</v>
      </c>
      <c r="M2">
        <v>1</v>
      </c>
      <c r="N2">
        <v>5</v>
      </c>
      <c r="O2">
        <v>4</v>
      </c>
      <c r="P2">
        <v>2</v>
      </c>
      <c r="Q2">
        <v>5</v>
      </c>
      <c r="R2">
        <v>10</v>
      </c>
      <c r="S2">
        <v>1</v>
      </c>
      <c r="T2">
        <v>3</v>
      </c>
      <c r="U2">
        <v>4</v>
      </c>
      <c r="V2">
        <v>2</v>
      </c>
      <c r="W2">
        <f>SUM(M2:V2)</f>
        <v>37</v>
      </c>
    </row>
    <row r="3" spans="1:23">
      <c r="A3">
        <v>1</v>
      </c>
      <c r="B3" t="s">
        <v>14</v>
      </c>
      <c r="C3" s="1">
        <v>643951</v>
      </c>
      <c r="D3" s="1">
        <v>3578</v>
      </c>
      <c r="E3">
        <v>986</v>
      </c>
      <c r="F3" s="1">
        <v>58319</v>
      </c>
      <c r="G3">
        <v>324</v>
      </c>
      <c r="H3">
        <v>38</v>
      </c>
      <c r="I3" s="1">
        <v>19471</v>
      </c>
      <c r="J3">
        <v>108</v>
      </c>
      <c r="K3">
        <v>24</v>
      </c>
      <c r="L3">
        <v>180</v>
      </c>
      <c r="M3">
        <v>3</v>
      </c>
      <c r="N3">
        <v>3</v>
      </c>
      <c r="O3">
        <v>7</v>
      </c>
      <c r="P3">
        <v>1</v>
      </c>
      <c r="Q3">
        <v>2</v>
      </c>
      <c r="R3">
        <v>6</v>
      </c>
      <c r="S3">
        <v>3</v>
      </c>
      <c r="T3">
        <v>4</v>
      </c>
      <c r="U3">
        <v>4</v>
      </c>
      <c r="V3">
        <v>4</v>
      </c>
      <c r="W3">
        <f>SUM(M3:V3)</f>
        <v>37</v>
      </c>
    </row>
    <row r="4" spans="1:23">
      <c r="A4">
        <v>3</v>
      </c>
      <c r="B4" t="s">
        <v>35</v>
      </c>
      <c r="C4" s="1">
        <v>294408</v>
      </c>
      <c r="D4" s="1">
        <v>6264</v>
      </c>
      <c r="E4" s="1">
        <v>1026</v>
      </c>
      <c r="F4" s="1">
        <v>10867</v>
      </c>
      <c r="G4">
        <v>231</v>
      </c>
      <c r="H4">
        <v>35</v>
      </c>
      <c r="I4" s="1">
        <v>11538</v>
      </c>
      <c r="J4">
        <v>245</v>
      </c>
      <c r="K4">
        <v>25</v>
      </c>
      <c r="L4">
        <v>47</v>
      </c>
      <c r="M4">
        <v>4</v>
      </c>
      <c r="N4">
        <v>1</v>
      </c>
      <c r="O4">
        <v>5</v>
      </c>
      <c r="P4">
        <v>4</v>
      </c>
      <c r="Q4">
        <v>3</v>
      </c>
      <c r="R4">
        <v>7</v>
      </c>
      <c r="S4">
        <v>4</v>
      </c>
      <c r="T4">
        <v>2</v>
      </c>
      <c r="U4">
        <v>3</v>
      </c>
      <c r="V4">
        <v>5</v>
      </c>
      <c r="W4">
        <f>SUM(M4:V4)</f>
        <v>38</v>
      </c>
    </row>
    <row r="5" spans="1:23">
      <c r="A5">
        <v>4</v>
      </c>
      <c r="B5" t="s">
        <v>0</v>
      </c>
      <c r="C5" s="1">
        <v>861889</v>
      </c>
      <c r="D5" s="1">
        <v>2817</v>
      </c>
      <c r="E5">
        <v>977</v>
      </c>
      <c r="F5" s="1">
        <v>54862</v>
      </c>
      <c r="G5">
        <v>179</v>
      </c>
      <c r="H5">
        <v>40</v>
      </c>
      <c r="I5" s="1">
        <v>24999</v>
      </c>
      <c r="J5">
        <v>82</v>
      </c>
      <c r="K5">
        <v>21</v>
      </c>
      <c r="L5">
        <v>306</v>
      </c>
      <c r="M5">
        <v>2</v>
      </c>
      <c r="N5">
        <v>6</v>
      </c>
      <c r="O5">
        <v>8</v>
      </c>
      <c r="P5">
        <v>3</v>
      </c>
      <c r="Q5">
        <v>4</v>
      </c>
      <c r="R5">
        <v>5</v>
      </c>
      <c r="S5">
        <v>2</v>
      </c>
      <c r="T5">
        <v>7</v>
      </c>
      <c r="U5">
        <v>7</v>
      </c>
      <c r="V5">
        <v>3</v>
      </c>
      <c r="W5">
        <f>SUM(M5:V5)</f>
        <v>47</v>
      </c>
    </row>
    <row r="6" spans="1:23">
      <c r="A6">
        <v>5</v>
      </c>
      <c r="B6" t="s">
        <v>34</v>
      </c>
      <c r="C6" s="1">
        <v>33781</v>
      </c>
      <c r="D6" s="1">
        <v>2111</v>
      </c>
      <c r="E6" s="1">
        <v>1662</v>
      </c>
      <c r="F6">
        <v>883</v>
      </c>
      <c r="G6">
        <v>55.1875</v>
      </c>
      <c r="H6">
        <v>43.5</v>
      </c>
      <c r="I6">
        <v>783</v>
      </c>
      <c r="J6">
        <v>48.9375</v>
      </c>
      <c r="K6">
        <v>40.5</v>
      </c>
      <c r="L6">
        <v>16</v>
      </c>
      <c r="M6">
        <v>8</v>
      </c>
      <c r="N6">
        <v>7</v>
      </c>
      <c r="O6">
        <v>3</v>
      </c>
      <c r="P6">
        <v>9</v>
      </c>
      <c r="Q6">
        <v>10</v>
      </c>
      <c r="R6">
        <v>4</v>
      </c>
      <c r="S6">
        <v>9</v>
      </c>
      <c r="T6">
        <v>8</v>
      </c>
      <c r="U6">
        <v>1</v>
      </c>
      <c r="V6">
        <v>9</v>
      </c>
      <c r="W6">
        <f>SUM(M6:V6)</f>
        <v>68</v>
      </c>
    </row>
    <row r="7" spans="1:23">
      <c r="A7">
        <v>6</v>
      </c>
      <c r="B7" t="s">
        <v>31</v>
      </c>
      <c r="C7" s="1">
        <v>44966</v>
      </c>
      <c r="D7" s="1">
        <v>1955</v>
      </c>
      <c r="E7">
        <v>832</v>
      </c>
      <c r="F7">
        <v>1230</v>
      </c>
      <c r="G7">
        <v>53.47826087</v>
      </c>
      <c r="H7">
        <v>25</v>
      </c>
      <c r="I7">
        <v>2114</v>
      </c>
      <c r="J7">
        <v>91.913043479999999</v>
      </c>
      <c r="K7">
        <v>30</v>
      </c>
      <c r="L7">
        <v>23</v>
      </c>
      <c r="M7">
        <v>6</v>
      </c>
      <c r="N7">
        <v>8</v>
      </c>
      <c r="O7">
        <v>10</v>
      </c>
      <c r="P7">
        <v>7</v>
      </c>
      <c r="Q7">
        <v>11</v>
      </c>
      <c r="R7">
        <v>11</v>
      </c>
      <c r="S7">
        <v>7</v>
      </c>
      <c r="T7">
        <v>5</v>
      </c>
      <c r="U7">
        <v>2</v>
      </c>
      <c r="V7">
        <v>7</v>
      </c>
      <c r="W7">
        <f>SUM(M7:V7)</f>
        <v>74</v>
      </c>
    </row>
    <row r="8" spans="1:23">
      <c r="A8">
        <v>7</v>
      </c>
      <c r="B8" t="s">
        <v>19</v>
      </c>
      <c r="C8" s="1">
        <v>33931</v>
      </c>
      <c r="D8" s="1">
        <v>5655</v>
      </c>
      <c r="E8">
        <v>748</v>
      </c>
      <c r="F8" s="1">
        <v>4304</v>
      </c>
      <c r="G8">
        <v>717</v>
      </c>
      <c r="H8">
        <v>19</v>
      </c>
      <c r="I8" s="1">
        <v>2273</v>
      </c>
      <c r="J8">
        <v>379</v>
      </c>
      <c r="K8">
        <v>9</v>
      </c>
      <c r="L8">
        <v>6</v>
      </c>
      <c r="M8">
        <v>7</v>
      </c>
      <c r="N8">
        <v>2</v>
      </c>
      <c r="O8">
        <v>12</v>
      </c>
      <c r="P8">
        <v>6</v>
      </c>
      <c r="Q8">
        <v>1</v>
      </c>
      <c r="R8">
        <v>15</v>
      </c>
      <c r="S8">
        <v>6</v>
      </c>
      <c r="T8">
        <v>1</v>
      </c>
      <c r="U8">
        <v>17</v>
      </c>
      <c r="V8">
        <v>16</v>
      </c>
      <c r="W8">
        <f>SUM(M8:V8)</f>
        <v>83</v>
      </c>
    </row>
    <row r="9" spans="1:23">
      <c r="A9">
        <v>8</v>
      </c>
      <c r="B9" t="s">
        <v>21</v>
      </c>
      <c r="C9" s="1">
        <v>9150</v>
      </c>
      <c r="D9" s="1">
        <v>3050</v>
      </c>
      <c r="E9" s="1">
        <v>3396</v>
      </c>
      <c r="F9">
        <v>320</v>
      </c>
      <c r="G9">
        <v>106.66666669999999</v>
      </c>
      <c r="H9">
        <v>116</v>
      </c>
      <c r="I9">
        <v>260</v>
      </c>
      <c r="J9">
        <v>86.666666669999998</v>
      </c>
      <c r="K9">
        <v>17</v>
      </c>
      <c r="L9">
        <v>3</v>
      </c>
      <c r="M9">
        <v>13</v>
      </c>
      <c r="N9">
        <v>4</v>
      </c>
      <c r="O9">
        <v>1</v>
      </c>
      <c r="P9">
        <v>13</v>
      </c>
      <c r="Q9">
        <v>6</v>
      </c>
      <c r="R9">
        <v>1</v>
      </c>
      <c r="S9">
        <v>12</v>
      </c>
      <c r="T9">
        <v>6</v>
      </c>
      <c r="U9">
        <v>9</v>
      </c>
      <c r="V9">
        <v>22</v>
      </c>
      <c r="W9">
        <f>SUM(M9:V9)</f>
        <v>87</v>
      </c>
    </row>
    <row r="10" spans="1:23">
      <c r="A10">
        <v>9</v>
      </c>
      <c r="B10" t="s">
        <v>36</v>
      </c>
      <c r="C10" s="1">
        <v>16197</v>
      </c>
      <c r="D10" s="1">
        <v>1157</v>
      </c>
      <c r="E10">
        <v>790</v>
      </c>
      <c r="F10">
        <v>678</v>
      </c>
      <c r="G10">
        <v>48.428571429999998</v>
      </c>
      <c r="H10">
        <v>30</v>
      </c>
      <c r="I10">
        <v>364</v>
      </c>
      <c r="J10">
        <v>26</v>
      </c>
      <c r="K10">
        <v>13</v>
      </c>
      <c r="L10">
        <v>14</v>
      </c>
      <c r="M10">
        <v>10</v>
      </c>
      <c r="N10">
        <v>10</v>
      </c>
      <c r="O10">
        <v>11</v>
      </c>
      <c r="P10">
        <v>11</v>
      </c>
      <c r="Q10">
        <v>12</v>
      </c>
      <c r="R10">
        <v>9</v>
      </c>
      <c r="S10">
        <v>10</v>
      </c>
      <c r="T10">
        <v>11</v>
      </c>
      <c r="U10">
        <v>12</v>
      </c>
      <c r="V10">
        <v>10</v>
      </c>
      <c r="W10">
        <f>SUM(M10:V10)</f>
        <v>106</v>
      </c>
    </row>
    <row r="11" spans="1:23">
      <c r="A11">
        <v>10</v>
      </c>
      <c r="B11" t="s">
        <v>26</v>
      </c>
      <c r="C11" s="1">
        <v>13856</v>
      </c>
      <c r="D11" s="1">
        <v>1155</v>
      </c>
      <c r="E11">
        <v>611</v>
      </c>
      <c r="F11">
        <v>860</v>
      </c>
      <c r="G11">
        <v>71.666666669999998</v>
      </c>
      <c r="H11">
        <v>23</v>
      </c>
      <c r="I11">
        <v>333</v>
      </c>
      <c r="J11">
        <v>27.75</v>
      </c>
      <c r="K11">
        <v>11.5</v>
      </c>
      <c r="L11">
        <v>12</v>
      </c>
      <c r="M11">
        <v>11</v>
      </c>
      <c r="N11">
        <v>11</v>
      </c>
      <c r="O11">
        <v>15</v>
      </c>
      <c r="P11">
        <v>10</v>
      </c>
      <c r="Q11">
        <v>8</v>
      </c>
      <c r="R11">
        <v>12</v>
      </c>
      <c r="S11">
        <v>11</v>
      </c>
      <c r="T11">
        <v>10</v>
      </c>
      <c r="U11">
        <v>15</v>
      </c>
      <c r="V11">
        <v>11</v>
      </c>
      <c r="W11">
        <f>SUM(M11:V11)</f>
        <v>114</v>
      </c>
    </row>
    <row r="12" spans="1:23">
      <c r="A12">
        <v>11</v>
      </c>
      <c r="B12" t="s">
        <v>22</v>
      </c>
      <c r="C12" s="1">
        <v>22199</v>
      </c>
      <c r="D12">
        <v>541</v>
      </c>
      <c r="E12">
        <v>385</v>
      </c>
      <c r="F12">
        <v>936</v>
      </c>
      <c r="G12">
        <v>22.829268290000002</v>
      </c>
      <c r="H12">
        <v>15</v>
      </c>
      <c r="I12">
        <v>905</v>
      </c>
      <c r="J12">
        <v>22.073170730000001</v>
      </c>
      <c r="K12">
        <v>15</v>
      </c>
      <c r="L12">
        <v>41</v>
      </c>
      <c r="M12">
        <v>9</v>
      </c>
      <c r="N12">
        <v>17</v>
      </c>
      <c r="O12">
        <v>17</v>
      </c>
      <c r="P12">
        <v>8</v>
      </c>
      <c r="Q12">
        <v>17</v>
      </c>
      <c r="R12">
        <v>17</v>
      </c>
      <c r="S12">
        <v>8</v>
      </c>
      <c r="T12">
        <v>13</v>
      </c>
      <c r="U12">
        <v>11</v>
      </c>
      <c r="V12">
        <v>6</v>
      </c>
      <c r="W12">
        <f>SUM(M12:V12)</f>
        <v>123</v>
      </c>
    </row>
    <row r="13" spans="1:23">
      <c r="A13">
        <v>12</v>
      </c>
      <c r="B13" t="s">
        <v>18</v>
      </c>
      <c r="C13" s="1">
        <v>1794</v>
      </c>
      <c r="D13" s="1">
        <v>1794</v>
      </c>
      <c r="E13" s="1">
        <v>1794</v>
      </c>
      <c r="F13">
        <v>72</v>
      </c>
      <c r="G13">
        <v>72</v>
      </c>
      <c r="H13">
        <v>72</v>
      </c>
      <c r="I13">
        <v>23</v>
      </c>
      <c r="J13">
        <v>23</v>
      </c>
      <c r="K13">
        <v>23</v>
      </c>
      <c r="L13">
        <v>1</v>
      </c>
      <c r="M13">
        <v>23</v>
      </c>
      <c r="N13">
        <v>9</v>
      </c>
      <c r="O13">
        <v>2</v>
      </c>
      <c r="P13">
        <v>21</v>
      </c>
      <c r="Q13">
        <v>7</v>
      </c>
      <c r="R13">
        <v>2</v>
      </c>
      <c r="S13">
        <v>24</v>
      </c>
      <c r="T13">
        <v>12</v>
      </c>
      <c r="U13">
        <v>6</v>
      </c>
      <c r="V13">
        <v>24</v>
      </c>
      <c r="W13">
        <f>SUM(M13:V13)</f>
        <v>130</v>
      </c>
    </row>
    <row r="14" spans="1:23">
      <c r="A14">
        <v>13</v>
      </c>
      <c r="B14" t="s">
        <v>16</v>
      </c>
      <c r="C14" s="1">
        <v>2805</v>
      </c>
      <c r="D14">
        <v>935</v>
      </c>
      <c r="E14" s="1">
        <v>1016</v>
      </c>
      <c r="F14">
        <v>195</v>
      </c>
      <c r="G14">
        <v>65</v>
      </c>
      <c r="H14">
        <v>44</v>
      </c>
      <c r="I14">
        <v>54</v>
      </c>
      <c r="J14">
        <v>18</v>
      </c>
      <c r="K14">
        <v>13</v>
      </c>
      <c r="L14">
        <v>3</v>
      </c>
      <c r="M14">
        <v>20</v>
      </c>
      <c r="N14">
        <v>12</v>
      </c>
      <c r="O14">
        <v>6</v>
      </c>
      <c r="P14">
        <v>15</v>
      </c>
      <c r="Q14">
        <v>9</v>
      </c>
      <c r="R14">
        <v>3</v>
      </c>
      <c r="S14">
        <v>20</v>
      </c>
      <c r="T14">
        <v>15</v>
      </c>
      <c r="U14">
        <v>12</v>
      </c>
      <c r="V14">
        <v>22</v>
      </c>
      <c r="W14">
        <f>SUM(M14:V14)</f>
        <v>134</v>
      </c>
    </row>
    <row r="15" spans="1:23">
      <c r="A15">
        <v>14</v>
      </c>
      <c r="B15" t="s">
        <v>13</v>
      </c>
      <c r="C15" s="1">
        <v>225398</v>
      </c>
      <c r="D15">
        <v>441</v>
      </c>
      <c r="E15">
        <v>286</v>
      </c>
      <c r="F15">
        <v>10757</v>
      </c>
      <c r="G15">
        <v>21.050880630000002</v>
      </c>
      <c r="H15">
        <v>9</v>
      </c>
      <c r="I15">
        <v>7031</v>
      </c>
      <c r="J15">
        <v>13.7592955</v>
      </c>
      <c r="K15">
        <v>7</v>
      </c>
      <c r="L15">
        <v>511</v>
      </c>
      <c r="M15">
        <v>5</v>
      </c>
      <c r="N15">
        <v>20</v>
      </c>
      <c r="O15">
        <v>23</v>
      </c>
      <c r="P15">
        <v>5</v>
      </c>
      <c r="Q15">
        <v>19</v>
      </c>
      <c r="R15">
        <v>21</v>
      </c>
      <c r="S15">
        <v>5</v>
      </c>
      <c r="T15">
        <v>20</v>
      </c>
      <c r="U15">
        <v>19</v>
      </c>
      <c r="V15">
        <v>1</v>
      </c>
      <c r="W15">
        <f>SUM(M15:V15)</f>
        <v>138</v>
      </c>
    </row>
    <row r="16" spans="1:23">
      <c r="A16">
        <v>15</v>
      </c>
      <c r="B16" t="s">
        <v>33</v>
      </c>
      <c r="C16" s="1">
        <v>11536</v>
      </c>
      <c r="D16">
        <v>641</v>
      </c>
      <c r="E16">
        <v>428</v>
      </c>
      <c r="F16">
        <v>504</v>
      </c>
      <c r="G16">
        <v>28</v>
      </c>
      <c r="H16">
        <v>17</v>
      </c>
      <c r="I16">
        <v>248</v>
      </c>
      <c r="J16">
        <v>13.777777779999999</v>
      </c>
      <c r="K16">
        <v>8</v>
      </c>
      <c r="L16">
        <v>18</v>
      </c>
      <c r="M16">
        <v>12</v>
      </c>
      <c r="N16">
        <v>16</v>
      </c>
      <c r="O16">
        <v>16</v>
      </c>
      <c r="P16">
        <v>12</v>
      </c>
      <c r="Q16">
        <v>13</v>
      </c>
      <c r="R16">
        <v>16</v>
      </c>
      <c r="S16">
        <v>13</v>
      </c>
      <c r="T16">
        <v>19</v>
      </c>
      <c r="U16">
        <v>18</v>
      </c>
      <c r="V16">
        <v>8</v>
      </c>
      <c r="W16">
        <f>SUM(M16:V16)</f>
        <v>143</v>
      </c>
    </row>
    <row r="17" spans="1:23">
      <c r="A17">
        <v>16</v>
      </c>
      <c r="B17" t="s">
        <v>38</v>
      </c>
      <c r="C17" s="1">
        <v>6135</v>
      </c>
      <c r="D17">
        <v>876</v>
      </c>
      <c r="E17">
        <v>851</v>
      </c>
      <c r="F17">
        <v>81</v>
      </c>
      <c r="G17">
        <v>11.57142857</v>
      </c>
      <c r="H17">
        <v>11</v>
      </c>
      <c r="I17">
        <v>140</v>
      </c>
      <c r="J17">
        <v>20</v>
      </c>
      <c r="K17">
        <v>17</v>
      </c>
      <c r="L17">
        <v>7</v>
      </c>
      <c r="M17">
        <v>14</v>
      </c>
      <c r="N17">
        <v>13</v>
      </c>
      <c r="O17">
        <v>9</v>
      </c>
      <c r="P17">
        <v>20</v>
      </c>
      <c r="Q17">
        <v>23</v>
      </c>
      <c r="R17">
        <v>19</v>
      </c>
      <c r="S17">
        <v>14</v>
      </c>
      <c r="T17">
        <v>14</v>
      </c>
      <c r="U17">
        <v>9</v>
      </c>
      <c r="V17">
        <v>13</v>
      </c>
      <c r="W17">
        <f>SUM(M17:V17)</f>
        <v>148</v>
      </c>
    </row>
    <row r="18" spans="1:23">
      <c r="A18">
        <v>17</v>
      </c>
      <c r="B18" t="s">
        <v>37</v>
      </c>
      <c r="C18" s="1">
        <v>4038</v>
      </c>
      <c r="D18">
        <v>808</v>
      </c>
      <c r="E18">
        <v>646</v>
      </c>
      <c r="F18">
        <v>131</v>
      </c>
      <c r="G18">
        <v>26.2</v>
      </c>
      <c r="H18">
        <v>23</v>
      </c>
      <c r="I18">
        <v>82</v>
      </c>
      <c r="J18">
        <v>16.399999999999999</v>
      </c>
      <c r="K18">
        <v>11</v>
      </c>
      <c r="L18">
        <v>5</v>
      </c>
      <c r="M18">
        <v>15</v>
      </c>
      <c r="N18">
        <v>14</v>
      </c>
      <c r="O18">
        <v>14</v>
      </c>
      <c r="P18">
        <v>17</v>
      </c>
      <c r="Q18">
        <v>15</v>
      </c>
      <c r="R18">
        <v>12</v>
      </c>
      <c r="S18">
        <v>16</v>
      </c>
      <c r="T18">
        <v>16</v>
      </c>
      <c r="U18">
        <v>16</v>
      </c>
      <c r="V18">
        <v>18</v>
      </c>
      <c r="W18">
        <f>SUM(M18:V18)</f>
        <v>153</v>
      </c>
    </row>
    <row r="19" spans="1:23">
      <c r="A19">
        <v>18</v>
      </c>
      <c r="B19" t="s">
        <v>15</v>
      </c>
      <c r="C19" s="1">
        <v>3686</v>
      </c>
      <c r="D19">
        <v>737</v>
      </c>
      <c r="E19">
        <v>666</v>
      </c>
      <c r="F19">
        <v>107</v>
      </c>
      <c r="G19">
        <v>21.4</v>
      </c>
      <c r="H19">
        <v>21</v>
      </c>
      <c r="I19">
        <v>81</v>
      </c>
      <c r="J19">
        <v>16.2</v>
      </c>
      <c r="K19">
        <v>12</v>
      </c>
      <c r="L19">
        <v>5</v>
      </c>
      <c r="M19">
        <v>16</v>
      </c>
      <c r="N19">
        <v>15</v>
      </c>
      <c r="O19">
        <v>13</v>
      </c>
      <c r="P19">
        <v>18</v>
      </c>
      <c r="Q19">
        <v>18</v>
      </c>
      <c r="R19">
        <v>14</v>
      </c>
      <c r="S19">
        <v>17</v>
      </c>
      <c r="T19">
        <v>17</v>
      </c>
      <c r="U19">
        <v>14</v>
      </c>
      <c r="V19">
        <v>18</v>
      </c>
      <c r="W19">
        <f>SUM(M19:V19)</f>
        <v>160</v>
      </c>
    </row>
    <row r="20" spans="1:23">
      <c r="A20">
        <v>19</v>
      </c>
      <c r="B20" t="s">
        <v>17</v>
      </c>
      <c r="C20" s="1">
        <v>3394</v>
      </c>
      <c r="D20">
        <v>485</v>
      </c>
      <c r="E20">
        <v>319</v>
      </c>
      <c r="F20">
        <v>189</v>
      </c>
      <c r="G20">
        <v>27</v>
      </c>
      <c r="H20">
        <v>31</v>
      </c>
      <c r="I20">
        <v>41</v>
      </c>
      <c r="J20">
        <v>5.8571428570000004</v>
      </c>
      <c r="K20">
        <v>3</v>
      </c>
      <c r="L20">
        <v>7</v>
      </c>
      <c r="M20">
        <v>17</v>
      </c>
      <c r="N20">
        <v>18</v>
      </c>
      <c r="O20">
        <v>21</v>
      </c>
      <c r="P20">
        <v>16</v>
      </c>
      <c r="Q20">
        <v>14</v>
      </c>
      <c r="R20">
        <v>8</v>
      </c>
      <c r="S20">
        <v>22</v>
      </c>
      <c r="T20">
        <v>23</v>
      </c>
      <c r="U20">
        <v>26</v>
      </c>
      <c r="V20">
        <v>13</v>
      </c>
      <c r="W20">
        <f>SUM(M20:V20)</f>
        <v>178</v>
      </c>
    </row>
    <row r="21" spans="1:23">
      <c r="A21">
        <v>19</v>
      </c>
      <c r="B21" t="s">
        <v>25</v>
      </c>
      <c r="C21">
        <v>1705</v>
      </c>
      <c r="D21">
        <v>426.25</v>
      </c>
      <c r="E21">
        <v>381</v>
      </c>
      <c r="F21">
        <v>62</v>
      </c>
      <c r="G21">
        <v>15.5</v>
      </c>
      <c r="H21">
        <v>14.5</v>
      </c>
      <c r="I21">
        <v>115</v>
      </c>
      <c r="J21">
        <v>28.75</v>
      </c>
      <c r="K21">
        <v>20</v>
      </c>
      <c r="L21">
        <v>4</v>
      </c>
      <c r="M21">
        <v>24</v>
      </c>
      <c r="N21">
        <v>22</v>
      </c>
      <c r="O21">
        <v>18</v>
      </c>
      <c r="P21">
        <v>23</v>
      </c>
      <c r="Q21">
        <v>20</v>
      </c>
      <c r="R21">
        <v>18</v>
      </c>
      <c r="S21">
        <v>15</v>
      </c>
      <c r="T21">
        <v>9</v>
      </c>
      <c r="U21">
        <v>8</v>
      </c>
      <c r="V21">
        <v>21</v>
      </c>
      <c r="W21">
        <f>SUM(M21:V21)</f>
        <v>178</v>
      </c>
    </row>
    <row r="22" spans="1:23">
      <c r="A22">
        <v>21</v>
      </c>
      <c r="B22" t="s">
        <v>20</v>
      </c>
      <c r="C22">
        <v>3282</v>
      </c>
      <c r="D22">
        <v>364.66666670000001</v>
      </c>
      <c r="E22">
        <v>295</v>
      </c>
      <c r="F22">
        <v>206</v>
      </c>
      <c r="G22">
        <v>22.88888889</v>
      </c>
      <c r="H22">
        <v>9</v>
      </c>
      <c r="I22">
        <v>66</v>
      </c>
      <c r="J22">
        <v>7.3333333329999997</v>
      </c>
      <c r="K22">
        <v>6</v>
      </c>
      <c r="L22">
        <v>9</v>
      </c>
      <c r="M22">
        <v>18</v>
      </c>
      <c r="N22">
        <v>23</v>
      </c>
      <c r="O22">
        <v>22</v>
      </c>
      <c r="P22">
        <v>14</v>
      </c>
      <c r="Q22">
        <v>16</v>
      </c>
      <c r="R22">
        <v>21</v>
      </c>
      <c r="S22">
        <v>19</v>
      </c>
      <c r="T22">
        <v>22</v>
      </c>
      <c r="U22">
        <v>21</v>
      </c>
      <c r="V22">
        <v>12</v>
      </c>
      <c r="W22">
        <f>SUM(M22:V22)</f>
        <v>188</v>
      </c>
    </row>
    <row r="23" spans="1:23">
      <c r="A23">
        <v>22</v>
      </c>
      <c r="B23" t="s">
        <v>30</v>
      </c>
      <c r="C23">
        <v>2991</v>
      </c>
      <c r="D23">
        <v>427.2857143</v>
      </c>
      <c r="E23">
        <v>331</v>
      </c>
      <c r="F23">
        <v>70</v>
      </c>
      <c r="G23">
        <v>10</v>
      </c>
      <c r="H23">
        <v>10</v>
      </c>
      <c r="I23">
        <v>54</v>
      </c>
      <c r="J23">
        <v>7.7142857139999998</v>
      </c>
      <c r="K23">
        <v>7</v>
      </c>
      <c r="L23">
        <v>7</v>
      </c>
      <c r="M23">
        <v>19</v>
      </c>
      <c r="N23">
        <v>21</v>
      </c>
      <c r="O23">
        <v>19</v>
      </c>
      <c r="P23">
        <v>22</v>
      </c>
      <c r="Q23">
        <v>24</v>
      </c>
      <c r="R23">
        <v>20</v>
      </c>
      <c r="S23">
        <v>21</v>
      </c>
      <c r="T23">
        <v>21</v>
      </c>
      <c r="U23">
        <v>19</v>
      </c>
      <c r="V23">
        <v>13</v>
      </c>
      <c r="W23">
        <f>SUM(M23:V23)</f>
        <v>199</v>
      </c>
    </row>
    <row r="24" spans="1:23">
      <c r="A24">
        <v>23</v>
      </c>
      <c r="B24" t="s">
        <v>24</v>
      </c>
      <c r="C24" s="1">
        <v>2209</v>
      </c>
      <c r="D24">
        <v>442</v>
      </c>
      <c r="E24">
        <v>321</v>
      </c>
      <c r="F24">
        <v>60</v>
      </c>
      <c r="G24">
        <v>12</v>
      </c>
      <c r="H24">
        <v>7</v>
      </c>
      <c r="I24">
        <v>71</v>
      </c>
      <c r="J24">
        <v>14.2</v>
      </c>
      <c r="K24">
        <v>4</v>
      </c>
      <c r="L24">
        <v>5</v>
      </c>
      <c r="M24">
        <v>21</v>
      </c>
      <c r="N24">
        <v>19</v>
      </c>
      <c r="O24">
        <v>20</v>
      </c>
      <c r="P24">
        <v>24</v>
      </c>
      <c r="Q24">
        <v>22</v>
      </c>
      <c r="R24">
        <v>24</v>
      </c>
      <c r="S24">
        <v>18</v>
      </c>
      <c r="T24">
        <v>18</v>
      </c>
      <c r="U24">
        <v>24</v>
      </c>
      <c r="V24">
        <v>18</v>
      </c>
      <c r="W24">
        <f>SUM(M24:V24)</f>
        <v>208</v>
      </c>
    </row>
    <row r="25" spans="1:23">
      <c r="A25">
        <v>24</v>
      </c>
      <c r="B25" t="s">
        <v>32</v>
      </c>
      <c r="C25">
        <v>1860</v>
      </c>
      <c r="D25">
        <v>310</v>
      </c>
      <c r="E25">
        <v>223.5</v>
      </c>
      <c r="F25">
        <v>93</v>
      </c>
      <c r="G25">
        <v>15.5</v>
      </c>
      <c r="H25">
        <v>8</v>
      </c>
      <c r="I25">
        <v>34</v>
      </c>
      <c r="J25">
        <v>5.6666666670000003</v>
      </c>
      <c r="K25">
        <v>6</v>
      </c>
      <c r="L25">
        <v>6</v>
      </c>
      <c r="M25">
        <v>22</v>
      </c>
      <c r="N25">
        <v>24</v>
      </c>
      <c r="O25">
        <v>25</v>
      </c>
      <c r="P25">
        <v>19</v>
      </c>
      <c r="Q25">
        <v>20</v>
      </c>
      <c r="R25">
        <v>23</v>
      </c>
      <c r="S25">
        <v>23</v>
      </c>
      <c r="T25">
        <v>24</v>
      </c>
      <c r="U25">
        <v>21</v>
      </c>
      <c r="V25">
        <v>16</v>
      </c>
      <c r="W25">
        <f>SUM(M25:V25)</f>
        <v>217</v>
      </c>
    </row>
    <row r="26" spans="1:23">
      <c r="A26">
        <v>25</v>
      </c>
      <c r="B26" t="s">
        <v>29</v>
      </c>
      <c r="C26">
        <v>268</v>
      </c>
      <c r="D26">
        <v>268</v>
      </c>
      <c r="E26">
        <v>268</v>
      </c>
      <c r="F26">
        <v>5</v>
      </c>
      <c r="G26">
        <v>5</v>
      </c>
      <c r="H26">
        <v>5</v>
      </c>
      <c r="I26">
        <v>4</v>
      </c>
      <c r="J26">
        <v>4</v>
      </c>
      <c r="K26">
        <v>4</v>
      </c>
      <c r="L26">
        <v>1</v>
      </c>
      <c r="M26">
        <v>25</v>
      </c>
      <c r="N26">
        <v>25</v>
      </c>
      <c r="O26">
        <v>24</v>
      </c>
      <c r="P26">
        <v>25</v>
      </c>
      <c r="Q26">
        <v>25</v>
      </c>
      <c r="R26">
        <v>25</v>
      </c>
      <c r="S26">
        <v>26</v>
      </c>
      <c r="T26">
        <v>26</v>
      </c>
      <c r="U26">
        <v>24</v>
      </c>
      <c r="V26">
        <v>24</v>
      </c>
      <c r="W26">
        <f>SUM(M26:V26)</f>
        <v>249</v>
      </c>
    </row>
    <row r="27" spans="1:23">
      <c r="A27">
        <v>26</v>
      </c>
      <c r="B27" t="s">
        <v>23</v>
      </c>
      <c r="C27">
        <v>208</v>
      </c>
      <c r="D27">
        <v>208</v>
      </c>
      <c r="E27">
        <v>208</v>
      </c>
      <c r="F27">
        <v>4</v>
      </c>
      <c r="G27">
        <v>4</v>
      </c>
      <c r="H27">
        <v>4</v>
      </c>
      <c r="I27">
        <v>5</v>
      </c>
      <c r="J27">
        <v>5</v>
      </c>
      <c r="K27">
        <v>5</v>
      </c>
      <c r="L27">
        <v>1</v>
      </c>
      <c r="M27">
        <v>26</v>
      </c>
      <c r="N27">
        <v>26</v>
      </c>
      <c r="O27">
        <v>26</v>
      </c>
      <c r="P27">
        <v>26</v>
      </c>
      <c r="Q27">
        <v>26</v>
      </c>
      <c r="R27">
        <v>26</v>
      </c>
      <c r="S27">
        <v>25</v>
      </c>
      <c r="T27">
        <v>25</v>
      </c>
      <c r="U27">
        <v>23</v>
      </c>
      <c r="V27">
        <v>24</v>
      </c>
      <c r="W27">
        <f>SUM(M27:V27)</f>
        <v>253</v>
      </c>
    </row>
    <row r="28" spans="1:23">
      <c r="A28">
        <v>27</v>
      </c>
      <c r="B28" t="s">
        <v>27</v>
      </c>
      <c r="M28">
        <v>27</v>
      </c>
      <c r="N28">
        <v>27</v>
      </c>
      <c r="O28">
        <v>27</v>
      </c>
      <c r="P28">
        <v>27</v>
      </c>
      <c r="Q28">
        <v>27</v>
      </c>
      <c r="R28">
        <v>27</v>
      </c>
      <c r="S28">
        <v>27</v>
      </c>
      <c r="T28">
        <v>27</v>
      </c>
      <c r="U28">
        <v>27</v>
      </c>
      <c r="V28">
        <v>27</v>
      </c>
      <c r="W28">
        <f>SUM(M28:V28)</f>
        <v>270</v>
      </c>
    </row>
    <row r="29" spans="1:23">
      <c r="A29">
        <v>27</v>
      </c>
      <c r="B29" t="s">
        <v>28</v>
      </c>
      <c r="M29">
        <v>27</v>
      </c>
      <c r="N29">
        <v>27</v>
      </c>
      <c r="O29">
        <v>27</v>
      </c>
      <c r="P29">
        <v>27</v>
      </c>
      <c r="Q29">
        <v>27</v>
      </c>
      <c r="R29">
        <v>27</v>
      </c>
      <c r="S29">
        <v>27</v>
      </c>
      <c r="T29">
        <v>27</v>
      </c>
      <c r="U29">
        <v>27</v>
      </c>
      <c r="V29">
        <v>27</v>
      </c>
      <c r="W29">
        <f>SUM(M29:V29)</f>
        <v>270</v>
      </c>
    </row>
  </sheetData>
  <sortState ref="B3:W30">
    <sortCondition ref="W1"/>
  </sortState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2012-01-05T03:59:51Z</dcterms:created>
  <dcterms:modified xsi:type="dcterms:W3CDTF">2012-01-05T05:07:22Z</dcterms:modified>
</cp:coreProperties>
</file>