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8655" activeTab="0"/>
  </bookViews>
  <sheets>
    <sheet name="セリーグ・年俸ランキング" sheetId="1" r:id="rId1"/>
  </sheets>
  <definedNames/>
  <calcPr fullCalcOnLoad="1"/>
</workbook>
</file>

<file path=xl/sharedStrings.xml><?xml version="1.0" encoding="utf-8"?>
<sst xmlns="http://schemas.openxmlformats.org/spreadsheetml/2006/main" count="497" uniqueCount="457">
  <si>
    <t>選手名</t>
  </si>
  <si>
    <t>村田　修一</t>
  </si>
  <si>
    <t>三浦　大輔</t>
  </si>
  <si>
    <t>金城　龍彦</t>
  </si>
  <si>
    <t>ジョンソン</t>
  </si>
  <si>
    <t>仁志　敏久</t>
  </si>
  <si>
    <t>吉村　裕基</t>
  </si>
  <si>
    <t>内川　聖一</t>
  </si>
  <si>
    <t>グリン</t>
  </si>
  <si>
    <t>寺原　隼人</t>
  </si>
  <si>
    <t>マストニー</t>
  </si>
  <si>
    <t>ウォーランド</t>
  </si>
  <si>
    <t>木塚　敦志</t>
  </si>
  <si>
    <t>野口　寿浩</t>
  </si>
  <si>
    <t>加藤　武治</t>
  </si>
  <si>
    <t>工藤　公康</t>
  </si>
  <si>
    <t>大西　宏明</t>
  </si>
  <si>
    <t>石井　裕也</t>
  </si>
  <si>
    <t>佐伯　貴弘</t>
  </si>
  <si>
    <t>森笠　繁</t>
  </si>
  <si>
    <t>吉見　祐治</t>
  </si>
  <si>
    <t>横山　道哉</t>
  </si>
  <si>
    <t>小山田　保裕</t>
  </si>
  <si>
    <t>那須野　巧</t>
  </si>
  <si>
    <t>小林　太志</t>
  </si>
  <si>
    <t>真田　裕貴</t>
  </si>
  <si>
    <t>山北　茂利</t>
  </si>
  <si>
    <t>桑原　謙太朗</t>
  </si>
  <si>
    <t>野中　信吾</t>
  </si>
  <si>
    <t>石川　雄洋</t>
  </si>
  <si>
    <t>牛田　成樹</t>
  </si>
  <si>
    <t>藤田　一也</t>
  </si>
  <si>
    <t>松本　啓二朗</t>
  </si>
  <si>
    <t>三橋　直樹</t>
  </si>
  <si>
    <t>下窪　陽介</t>
  </si>
  <si>
    <t>藤江　均</t>
  </si>
  <si>
    <t>高崎　健太郎</t>
  </si>
  <si>
    <t>小杉　陽太</t>
  </si>
  <si>
    <t>山口　俊</t>
  </si>
  <si>
    <t>下園　辰哉</t>
  </si>
  <si>
    <t>秦　裕二</t>
  </si>
  <si>
    <t>山崎　憲晴</t>
  </si>
  <si>
    <t>吉原　道臣</t>
  </si>
  <si>
    <t>細山田　武史</t>
  </si>
  <si>
    <t>加藤　康介</t>
  </si>
  <si>
    <t>高宮　和也</t>
  </si>
  <si>
    <t>新沼　慎二</t>
  </si>
  <si>
    <t>吉川　輝昭</t>
  </si>
  <si>
    <t>武山　真吾</t>
  </si>
  <si>
    <t>斉藤　秀光</t>
  </si>
  <si>
    <t>内藤　雄太</t>
  </si>
  <si>
    <t>北川　隼行</t>
  </si>
  <si>
    <t>桑原　義行</t>
  </si>
  <si>
    <t>田中　健二朗</t>
  </si>
  <si>
    <t>斉藤　俊雄</t>
  </si>
  <si>
    <t>呉本　成徳</t>
  </si>
  <si>
    <t>佐藤　祥万</t>
  </si>
  <si>
    <t>北　篤</t>
  </si>
  <si>
    <t>松家　卓弘</t>
  </si>
  <si>
    <t>岡本　直也</t>
  </si>
  <si>
    <t>阿斗里</t>
  </si>
  <si>
    <t>黒羽根　利規</t>
  </si>
  <si>
    <t>梶谷　隆幸</t>
  </si>
  <si>
    <t>高森　勇気</t>
  </si>
  <si>
    <t>坂本　大空也</t>
  </si>
  <si>
    <t>関口　雄大</t>
  </si>
  <si>
    <t>陳　ウェイ</t>
  </si>
  <si>
    <t>杉本　昌都</t>
  </si>
  <si>
    <t>王　靖超</t>
  </si>
  <si>
    <t>ランドルフ</t>
  </si>
  <si>
    <t>李　承ヨプ</t>
  </si>
  <si>
    <t>ラミレス</t>
  </si>
  <si>
    <t>小笠原　道大</t>
  </si>
  <si>
    <t>高橋　由伸</t>
  </si>
  <si>
    <t>クルーン</t>
  </si>
  <si>
    <t>阿部　慎之助</t>
  </si>
  <si>
    <t>グライシンガー</t>
  </si>
  <si>
    <t>谷　佳知</t>
  </si>
  <si>
    <t>豊田　清</t>
  </si>
  <si>
    <t>Ｍ．中村</t>
  </si>
  <si>
    <t>高橋　尚成</t>
  </si>
  <si>
    <t>内海　哲也</t>
  </si>
  <si>
    <t>木村　拓也</t>
  </si>
  <si>
    <t>藤田　宗一</t>
  </si>
  <si>
    <t>木佐貫　洋</t>
  </si>
  <si>
    <t>鈴木　尚広</t>
  </si>
  <si>
    <t>山口　鉄也</t>
  </si>
  <si>
    <t>矢野　謙次</t>
  </si>
  <si>
    <t>バーンサイド</t>
  </si>
  <si>
    <t>西村　健太朗</t>
  </si>
  <si>
    <t>アルフォンゾ</t>
  </si>
  <si>
    <t>坂本　勇人</t>
  </si>
  <si>
    <t>大道　典嘉</t>
  </si>
  <si>
    <t>久保　裕也</t>
  </si>
  <si>
    <t>越智　大祐</t>
  </si>
  <si>
    <t>鶴岡　一成</t>
  </si>
  <si>
    <t>ゴンザレス</t>
  </si>
  <si>
    <t>亀井　義行</t>
  </si>
  <si>
    <t>古城　茂幸</t>
  </si>
  <si>
    <t>金刃　憲人</t>
  </si>
  <si>
    <t>工藤　隆人</t>
  </si>
  <si>
    <t>脇谷　亮太</t>
  </si>
  <si>
    <t>加藤　健</t>
  </si>
  <si>
    <t>野間口　貴彦</t>
  </si>
  <si>
    <t>東野　峻</t>
  </si>
  <si>
    <t>寺内　崇幸</t>
  </si>
  <si>
    <t>会田　有志</t>
  </si>
  <si>
    <t>實松　一成</t>
  </si>
  <si>
    <t>加治前　竜一</t>
  </si>
  <si>
    <t>福田　聡志</t>
  </si>
  <si>
    <t>大田　泰示</t>
  </si>
  <si>
    <t>歌藤　達夫</t>
  </si>
  <si>
    <t>栂野　雅史</t>
  </si>
  <si>
    <t>小田嶋　正邦</t>
  </si>
  <si>
    <t>岩舘　学</t>
  </si>
  <si>
    <t>村田　透</t>
  </si>
  <si>
    <t>古川　祐樹</t>
  </si>
  <si>
    <t>隠善　智也</t>
  </si>
  <si>
    <t>上野　貴久</t>
  </si>
  <si>
    <t>円谷　英俊</t>
  </si>
  <si>
    <t>星　孝典</t>
  </si>
  <si>
    <t>田中　大二郎</t>
  </si>
  <si>
    <t>仲澤　広基</t>
  </si>
  <si>
    <t>深田　拓也</t>
  </si>
  <si>
    <t>中井　大介</t>
  </si>
  <si>
    <t>宮本　武文</t>
  </si>
  <si>
    <t>松本　哲也</t>
  </si>
  <si>
    <t>辻内　崇伸</t>
  </si>
  <si>
    <t>藤村　大介</t>
  </si>
  <si>
    <t>木村　正太</t>
  </si>
  <si>
    <t>橋本　到</t>
  </si>
  <si>
    <t>齋藤　圭祐</t>
  </si>
  <si>
    <t>オビスポ</t>
  </si>
  <si>
    <t>伊集院　峰弘</t>
  </si>
  <si>
    <t>笠原　将生</t>
  </si>
  <si>
    <t>竹嶋　祐貴</t>
  </si>
  <si>
    <t>佐藤　弘祐</t>
  </si>
  <si>
    <t>籾山　幸徳</t>
  </si>
  <si>
    <t>福元　淳史</t>
  </si>
  <si>
    <t>谷内田　敦士</t>
  </si>
  <si>
    <t>ロメロ</t>
  </si>
  <si>
    <t>大抜　亮祐</t>
  </si>
  <si>
    <t>尾藤　竜一</t>
  </si>
  <si>
    <t>杉山　晃紀</t>
  </si>
  <si>
    <t>李　イー鴻</t>
  </si>
  <si>
    <t>林　イー豪</t>
  </si>
  <si>
    <t>西村　優希</t>
  </si>
  <si>
    <t>山本　和作</t>
  </si>
  <si>
    <t>年俸(万円)</t>
  </si>
  <si>
    <t>横浜</t>
  </si>
  <si>
    <t>巨人</t>
  </si>
  <si>
    <t>年俸総額</t>
  </si>
  <si>
    <t>年俸平均</t>
  </si>
  <si>
    <t>年俸最大</t>
  </si>
  <si>
    <t>年俸最小</t>
  </si>
  <si>
    <t>中日</t>
  </si>
  <si>
    <t>岩瀬　仁紀</t>
  </si>
  <si>
    <t>和田　一浩</t>
  </si>
  <si>
    <t>井端　弘和</t>
  </si>
  <si>
    <t>谷繁　元信</t>
  </si>
  <si>
    <t>山本昌</t>
  </si>
  <si>
    <t>李　炳圭</t>
  </si>
  <si>
    <t>荒木　雅博</t>
  </si>
  <si>
    <t>森野　将彦</t>
  </si>
  <si>
    <t>朝倉　健太</t>
  </si>
  <si>
    <t>立浪　和義</t>
  </si>
  <si>
    <t>井上　一樹</t>
  </si>
  <si>
    <t>平井　正史</t>
  </si>
  <si>
    <t>中田　賢一</t>
  </si>
  <si>
    <t>小笠原　孝</t>
  </si>
  <si>
    <t>吉見　一起</t>
  </si>
  <si>
    <t>高橋　聡文</t>
  </si>
  <si>
    <t>チェン</t>
  </si>
  <si>
    <t>浅尾　拓也</t>
  </si>
  <si>
    <t>英智</t>
  </si>
  <si>
    <t>小田　幸平</t>
  </si>
  <si>
    <t>小池　正晃</t>
  </si>
  <si>
    <t>ブランコ</t>
  </si>
  <si>
    <t>鈴木　義広</t>
  </si>
  <si>
    <t>山井　大介</t>
  </si>
  <si>
    <t>佐藤　充</t>
  </si>
  <si>
    <t>小林　正人</t>
  </si>
  <si>
    <t>清水　将海</t>
  </si>
  <si>
    <t>久本　祐一</t>
  </si>
  <si>
    <t>デ　ラ　ロサ</t>
  </si>
  <si>
    <t>清水　昭信</t>
  </si>
  <si>
    <t>平田　良介</t>
  </si>
  <si>
    <t>藤井　淳志</t>
  </si>
  <si>
    <t>野本　圭</t>
  </si>
  <si>
    <t>パヤノ</t>
  </si>
  <si>
    <t>長峰　昌司</t>
  </si>
  <si>
    <t>齊藤　信介</t>
  </si>
  <si>
    <t>新井　良太</t>
  </si>
  <si>
    <t>岩田　慎司</t>
  </si>
  <si>
    <t>田中　大輔</t>
  </si>
  <si>
    <t>岩崎　恭平</t>
  </si>
  <si>
    <t>岩崎　達郎</t>
  </si>
  <si>
    <t>川井　雄太</t>
  </si>
  <si>
    <t>堂上　剛裕</t>
  </si>
  <si>
    <t>山内　壮馬</t>
  </si>
  <si>
    <t>谷　哲也</t>
  </si>
  <si>
    <t>澤井　道久</t>
  </si>
  <si>
    <t>中村　公治</t>
  </si>
  <si>
    <t>小川　将俊</t>
  </si>
  <si>
    <t>金剛　弘樹</t>
  </si>
  <si>
    <t>菊地　正法</t>
  </si>
  <si>
    <t>ネルソン</t>
  </si>
  <si>
    <t>西川　明</t>
  </si>
  <si>
    <t>柳田　殖生</t>
  </si>
  <si>
    <t>中里　篤史</t>
  </si>
  <si>
    <t>中村　一生</t>
  </si>
  <si>
    <t>堂上　直倫</t>
  </si>
  <si>
    <t>佐藤　亮太</t>
  </si>
  <si>
    <t>小山　桂司</t>
  </si>
  <si>
    <t>伊藤　準規</t>
  </si>
  <si>
    <t>前田　章宏</t>
  </si>
  <si>
    <t>赤坂　和幸</t>
  </si>
  <si>
    <t>河原　純一</t>
  </si>
  <si>
    <t>小熊　凌祐</t>
  </si>
  <si>
    <t>井藤　真吾</t>
  </si>
  <si>
    <t>高島　祥平</t>
  </si>
  <si>
    <t>樋口　賢</t>
  </si>
  <si>
    <t>中川　裕貴</t>
  </si>
  <si>
    <t>福田　永将</t>
  </si>
  <si>
    <t>加藤　聡</t>
  </si>
  <si>
    <t>小林　高也</t>
  </si>
  <si>
    <t>ヤクルト</t>
  </si>
  <si>
    <t>青木　宣親</t>
  </si>
  <si>
    <t>宮本　慎也</t>
  </si>
  <si>
    <t>石川　雅規</t>
  </si>
  <si>
    <t>相川　亮二</t>
  </si>
  <si>
    <t>館山　昌平</t>
  </si>
  <si>
    <t>五十嵐　亮太</t>
  </si>
  <si>
    <t>福地　寿樹</t>
  </si>
  <si>
    <t>李　恵踐</t>
  </si>
  <si>
    <t>田中　浩康</t>
  </si>
  <si>
    <t>バレット</t>
  </si>
  <si>
    <t>押本　健彦</t>
  </si>
  <si>
    <t>川島　亮</t>
  </si>
  <si>
    <t>デントナ</t>
  </si>
  <si>
    <t>ガイエル</t>
  </si>
  <si>
    <t>石井　弘寿</t>
  </si>
  <si>
    <t>木田　優夫</t>
  </si>
  <si>
    <t>福川　将和</t>
  </si>
  <si>
    <t>城石　憲之</t>
  </si>
  <si>
    <t>林　昌勇</t>
  </si>
  <si>
    <t>畠山　和洋</t>
  </si>
  <si>
    <t>花田　真人</t>
  </si>
  <si>
    <t>川島　慶三</t>
  </si>
  <si>
    <t>飯原　誉士</t>
  </si>
  <si>
    <t>一場　靖弘</t>
  </si>
  <si>
    <t>吉川　昌宏</t>
  </si>
  <si>
    <t>村中　恭兵</t>
  </si>
  <si>
    <t>松井　光介</t>
  </si>
  <si>
    <t>松元　ユウイチ</t>
  </si>
  <si>
    <t>米野　智人</t>
  </si>
  <si>
    <t>川本　良平</t>
  </si>
  <si>
    <t>赤川　克紀</t>
  </si>
  <si>
    <t>鎌田　祐哉</t>
  </si>
  <si>
    <t>高井　雄平</t>
  </si>
  <si>
    <t>由規</t>
  </si>
  <si>
    <t>志田　宗大</t>
  </si>
  <si>
    <t>新田　玄気</t>
  </si>
  <si>
    <t>松岡　健一</t>
  </si>
  <si>
    <t>増渕　竜義</t>
  </si>
  <si>
    <t>佐藤　賢</t>
  </si>
  <si>
    <t>武内　晋一</t>
  </si>
  <si>
    <t>加藤　幹典</t>
  </si>
  <si>
    <t>萩原　淳</t>
  </si>
  <si>
    <t>橋本　義隆</t>
  </si>
  <si>
    <t>高市　俊</t>
  </si>
  <si>
    <t>川端　慎吾</t>
  </si>
  <si>
    <t>鬼崎　裕司</t>
  </si>
  <si>
    <t>衣川　篤史</t>
  </si>
  <si>
    <t>中尾　敏浩</t>
  </si>
  <si>
    <t>斉藤　宜之</t>
  </si>
  <si>
    <t>西崎　聡</t>
  </si>
  <si>
    <t>森岡　良介</t>
  </si>
  <si>
    <t>岡本　秀寛</t>
  </si>
  <si>
    <t>野口　祥順</t>
  </si>
  <si>
    <t>ユウキ</t>
  </si>
  <si>
    <t>高木　啓充</t>
  </si>
  <si>
    <t>牧谷　宇佐美</t>
  </si>
  <si>
    <t>丸山　貴史</t>
  </si>
  <si>
    <t>梶本　勇介</t>
  </si>
  <si>
    <t>八木　亮祐</t>
  </si>
  <si>
    <t>山本　斉</t>
  </si>
  <si>
    <t>吉本　亮</t>
  </si>
  <si>
    <t>中村　悠平</t>
  </si>
  <si>
    <t>三輪　正義</t>
  </si>
  <si>
    <t>大塚　淳</t>
  </si>
  <si>
    <t>上田　剛史</t>
  </si>
  <si>
    <t>山田　弘喜</t>
  </si>
  <si>
    <t>日高　亮</t>
  </si>
  <si>
    <t>水野　祐希</t>
  </si>
  <si>
    <t>塚本　浩二</t>
  </si>
  <si>
    <t>フェルナンデス</t>
  </si>
  <si>
    <t>小山田　貴雄</t>
  </si>
  <si>
    <t>ヤクルト</t>
  </si>
  <si>
    <t>広島</t>
  </si>
  <si>
    <t>永川　勝浩</t>
  </si>
  <si>
    <t>ルイス</t>
  </si>
  <si>
    <t>栗原　健太</t>
  </si>
  <si>
    <t>前田　智徳</t>
  </si>
  <si>
    <t>東出　輝裕</t>
  </si>
  <si>
    <t>大竹　寛</t>
  </si>
  <si>
    <t>横山　竜士</t>
  </si>
  <si>
    <t>嶋　重宣</t>
  </si>
  <si>
    <t>石原　慶幸</t>
  </si>
  <si>
    <t>緒方　孝市</t>
  </si>
  <si>
    <t>シュルツ</t>
  </si>
  <si>
    <t>ドーマン</t>
  </si>
  <si>
    <t>フィリップス</t>
  </si>
  <si>
    <t>シーボル</t>
  </si>
  <si>
    <t>梅津　智弘</t>
  </si>
  <si>
    <t>長谷川　昌幸</t>
  </si>
  <si>
    <t>梵　英心</t>
  </si>
  <si>
    <t>倉　義和</t>
  </si>
  <si>
    <t>前田　健太</t>
  </si>
  <si>
    <t>マクレーン</t>
  </si>
  <si>
    <t>石井　琢朗</t>
  </si>
  <si>
    <t>上野　弘文</t>
  </si>
  <si>
    <t>林　昌樹</t>
  </si>
  <si>
    <t>天谷　宗一郎</t>
  </si>
  <si>
    <t>赤松　真人</t>
  </si>
  <si>
    <t>小窪　哲也</t>
  </si>
  <si>
    <t>青木　高広</t>
  </si>
  <si>
    <t>コズロースキー</t>
  </si>
  <si>
    <t>広池　浩司</t>
  </si>
  <si>
    <t>篠田　純平</t>
  </si>
  <si>
    <t>岩本　貴裕</t>
  </si>
  <si>
    <t>廣瀬　純</t>
  </si>
  <si>
    <t>青木　勇人</t>
  </si>
  <si>
    <t>喜田　剛</t>
  </si>
  <si>
    <t>牧野　塁</t>
  </si>
  <si>
    <t>木村　昇吾</t>
  </si>
  <si>
    <t>宮崎　充登</t>
  </si>
  <si>
    <t>小松　剛</t>
  </si>
  <si>
    <t>岸本　秀樹</t>
  </si>
  <si>
    <t>齊藤　悠葵</t>
  </si>
  <si>
    <t>松本　高明</t>
  </si>
  <si>
    <t>松山　竜平</t>
  </si>
  <si>
    <t>井生　崇光</t>
  </si>
  <si>
    <t>尾形　佳紀</t>
  </si>
  <si>
    <t>末永　真史</t>
  </si>
  <si>
    <t>中東　直瑛</t>
  </si>
  <si>
    <t>大島　崇行</t>
  </si>
  <si>
    <t>河内　貴哉</t>
  </si>
  <si>
    <t>中田　廉</t>
  </si>
  <si>
    <t>田中　彰</t>
  </si>
  <si>
    <t>上村　和裕</t>
  </si>
  <si>
    <t>森　跳二</t>
  </si>
  <si>
    <t>鈴木　将光</t>
  </si>
  <si>
    <t>鞘師　智也</t>
  </si>
  <si>
    <t>小島　心二郎</t>
  </si>
  <si>
    <t>安部　友裕</t>
  </si>
  <si>
    <t>比嘉　寿光</t>
  </si>
  <si>
    <t>山本　芳彦</t>
  </si>
  <si>
    <t>今井　啓介</t>
  </si>
  <si>
    <t>吉田　圭</t>
  </si>
  <si>
    <t>佐藤　剛士</t>
  </si>
  <si>
    <t>丸　佳浩</t>
  </si>
  <si>
    <t>相澤　寿聡</t>
  </si>
  <si>
    <t>山本　翔</t>
  </si>
  <si>
    <t>會澤　翼</t>
  </si>
  <si>
    <t>中谷　翼</t>
  </si>
  <si>
    <t>白濱　裕太</t>
  </si>
  <si>
    <t>中村　憲</t>
  </si>
  <si>
    <t>申　成鉉</t>
  </si>
  <si>
    <t>山中　達也</t>
  </si>
  <si>
    <t>山内　敬太</t>
  </si>
  <si>
    <t>松田　翔太</t>
  </si>
  <si>
    <t>ソリアーノ</t>
  </si>
  <si>
    <t>順</t>
  </si>
  <si>
    <t>阪神</t>
  </si>
  <si>
    <t>金本　知憲</t>
  </si>
  <si>
    <t>藤川　球児</t>
  </si>
  <si>
    <t>赤星　憲広</t>
  </si>
  <si>
    <t>新井　貴浩</t>
  </si>
  <si>
    <t>矢野　輝弘</t>
  </si>
  <si>
    <t>下柳　剛</t>
  </si>
  <si>
    <t>今岡　誠</t>
  </si>
  <si>
    <t>ウィリアムス</t>
  </si>
  <si>
    <t>メンチ</t>
  </si>
  <si>
    <t>安藤　優也</t>
  </si>
  <si>
    <t>鳥谷　敬</t>
  </si>
  <si>
    <t>久保田　智之</t>
  </si>
  <si>
    <t>アッチソン</t>
  </si>
  <si>
    <t>関本　賢太郎</t>
  </si>
  <si>
    <t>金村　曉</t>
  </si>
  <si>
    <t>福原　忍</t>
  </si>
  <si>
    <t>平野　恵一</t>
  </si>
  <si>
    <t>久保　康友</t>
  </si>
  <si>
    <t>リーソップ</t>
  </si>
  <si>
    <t>桧山　進次郎</t>
  </si>
  <si>
    <t>江草　仁貴</t>
  </si>
  <si>
    <t>渡辺　亮</t>
  </si>
  <si>
    <t>岩田　稔</t>
  </si>
  <si>
    <t>林　威助</t>
  </si>
  <si>
    <t>藤本　敦士</t>
  </si>
  <si>
    <t>葛城　育郎</t>
  </si>
  <si>
    <t>高橋　光信</t>
  </si>
  <si>
    <t>上園　啓史</t>
  </si>
  <si>
    <t>ブラゼル</t>
  </si>
  <si>
    <t>浅井　良</t>
  </si>
  <si>
    <t>杉山　直久</t>
  </si>
  <si>
    <t>阿部　健太</t>
  </si>
  <si>
    <t>桜井　広大</t>
  </si>
  <si>
    <t>バルディリス</t>
  </si>
  <si>
    <t>能見　篤史</t>
  </si>
  <si>
    <t>秀太</t>
  </si>
  <si>
    <t>桟原　将司</t>
  </si>
  <si>
    <t>狩野　恵輔</t>
  </si>
  <si>
    <t>前田　忠節</t>
  </si>
  <si>
    <t>蕭　一傑</t>
  </si>
  <si>
    <t>小嶋　達也</t>
  </si>
  <si>
    <t>白仁田　寛和</t>
  </si>
  <si>
    <t>石川　俊介</t>
  </si>
  <si>
    <t>筒井　和也</t>
  </si>
  <si>
    <t>岡崎　太一</t>
  </si>
  <si>
    <t>柴田　講平</t>
  </si>
  <si>
    <t>藤原　通</t>
  </si>
  <si>
    <t>上本　博紀</t>
  </si>
  <si>
    <t>ジェン</t>
  </si>
  <si>
    <t>庄田　隆弘</t>
  </si>
  <si>
    <t>高濱　卓也</t>
  </si>
  <si>
    <t>西村　憲</t>
  </si>
  <si>
    <t>清水　誉</t>
  </si>
  <si>
    <t>水田　圭介</t>
  </si>
  <si>
    <t>金村　大裕</t>
  </si>
  <si>
    <t>坂　克彦</t>
  </si>
  <si>
    <t>玉置　隆</t>
  </si>
  <si>
    <t>野原　将志</t>
  </si>
  <si>
    <t>小宮山　慎二</t>
  </si>
  <si>
    <t>鶴　直人</t>
  </si>
  <si>
    <t>若竹　竜士</t>
  </si>
  <si>
    <t>橋本　良平</t>
  </si>
  <si>
    <t>清原　大貴</t>
  </si>
  <si>
    <t>中村　泰広</t>
  </si>
  <si>
    <t>黒田　祐輔</t>
  </si>
  <si>
    <t>大和</t>
  </si>
  <si>
    <t>高橋　勇丞</t>
  </si>
  <si>
    <t>横山　龍之介</t>
  </si>
  <si>
    <t>大城　祐二</t>
  </si>
  <si>
    <t>辻本　賢人</t>
  </si>
  <si>
    <t>森田　一成</t>
  </si>
  <si>
    <t>木興　拓哉</t>
  </si>
  <si>
    <t>田中　慎太朗</t>
  </si>
  <si>
    <t>吉岡　興志</t>
  </si>
  <si>
    <t>野原　祐也</t>
  </si>
  <si>
    <t>藤井　宏政</t>
  </si>
  <si>
    <t>４６億円</t>
  </si>
  <si>
    <t>２１億円</t>
  </si>
  <si>
    <t>２９億円</t>
  </si>
  <si>
    <t>２２億円</t>
  </si>
  <si>
    <t>４０億円</t>
  </si>
  <si>
    <t>１７億円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</si>
</sst>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13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37" fillId="0" borderId="17" xfId="0" applyFont="1" applyBorder="1" applyAlignment="1">
      <alignment vertical="center"/>
    </xf>
    <xf numFmtId="0" fontId="37" fillId="0" borderId="17" xfId="0" applyFont="1" applyBorder="1" applyAlignment="1">
      <alignment vertical="center"/>
    </xf>
    <xf numFmtId="0" fontId="37" fillId="0" borderId="18" xfId="0" applyFont="1" applyBorder="1" applyAlignment="1">
      <alignment vertical="center"/>
    </xf>
    <xf numFmtId="3" fontId="0" fillId="0" borderId="19" xfId="0" applyNumberFormat="1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32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2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29" xfId="0" applyFont="1" applyBorder="1" applyAlignment="1">
      <alignment vertical="center" shrinkToFit="1"/>
    </xf>
    <xf numFmtId="176" fontId="0" fillId="0" borderId="29" xfId="0" applyNumberFormat="1" applyFont="1" applyBorder="1" applyAlignment="1">
      <alignment vertical="center"/>
    </xf>
    <xf numFmtId="3" fontId="0" fillId="0" borderId="29" xfId="0" applyNumberFormat="1" applyFont="1" applyBorder="1" applyAlignment="1">
      <alignment vertical="center"/>
    </xf>
    <xf numFmtId="0" fontId="0" fillId="0" borderId="30" xfId="0" applyFont="1" applyBorder="1" applyAlignment="1">
      <alignment vertical="center" shrinkToFit="1"/>
    </xf>
    <xf numFmtId="3" fontId="0" fillId="0" borderId="30" xfId="0" applyNumberFormat="1" applyFont="1" applyBorder="1" applyAlignment="1">
      <alignment vertical="center"/>
    </xf>
    <xf numFmtId="0" fontId="32" fillId="0" borderId="29" xfId="0" applyFont="1" applyBorder="1" applyAlignment="1">
      <alignment vertical="center" shrinkToFit="1"/>
    </xf>
    <xf numFmtId="176" fontId="32" fillId="0" borderId="29" xfId="0" applyNumberFormat="1" applyFont="1" applyBorder="1" applyAlignment="1">
      <alignment vertical="center"/>
    </xf>
    <xf numFmtId="3" fontId="32" fillId="0" borderId="29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5"/>
  <sheetViews>
    <sheetView tabSelected="1" zoomScalePageLayoutView="0" workbookViewId="0" topLeftCell="A1">
      <selection activeCell="S86" sqref="S86"/>
    </sheetView>
  </sheetViews>
  <sheetFormatPr defaultColWidth="9.140625" defaultRowHeight="15"/>
  <cols>
    <col min="1" max="1" width="3.28125" style="27" customWidth="1"/>
    <col min="2" max="2" width="11.28125" style="14" customWidth="1"/>
    <col min="3" max="3" width="8.28125" style="0" customWidth="1"/>
    <col min="4" max="4" width="3.28125" style="0" customWidth="1"/>
    <col min="5" max="5" width="3.28125" style="27" customWidth="1"/>
    <col min="6" max="6" width="11.28125" style="14" customWidth="1"/>
    <col min="7" max="7" width="8.28125" style="0" customWidth="1"/>
    <col min="8" max="8" width="3.28125" style="0" customWidth="1"/>
    <col min="9" max="9" width="3.28125" style="27" customWidth="1"/>
    <col min="10" max="10" width="11.28125" style="14" customWidth="1"/>
    <col min="11" max="11" width="8.28125" style="0" customWidth="1"/>
    <col min="12" max="12" width="3.28125" style="0" customWidth="1"/>
    <col min="13" max="13" width="3.28125" style="27" customWidth="1"/>
    <col min="14" max="14" width="11.28125" style="14" customWidth="1"/>
    <col min="15" max="15" width="8.28125" style="0" customWidth="1"/>
    <col min="16" max="16" width="3.28125" style="0" customWidth="1"/>
    <col min="17" max="17" width="3.28125" style="27" customWidth="1"/>
    <col min="18" max="18" width="11.28125" style="0" customWidth="1"/>
    <col min="19" max="19" width="8.28125" style="0" customWidth="1"/>
    <col min="20" max="20" width="3.28125" style="0" customWidth="1"/>
    <col min="21" max="21" width="3.28125" style="27" customWidth="1"/>
    <col min="22" max="22" width="11.28125" style="0" customWidth="1"/>
    <col min="23" max="23" width="8.28125" style="0" customWidth="1"/>
  </cols>
  <sheetData>
    <row r="1" spans="1:22" s="21" customFormat="1" ht="14.25" thickBot="1">
      <c r="A1" s="22"/>
      <c r="B1" s="21" t="s">
        <v>149</v>
      </c>
      <c r="E1" s="22"/>
      <c r="F1" s="21" t="s">
        <v>150</v>
      </c>
      <c r="I1" s="22"/>
      <c r="J1" s="21" t="s">
        <v>155</v>
      </c>
      <c r="M1" s="22"/>
      <c r="N1" s="21" t="s">
        <v>298</v>
      </c>
      <c r="Q1" s="22"/>
      <c r="R1" s="21" t="s">
        <v>374</v>
      </c>
      <c r="U1" s="22"/>
      <c r="V1" s="21" t="s">
        <v>299</v>
      </c>
    </row>
    <row r="2" spans="1:23" ht="14.25" thickBot="1">
      <c r="A2" s="23" t="s">
        <v>373</v>
      </c>
      <c r="B2" s="15" t="s">
        <v>0</v>
      </c>
      <c r="C2" s="10" t="s">
        <v>148</v>
      </c>
      <c r="E2" s="23" t="s">
        <v>373</v>
      </c>
      <c r="F2" s="15" t="s">
        <v>0</v>
      </c>
      <c r="G2" s="11" t="s">
        <v>148</v>
      </c>
      <c r="I2" s="23" t="s">
        <v>373</v>
      </c>
      <c r="J2" s="15" t="s">
        <v>0</v>
      </c>
      <c r="K2" s="11" t="s">
        <v>148</v>
      </c>
      <c r="M2" s="28" t="s">
        <v>373</v>
      </c>
      <c r="N2" s="19" t="s">
        <v>0</v>
      </c>
      <c r="O2" s="12" t="s">
        <v>148</v>
      </c>
      <c r="Q2" s="23" t="s">
        <v>373</v>
      </c>
      <c r="R2" s="15" t="s">
        <v>0</v>
      </c>
      <c r="S2" s="11" t="s">
        <v>148</v>
      </c>
      <c r="U2" s="23" t="s">
        <v>373</v>
      </c>
      <c r="V2" s="15" t="s">
        <v>0</v>
      </c>
      <c r="W2" s="11" t="s">
        <v>148</v>
      </c>
    </row>
    <row r="3" spans="1:23" ht="13.5">
      <c r="A3" s="24">
        <v>1</v>
      </c>
      <c r="B3" s="16" t="s">
        <v>1</v>
      </c>
      <c r="C3" s="5">
        <v>26000</v>
      </c>
      <c r="E3" s="24">
        <v>1</v>
      </c>
      <c r="F3" s="16" t="s">
        <v>70</v>
      </c>
      <c r="G3" s="4">
        <v>60000</v>
      </c>
      <c r="I3" s="24">
        <v>1</v>
      </c>
      <c r="J3" s="16" t="s">
        <v>156</v>
      </c>
      <c r="K3" s="4">
        <v>43000</v>
      </c>
      <c r="M3" s="29">
        <v>1</v>
      </c>
      <c r="N3" s="20" t="s">
        <v>227</v>
      </c>
      <c r="O3" s="13">
        <v>26000</v>
      </c>
      <c r="Q3" s="24">
        <v>1</v>
      </c>
      <c r="R3" s="1" t="s">
        <v>375</v>
      </c>
      <c r="S3" s="4">
        <v>55000</v>
      </c>
      <c r="U3" s="24">
        <v>1</v>
      </c>
      <c r="V3" s="1" t="s">
        <v>300</v>
      </c>
      <c r="W3" s="4">
        <v>16000</v>
      </c>
    </row>
    <row r="4" spans="1:23" ht="13.5">
      <c r="A4" s="25">
        <v>2</v>
      </c>
      <c r="B4" s="17" t="s">
        <v>2</v>
      </c>
      <c r="C4" s="5">
        <v>15000</v>
      </c>
      <c r="E4" s="25">
        <v>2</v>
      </c>
      <c r="F4" s="17" t="s">
        <v>71</v>
      </c>
      <c r="G4" s="8">
        <v>50000</v>
      </c>
      <c r="I4" s="25">
        <v>2</v>
      </c>
      <c r="J4" s="17" t="s">
        <v>157</v>
      </c>
      <c r="K4" s="8">
        <v>28000</v>
      </c>
      <c r="M4" s="25">
        <v>2</v>
      </c>
      <c r="N4" s="17" t="s">
        <v>228</v>
      </c>
      <c r="O4" s="8">
        <v>22000</v>
      </c>
      <c r="Q4" s="25">
        <v>2</v>
      </c>
      <c r="R4" s="2" t="s">
        <v>376</v>
      </c>
      <c r="S4" s="8">
        <v>40000</v>
      </c>
      <c r="U4" s="25">
        <v>2</v>
      </c>
      <c r="V4" s="2" t="s">
        <v>301</v>
      </c>
      <c r="W4" s="8">
        <v>14300</v>
      </c>
    </row>
    <row r="5" spans="1:23" ht="13.5">
      <c r="A5" s="25">
        <v>3</v>
      </c>
      <c r="B5" s="17" t="s">
        <v>3</v>
      </c>
      <c r="C5" s="5">
        <v>12500</v>
      </c>
      <c r="E5" s="25">
        <v>3</v>
      </c>
      <c r="F5" s="17" t="s">
        <v>72</v>
      </c>
      <c r="G5" s="8">
        <v>38000</v>
      </c>
      <c r="I5" s="25">
        <v>3</v>
      </c>
      <c r="J5" s="17" t="s">
        <v>158</v>
      </c>
      <c r="K5" s="8">
        <v>25000</v>
      </c>
      <c r="M5" s="25">
        <v>3</v>
      </c>
      <c r="N5" s="17" t="s">
        <v>229</v>
      </c>
      <c r="O5" s="8">
        <v>15500</v>
      </c>
      <c r="Q5" s="25">
        <v>3</v>
      </c>
      <c r="R5" s="2" t="s">
        <v>377</v>
      </c>
      <c r="S5" s="8">
        <v>25000</v>
      </c>
      <c r="U5" s="25">
        <v>3</v>
      </c>
      <c r="V5" s="2" t="s">
        <v>302</v>
      </c>
      <c r="W5" s="8">
        <v>13000</v>
      </c>
    </row>
    <row r="6" spans="1:23" ht="13.5">
      <c r="A6" s="25">
        <v>4</v>
      </c>
      <c r="B6" s="17" t="s">
        <v>4</v>
      </c>
      <c r="C6" s="5">
        <v>11000</v>
      </c>
      <c r="E6" s="25">
        <v>4</v>
      </c>
      <c r="F6" s="17" t="s">
        <v>73</v>
      </c>
      <c r="G6" s="8">
        <v>35000</v>
      </c>
      <c r="I6" s="25">
        <v>4</v>
      </c>
      <c r="J6" s="17" t="s">
        <v>159</v>
      </c>
      <c r="K6" s="8">
        <v>17500</v>
      </c>
      <c r="M6" s="25">
        <v>4</v>
      </c>
      <c r="N6" s="17" t="s">
        <v>230</v>
      </c>
      <c r="O6" s="8">
        <v>15000</v>
      </c>
      <c r="Q6" s="25">
        <v>4</v>
      </c>
      <c r="R6" s="2" t="s">
        <v>378</v>
      </c>
      <c r="S6" s="8">
        <v>20000</v>
      </c>
      <c r="U6" s="25">
        <v>4</v>
      </c>
      <c r="V6" s="2" t="s">
        <v>303</v>
      </c>
      <c r="W6" s="8">
        <v>12000</v>
      </c>
    </row>
    <row r="7" spans="1:23" ht="13.5">
      <c r="A7" s="25">
        <v>5</v>
      </c>
      <c r="B7" s="17" t="s">
        <v>5</v>
      </c>
      <c r="C7" s="5">
        <v>10000</v>
      </c>
      <c r="E7" s="25">
        <v>5</v>
      </c>
      <c r="F7" s="17" t="s">
        <v>74</v>
      </c>
      <c r="G7" s="8">
        <v>30000</v>
      </c>
      <c r="I7" s="25">
        <v>5</v>
      </c>
      <c r="J7" s="17" t="s">
        <v>160</v>
      </c>
      <c r="K7" s="8">
        <v>15000</v>
      </c>
      <c r="M7" s="25">
        <v>5</v>
      </c>
      <c r="N7" s="17" t="s">
        <v>231</v>
      </c>
      <c r="O7" s="8">
        <v>10000</v>
      </c>
      <c r="Q7" s="25">
        <v>4</v>
      </c>
      <c r="R7" s="2" t="s">
        <v>379</v>
      </c>
      <c r="S7" s="8">
        <v>20000</v>
      </c>
      <c r="U7" s="25">
        <v>5</v>
      </c>
      <c r="V7" s="2" t="s">
        <v>304</v>
      </c>
      <c r="W7" s="8">
        <v>10000</v>
      </c>
    </row>
    <row r="8" spans="1:23" ht="13.5">
      <c r="A8" s="25">
        <v>6</v>
      </c>
      <c r="B8" s="17" t="s">
        <v>6</v>
      </c>
      <c r="C8" s="5">
        <v>8600</v>
      </c>
      <c r="E8" s="25">
        <v>6</v>
      </c>
      <c r="F8" s="17" t="s">
        <v>75</v>
      </c>
      <c r="G8" s="8">
        <v>27000</v>
      </c>
      <c r="I8" s="25">
        <v>5</v>
      </c>
      <c r="J8" s="17" t="s">
        <v>161</v>
      </c>
      <c r="K8" s="8">
        <v>15000</v>
      </c>
      <c r="M8" s="25">
        <v>6</v>
      </c>
      <c r="N8" s="17" t="s">
        <v>232</v>
      </c>
      <c r="O8" s="8">
        <v>8400</v>
      </c>
      <c r="Q8" s="25">
        <v>6</v>
      </c>
      <c r="R8" s="2" t="s">
        <v>380</v>
      </c>
      <c r="S8" s="8">
        <v>19000</v>
      </c>
      <c r="U8" s="25">
        <v>6</v>
      </c>
      <c r="V8" s="2" t="s">
        <v>305</v>
      </c>
      <c r="W8" s="8">
        <v>6500</v>
      </c>
    </row>
    <row r="9" spans="1:23" ht="13.5">
      <c r="A9" s="25">
        <v>7</v>
      </c>
      <c r="B9" s="17" t="s">
        <v>7</v>
      </c>
      <c r="C9" s="5">
        <v>8500</v>
      </c>
      <c r="E9" s="25">
        <v>7</v>
      </c>
      <c r="F9" s="17" t="s">
        <v>76</v>
      </c>
      <c r="G9" s="8">
        <v>25000</v>
      </c>
      <c r="I9" s="25">
        <v>5</v>
      </c>
      <c r="J9" s="17" t="s">
        <v>162</v>
      </c>
      <c r="K9" s="8">
        <v>15000</v>
      </c>
      <c r="M9" s="25">
        <v>7</v>
      </c>
      <c r="N9" s="17" t="s">
        <v>233</v>
      </c>
      <c r="O9" s="8">
        <v>8000</v>
      </c>
      <c r="Q9" s="25">
        <v>6</v>
      </c>
      <c r="R9" s="2" t="s">
        <v>381</v>
      </c>
      <c r="S9" s="8">
        <v>19000</v>
      </c>
      <c r="U9" s="25">
        <v>7</v>
      </c>
      <c r="V9" s="2" t="s">
        <v>306</v>
      </c>
      <c r="W9" s="8">
        <v>5800</v>
      </c>
    </row>
    <row r="10" spans="1:23" ht="13.5">
      <c r="A10" s="25">
        <v>8</v>
      </c>
      <c r="B10" s="17" t="s">
        <v>8</v>
      </c>
      <c r="C10" s="5">
        <v>8400</v>
      </c>
      <c r="E10" s="25">
        <v>8</v>
      </c>
      <c r="F10" s="17" t="s">
        <v>77</v>
      </c>
      <c r="G10" s="8">
        <v>22000</v>
      </c>
      <c r="I10" s="25">
        <v>8</v>
      </c>
      <c r="J10" s="17" t="s">
        <v>163</v>
      </c>
      <c r="K10" s="8">
        <v>12000</v>
      </c>
      <c r="M10" s="25">
        <v>8</v>
      </c>
      <c r="N10" s="17" t="s">
        <v>234</v>
      </c>
      <c r="O10" s="8">
        <v>7600</v>
      </c>
      <c r="Q10" s="25">
        <v>8</v>
      </c>
      <c r="R10" s="2" t="s">
        <v>382</v>
      </c>
      <c r="S10" s="8">
        <v>18300</v>
      </c>
      <c r="U10" s="25">
        <v>8</v>
      </c>
      <c r="V10" s="2" t="s">
        <v>307</v>
      </c>
      <c r="W10" s="8">
        <v>5500</v>
      </c>
    </row>
    <row r="11" spans="1:23" ht="13.5">
      <c r="A11" s="25">
        <v>9</v>
      </c>
      <c r="B11" s="17" t="s">
        <v>9</v>
      </c>
      <c r="C11" s="5">
        <v>8000</v>
      </c>
      <c r="E11" s="25">
        <v>9</v>
      </c>
      <c r="F11" s="17" t="s">
        <v>78</v>
      </c>
      <c r="G11" s="8">
        <v>21000</v>
      </c>
      <c r="I11" s="25">
        <v>9</v>
      </c>
      <c r="J11" s="17" t="s">
        <v>164</v>
      </c>
      <c r="K11" s="8">
        <v>9000</v>
      </c>
      <c r="M11" s="25">
        <v>9</v>
      </c>
      <c r="N11" s="17" t="s">
        <v>235</v>
      </c>
      <c r="O11" s="8">
        <v>7500</v>
      </c>
      <c r="Q11" s="25">
        <v>9</v>
      </c>
      <c r="R11" s="2" t="s">
        <v>383</v>
      </c>
      <c r="S11" s="8">
        <v>16500</v>
      </c>
      <c r="U11" s="25">
        <v>9</v>
      </c>
      <c r="V11" s="2" t="s">
        <v>308</v>
      </c>
      <c r="W11" s="8">
        <v>5000</v>
      </c>
    </row>
    <row r="12" spans="1:23" ht="13.5">
      <c r="A12" s="25">
        <v>9</v>
      </c>
      <c r="B12" s="17" t="s">
        <v>10</v>
      </c>
      <c r="C12" s="5">
        <v>8000</v>
      </c>
      <c r="E12" s="25">
        <v>10</v>
      </c>
      <c r="F12" s="17" t="s">
        <v>79</v>
      </c>
      <c r="G12" s="8">
        <v>20000</v>
      </c>
      <c r="I12" s="25">
        <v>10</v>
      </c>
      <c r="J12" s="17" t="s">
        <v>165</v>
      </c>
      <c r="K12" s="8">
        <v>8000</v>
      </c>
      <c r="M12" s="25">
        <v>10</v>
      </c>
      <c r="N12" s="17" t="s">
        <v>236</v>
      </c>
      <c r="O12" s="8">
        <v>5000</v>
      </c>
      <c r="Q12" s="25">
        <v>10</v>
      </c>
      <c r="R12" s="2" t="s">
        <v>384</v>
      </c>
      <c r="S12" s="8">
        <v>12000</v>
      </c>
      <c r="U12" s="25">
        <v>10</v>
      </c>
      <c r="V12" s="2" t="s">
        <v>309</v>
      </c>
      <c r="W12" s="8">
        <v>4500</v>
      </c>
    </row>
    <row r="13" spans="1:23" ht="13.5">
      <c r="A13" s="25">
        <v>11</v>
      </c>
      <c r="B13" s="17" t="s">
        <v>11</v>
      </c>
      <c r="C13" s="5">
        <v>7000</v>
      </c>
      <c r="E13" s="25">
        <v>11</v>
      </c>
      <c r="F13" s="17" t="s">
        <v>80</v>
      </c>
      <c r="G13" s="8">
        <v>13500</v>
      </c>
      <c r="I13" s="25">
        <v>11</v>
      </c>
      <c r="J13" s="17" t="s">
        <v>166</v>
      </c>
      <c r="K13" s="8">
        <v>7500</v>
      </c>
      <c r="M13" s="25">
        <v>11</v>
      </c>
      <c r="N13" s="17" t="s">
        <v>237</v>
      </c>
      <c r="O13" s="8">
        <v>4900</v>
      </c>
      <c r="Q13" s="25">
        <v>11</v>
      </c>
      <c r="R13" s="2" t="s">
        <v>385</v>
      </c>
      <c r="S13" s="8">
        <v>11000</v>
      </c>
      <c r="U13" s="25">
        <v>11</v>
      </c>
      <c r="V13" s="2" t="s">
        <v>310</v>
      </c>
      <c r="W13" s="8">
        <v>4400</v>
      </c>
    </row>
    <row r="14" spans="1:23" ht="13.5">
      <c r="A14" s="25">
        <v>11</v>
      </c>
      <c r="B14" s="17" t="s">
        <v>12</v>
      </c>
      <c r="C14" s="5">
        <v>7000</v>
      </c>
      <c r="E14" s="25">
        <v>12</v>
      </c>
      <c r="F14" s="17" t="s">
        <v>81</v>
      </c>
      <c r="G14" s="8">
        <v>12000</v>
      </c>
      <c r="I14" s="25">
        <v>12</v>
      </c>
      <c r="J14" s="17" t="s">
        <v>167</v>
      </c>
      <c r="K14" s="8">
        <v>7300</v>
      </c>
      <c r="M14" s="25">
        <v>12</v>
      </c>
      <c r="N14" s="17" t="s">
        <v>238</v>
      </c>
      <c r="O14" s="8">
        <v>4800</v>
      </c>
      <c r="Q14" s="25">
        <v>11</v>
      </c>
      <c r="R14" s="2" t="s">
        <v>386</v>
      </c>
      <c r="S14" s="8">
        <v>11000</v>
      </c>
      <c r="U14" s="25">
        <v>11</v>
      </c>
      <c r="V14" s="2" t="s">
        <v>311</v>
      </c>
      <c r="W14" s="8">
        <v>4400</v>
      </c>
    </row>
    <row r="15" spans="1:23" ht="13.5">
      <c r="A15" s="25">
        <v>13</v>
      </c>
      <c r="B15" s="17" t="s">
        <v>13</v>
      </c>
      <c r="C15" s="5">
        <v>6500</v>
      </c>
      <c r="E15" s="25">
        <v>13</v>
      </c>
      <c r="F15" s="17" t="s">
        <v>82</v>
      </c>
      <c r="G15" s="8">
        <v>8500</v>
      </c>
      <c r="I15" s="25">
        <v>13</v>
      </c>
      <c r="J15" s="17" t="s">
        <v>168</v>
      </c>
      <c r="K15" s="8">
        <v>7200</v>
      </c>
      <c r="M15" s="25">
        <v>13</v>
      </c>
      <c r="N15" s="17" t="s">
        <v>239</v>
      </c>
      <c r="O15" s="8">
        <v>4700</v>
      </c>
      <c r="Q15" s="25">
        <v>13</v>
      </c>
      <c r="R15" s="2" t="s">
        <v>387</v>
      </c>
      <c r="S15" s="8">
        <v>9000</v>
      </c>
      <c r="U15" s="25">
        <v>13</v>
      </c>
      <c r="V15" s="2" t="s">
        <v>312</v>
      </c>
      <c r="W15" s="8">
        <v>4000</v>
      </c>
    </row>
    <row r="16" spans="1:23" ht="13.5">
      <c r="A16" s="25">
        <v>14</v>
      </c>
      <c r="B16" s="17" t="s">
        <v>14</v>
      </c>
      <c r="C16" s="5">
        <v>5700</v>
      </c>
      <c r="E16" s="25">
        <v>14</v>
      </c>
      <c r="F16" s="17" t="s">
        <v>83</v>
      </c>
      <c r="G16" s="8">
        <v>5500</v>
      </c>
      <c r="I16" s="25">
        <v>14</v>
      </c>
      <c r="J16" s="17" t="s">
        <v>169</v>
      </c>
      <c r="K16" s="8">
        <v>4500</v>
      </c>
      <c r="M16" s="25">
        <v>14</v>
      </c>
      <c r="N16" s="17" t="s">
        <v>240</v>
      </c>
      <c r="O16" s="8">
        <v>4400</v>
      </c>
      <c r="Q16" s="25">
        <v>14</v>
      </c>
      <c r="R16" s="2" t="s">
        <v>388</v>
      </c>
      <c r="S16" s="8">
        <v>8500</v>
      </c>
      <c r="U16" s="25">
        <v>14</v>
      </c>
      <c r="V16" s="2" t="s">
        <v>313</v>
      </c>
      <c r="W16" s="8">
        <v>3850</v>
      </c>
    </row>
    <row r="17" spans="1:23" ht="13.5">
      <c r="A17" s="25">
        <v>15</v>
      </c>
      <c r="B17" s="17" t="s">
        <v>15</v>
      </c>
      <c r="C17" s="5">
        <v>5000</v>
      </c>
      <c r="E17" s="25">
        <v>15</v>
      </c>
      <c r="F17" s="17" t="s">
        <v>84</v>
      </c>
      <c r="G17" s="8">
        <v>4600</v>
      </c>
      <c r="I17" s="25">
        <v>15</v>
      </c>
      <c r="J17" s="17" t="s">
        <v>170</v>
      </c>
      <c r="K17" s="8">
        <v>3800</v>
      </c>
      <c r="M17" s="25">
        <v>15</v>
      </c>
      <c r="N17" s="17" t="s">
        <v>241</v>
      </c>
      <c r="O17" s="8">
        <v>4000</v>
      </c>
      <c r="Q17" s="25">
        <v>15</v>
      </c>
      <c r="R17" s="2" t="s">
        <v>389</v>
      </c>
      <c r="S17" s="8">
        <v>7200</v>
      </c>
      <c r="U17" s="25">
        <v>15</v>
      </c>
      <c r="V17" s="2" t="s">
        <v>314</v>
      </c>
      <c r="W17" s="8">
        <v>3800</v>
      </c>
    </row>
    <row r="18" spans="1:23" ht="13.5">
      <c r="A18" s="25">
        <v>16</v>
      </c>
      <c r="B18" s="17" t="s">
        <v>16</v>
      </c>
      <c r="C18" s="5">
        <v>3800</v>
      </c>
      <c r="E18" s="25">
        <v>16</v>
      </c>
      <c r="F18" s="17" t="s">
        <v>85</v>
      </c>
      <c r="G18" s="8">
        <v>4500</v>
      </c>
      <c r="I18" s="25">
        <v>16</v>
      </c>
      <c r="J18" s="17" t="s">
        <v>171</v>
      </c>
      <c r="K18" s="8">
        <v>3600</v>
      </c>
      <c r="M18" s="25">
        <v>15</v>
      </c>
      <c r="N18" s="17" t="s">
        <v>242</v>
      </c>
      <c r="O18" s="8">
        <v>4000</v>
      </c>
      <c r="Q18" s="25">
        <v>15</v>
      </c>
      <c r="R18" s="2" t="s">
        <v>390</v>
      </c>
      <c r="S18" s="8">
        <v>7200</v>
      </c>
      <c r="U18" s="25">
        <v>16</v>
      </c>
      <c r="V18" s="2" t="s">
        <v>315</v>
      </c>
      <c r="W18" s="8">
        <v>3600</v>
      </c>
    </row>
    <row r="19" spans="1:23" ht="13.5">
      <c r="A19" s="25">
        <v>17</v>
      </c>
      <c r="B19" s="17" t="s">
        <v>17</v>
      </c>
      <c r="C19" s="5">
        <v>3000</v>
      </c>
      <c r="E19" s="25">
        <v>16</v>
      </c>
      <c r="F19" s="17" t="s">
        <v>86</v>
      </c>
      <c r="G19" s="8">
        <v>4500</v>
      </c>
      <c r="I19" s="25">
        <v>17</v>
      </c>
      <c r="J19" s="17" t="s">
        <v>172</v>
      </c>
      <c r="K19" s="8">
        <v>3500</v>
      </c>
      <c r="M19" s="25">
        <v>17</v>
      </c>
      <c r="N19" s="17" t="s">
        <v>243</v>
      </c>
      <c r="O19" s="8">
        <v>3500</v>
      </c>
      <c r="Q19" s="25">
        <v>17</v>
      </c>
      <c r="R19" s="2" t="s">
        <v>391</v>
      </c>
      <c r="S19" s="8">
        <v>6900</v>
      </c>
      <c r="U19" s="25">
        <v>17</v>
      </c>
      <c r="V19" s="2" t="s">
        <v>316</v>
      </c>
      <c r="W19" s="8">
        <v>3500</v>
      </c>
    </row>
    <row r="20" spans="1:23" ht="13.5">
      <c r="A20" s="25">
        <v>17</v>
      </c>
      <c r="B20" s="17" t="s">
        <v>18</v>
      </c>
      <c r="C20" s="5">
        <v>3000</v>
      </c>
      <c r="E20" s="25">
        <v>18</v>
      </c>
      <c r="F20" s="17" t="s">
        <v>87</v>
      </c>
      <c r="G20" s="8">
        <v>3800</v>
      </c>
      <c r="I20" s="25">
        <v>17</v>
      </c>
      <c r="J20" s="17" t="s">
        <v>173</v>
      </c>
      <c r="K20" s="8">
        <v>3500</v>
      </c>
      <c r="M20" s="25">
        <v>17</v>
      </c>
      <c r="N20" s="17" t="s">
        <v>244</v>
      </c>
      <c r="O20" s="8">
        <v>3500</v>
      </c>
      <c r="Q20" s="25">
        <v>18</v>
      </c>
      <c r="R20" s="2" t="s">
        <v>392</v>
      </c>
      <c r="S20" s="8">
        <v>6400</v>
      </c>
      <c r="U20" s="25">
        <v>18</v>
      </c>
      <c r="V20" s="2" t="s">
        <v>317</v>
      </c>
      <c r="W20" s="8">
        <v>3000</v>
      </c>
    </row>
    <row r="21" spans="1:23" ht="13.5">
      <c r="A21" s="25">
        <v>19</v>
      </c>
      <c r="B21" s="17" t="s">
        <v>19</v>
      </c>
      <c r="C21" s="5">
        <v>2800</v>
      </c>
      <c r="E21" s="25">
        <v>19</v>
      </c>
      <c r="F21" s="17" t="s">
        <v>88</v>
      </c>
      <c r="G21" s="8">
        <v>3600</v>
      </c>
      <c r="I21" s="25">
        <v>19</v>
      </c>
      <c r="J21" s="17" t="s">
        <v>174</v>
      </c>
      <c r="K21" s="8">
        <v>3100</v>
      </c>
      <c r="M21" s="25">
        <v>19</v>
      </c>
      <c r="N21" s="17" t="s">
        <v>245</v>
      </c>
      <c r="O21" s="8">
        <v>3300</v>
      </c>
      <c r="Q21" s="25">
        <v>19</v>
      </c>
      <c r="R21" s="2" t="s">
        <v>393</v>
      </c>
      <c r="S21" s="8">
        <v>6300</v>
      </c>
      <c r="U21" s="25">
        <v>19</v>
      </c>
      <c r="V21" s="2" t="s">
        <v>318</v>
      </c>
      <c r="W21" s="8">
        <v>2500</v>
      </c>
    </row>
    <row r="22" spans="1:23" ht="13.5">
      <c r="A22" s="25">
        <v>20</v>
      </c>
      <c r="B22" s="17" t="s">
        <v>20</v>
      </c>
      <c r="C22" s="5">
        <v>2700</v>
      </c>
      <c r="E22" s="25">
        <v>19</v>
      </c>
      <c r="F22" s="17" t="s">
        <v>89</v>
      </c>
      <c r="G22" s="8">
        <v>3600</v>
      </c>
      <c r="I22" s="25">
        <v>19</v>
      </c>
      <c r="J22" s="17" t="s">
        <v>175</v>
      </c>
      <c r="K22" s="8">
        <v>3100</v>
      </c>
      <c r="M22" s="25">
        <v>20</v>
      </c>
      <c r="N22" s="17" t="s">
        <v>246</v>
      </c>
      <c r="O22" s="8">
        <v>3200</v>
      </c>
      <c r="Q22" s="25">
        <v>20</v>
      </c>
      <c r="R22" s="2" t="s">
        <v>394</v>
      </c>
      <c r="S22" s="8">
        <v>6000</v>
      </c>
      <c r="U22" s="25">
        <v>20</v>
      </c>
      <c r="V22" s="2" t="s">
        <v>319</v>
      </c>
      <c r="W22" s="8">
        <v>2000</v>
      </c>
    </row>
    <row r="23" spans="1:23" ht="13.5">
      <c r="A23" s="25">
        <v>21</v>
      </c>
      <c r="B23" s="17" t="s">
        <v>21</v>
      </c>
      <c r="C23" s="5">
        <v>2500</v>
      </c>
      <c r="E23" s="25">
        <v>21</v>
      </c>
      <c r="F23" s="17" t="s">
        <v>90</v>
      </c>
      <c r="G23" s="8">
        <v>3500</v>
      </c>
      <c r="I23" s="25">
        <v>21</v>
      </c>
      <c r="J23" s="17" t="s">
        <v>176</v>
      </c>
      <c r="K23" s="8">
        <v>3000</v>
      </c>
      <c r="M23" s="25">
        <v>21</v>
      </c>
      <c r="N23" s="17" t="s">
        <v>247</v>
      </c>
      <c r="O23" s="8">
        <v>2600</v>
      </c>
      <c r="Q23" s="25">
        <v>21</v>
      </c>
      <c r="R23" s="2" t="s">
        <v>395</v>
      </c>
      <c r="S23" s="8">
        <v>4250</v>
      </c>
      <c r="U23" s="25">
        <v>20</v>
      </c>
      <c r="V23" s="2" t="s">
        <v>320</v>
      </c>
      <c r="W23" s="8">
        <v>2000</v>
      </c>
    </row>
    <row r="24" spans="1:23" ht="13.5">
      <c r="A24" s="25">
        <v>22</v>
      </c>
      <c r="B24" s="17" t="s">
        <v>22</v>
      </c>
      <c r="C24" s="5">
        <v>2350</v>
      </c>
      <c r="E24" s="25">
        <v>22</v>
      </c>
      <c r="F24" s="17" t="s">
        <v>91</v>
      </c>
      <c r="G24" s="8">
        <v>3400</v>
      </c>
      <c r="I24" s="25">
        <v>22</v>
      </c>
      <c r="J24" s="17" t="s">
        <v>177</v>
      </c>
      <c r="K24" s="8">
        <v>2760</v>
      </c>
      <c r="M24" s="25">
        <v>22</v>
      </c>
      <c r="N24" s="17" t="s">
        <v>248</v>
      </c>
      <c r="O24" s="8">
        <v>2500</v>
      </c>
      <c r="Q24" s="25">
        <v>22</v>
      </c>
      <c r="R24" s="2" t="s">
        <v>396</v>
      </c>
      <c r="S24" s="8">
        <v>4100</v>
      </c>
      <c r="U24" s="25">
        <v>20</v>
      </c>
      <c r="V24" s="2" t="s">
        <v>321</v>
      </c>
      <c r="W24" s="8">
        <v>2000</v>
      </c>
    </row>
    <row r="25" spans="1:23" ht="13.5">
      <c r="A25" s="25">
        <v>23</v>
      </c>
      <c r="B25" s="17" t="s">
        <v>23</v>
      </c>
      <c r="C25" s="5">
        <v>2300</v>
      </c>
      <c r="E25" s="25">
        <v>23</v>
      </c>
      <c r="F25" s="17" t="s">
        <v>92</v>
      </c>
      <c r="G25" s="8">
        <v>3000</v>
      </c>
      <c r="I25" s="25">
        <v>23</v>
      </c>
      <c r="J25" s="17" t="s">
        <v>178</v>
      </c>
      <c r="K25" s="8">
        <v>2500</v>
      </c>
      <c r="M25" s="25">
        <v>22</v>
      </c>
      <c r="N25" s="17" t="s">
        <v>249</v>
      </c>
      <c r="O25" s="8">
        <v>2500</v>
      </c>
      <c r="Q25" s="25">
        <v>23</v>
      </c>
      <c r="R25" s="2" t="s">
        <v>397</v>
      </c>
      <c r="S25" s="8">
        <v>4000</v>
      </c>
      <c r="U25" s="25">
        <v>23</v>
      </c>
      <c r="V25" s="2" t="s">
        <v>322</v>
      </c>
      <c r="W25" s="8">
        <v>1800</v>
      </c>
    </row>
    <row r="26" spans="1:23" ht="13.5">
      <c r="A26" s="25">
        <v>23</v>
      </c>
      <c r="B26" s="17" t="s">
        <v>24</v>
      </c>
      <c r="C26" s="5">
        <v>2300</v>
      </c>
      <c r="E26" s="25">
        <v>23</v>
      </c>
      <c r="F26" s="17" t="s">
        <v>93</v>
      </c>
      <c r="G26" s="8">
        <v>3000</v>
      </c>
      <c r="I26" s="25">
        <v>24</v>
      </c>
      <c r="J26" s="17" t="s">
        <v>179</v>
      </c>
      <c r="K26" s="8">
        <v>2400</v>
      </c>
      <c r="M26" s="25">
        <v>24</v>
      </c>
      <c r="N26" s="17" t="s">
        <v>250</v>
      </c>
      <c r="O26" s="8">
        <v>2300</v>
      </c>
      <c r="Q26" s="25">
        <v>24</v>
      </c>
      <c r="R26" s="2" t="s">
        <v>398</v>
      </c>
      <c r="S26" s="8">
        <v>3800</v>
      </c>
      <c r="U26" s="25">
        <v>23</v>
      </c>
      <c r="V26" s="2" t="s">
        <v>323</v>
      </c>
      <c r="W26" s="8">
        <v>1800</v>
      </c>
    </row>
    <row r="27" spans="1:23" ht="13.5">
      <c r="A27" s="25">
        <v>25</v>
      </c>
      <c r="B27" s="17" t="s">
        <v>25</v>
      </c>
      <c r="C27" s="5">
        <v>2000</v>
      </c>
      <c r="E27" s="25">
        <v>23</v>
      </c>
      <c r="F27" s="17" t="s">
        <v>94</v>
      </c>
      <c r="G27" s="8">
        <v>3000</v>
      </c>
      <c r="I27" s="25">
        <v>25</v>
      </c>
      <c r="J27" s="17" t="s">
        <v>180</v>
      </c>
      <c r="K27" s="8">
        <v>2200</v>
      </c>
      <c r="M27" s="25">
        <v>25</v>
      </c>
      <c r="N27" s="17" t="s">
        <v>251</v>
      </c>
      <c r="O27" s="8">
        <v>2250</v>
      </c>
      <c r="Q27" s="25">
        <v>25</v>
      </c>
      <c r="R27" s="2" t="s">
        <v>399</v>
      </c>
      <c r="S27" s="8">
        <v>3600</v>
      </c>
      <c r="U27" s="25">
        <v>23</v>
      </c>
      <c r="V27" s="2" t="s">
        <v>324</v>
      </c>
      <c r="W27" s="8">
        <v>1800</v>
      </c>
    </row>
    <row r="28" spans="1:23" ht="13.5">
      <c r="A28" s="25">
        <v>26</v>
      </c>
      <c r="B28" s="17" t="s">
        <v>69</v>
      </c>
      <c r="C28" s="5">
        <v>2000</v>
      </c>
      <c r="E28" s="25">
        <v>23</v>
      </c>
      <c r="F28" s="17" t="s">
        <v>95</v>
      </c>
      <c r="G28" s="8">
        <v>3000</v>
      </c>
      <c r="I28" s="25">
        <v>25</v>
      </c>
      <c r="J28" s="17" t="s">
        <v>181</v>
      </c>
      <c r="K28" s="8">
        <v>2200</v>
      </c>
      <c r="M28" s="25">
        <v>26</v>
      </c>
      <c r="N28" s="17" t="s">
        <v>252</v>
      </c>
      <c r="O28" s="8">
        <v>2200</v>
      </c>
      <c r="Q28" s="25">
        <v>26</v>
      </c>
      <c r="R28" s="2" t="s">
        <v>400</v>
      </c>
      <c r="S28" s="8">
        <v>3500</v>
      </c>
      <c r="U28" s="25">
        <v>26</v>
      </c>
      <c r="V28" s="2" t="s">
        <v>325</v>
      </c>
      <c r="W28" s="8">
        <v>1700</v>
      </c>
    </row>
    <row r="29" spans="1:23" ht="13.5">
      <c r="A29" s="25">
        <v>27</v>
      </c>
      <c r="B29" s="17" t="s">
        <v>26</v>
      </c>
      <c r="C29" s="5">
        <v>1710</v>
      </c>
      <c r="E29" s="25">
        <v>23</v>
      </c>
      <c r="F29" s="17" t="s">
        <v>96</v>
      </c>
      <c r="G29" s="8">
        <v>3000</v>
      </c>
      <c r="I29" s="25">
        <v>27</v>
      </c>
      <c r="J29" s="17" t="s">
        <v>182</v>
      </c>
      <c r="K29" s="8">
        <v>2000</v>
      </c>
      <c r="M29" s="25">
        <v>27</v>
      </c>
      <c r="N29" s="17" t="s">
        <v>253</v>
      </c>
      <c r="O29" s="8">
        <v>2150</v>
      </c>
      <c r="Q29" s="25">
        <v>27</v>
      </c>
      <c r="R29" s="2" t="s">
        <v>401</v>
      </c>
      <c r="S29" s="8">
        <v>2800</v>
      </c>
      <c r="U29" s="25">
        <v>26</v>
      </c>
      <c r="V29" s="2" t="s">
        <v>326</v>
      </c>
      <c r="W29" s="8">
        <v>1700</v>
      </c>
    </row>
    <row r="30" spans="1:23" ht="13.5">
      <c r="A30" s="25">
        <v>27</v>
      </c>
      <c r="B30" s="17" t="s">
        <v>27</v>
      </c>
      <c r="C30" s="5">
        <v>1600</v>
      </c>
      <c r="E30" s="25">
        <v>23</v>
      </c>
      <c r="F30" s="17" t="s">
        <v>97</v>
      </c>
      <c r="G30" s="8">
        <v>3000</v>
      </c>
      <c r="I30" s="25">
        <v>27</v>
      </c>
      <c r="J30" s="17" t="s">
        <v>183</v>
      </c>
      <c r="K30" s="8">
        <v>2000</v>
      </c>
      <c r="M30" s="25">
        <v>28</v>
      </c>
      <c r="N30" s="17" t="s">
        <v>254</v>
      </c>
      <c r="O30" s="8">
        <v>2100</v>
      </c>
      <c r="Q30" s="25">
        <v>28</v>
      </c>
      <c r="R30" s="2" t="s">
        <v>402</v>
      </c>
      <c r="S30" s="8">
        <v>2700</v>
      </c>
      <c r="U30" s="25">
        <v>28</v>
      </c>
      <c r="V30" s="2" t="s">
        <v>327</v>
      </c>
      <c r="W30" s="8">
        <v>1650</v>
      </c>
    </row>
    <row r="31" spans="1:23" ht="13.5">
      <c r="A31" s="25">
        <v>29</v>
      </c>
      <c r="B31" s="17" t="s">
        <v>28</v>
      </c>
      <c r="C31" s="5">
        <v>1600</v>
      </c>
      <c r="E31" s="25">
        <v>29</v>
      </c>
      <c r="F31" s="17" t="s">
        <v>98</v>
      </c>
      <c r="G31" s="8">
        <v>2600</v>
      </c>
      <c r="I31" s="25">
        <v>29</v>
      </c>
      <c r="J31" s="17" t="s">
        <v>184</v>
      </c>
      <c r="K31" s="8">
        <v>1800</v>
      </c>
      <c r="M31" s="25">
        <v>29</v>
      </c>
      <c r="N31" s="17" t="s">
        <v>255</v>
      </c>
      <c r="O31" s="8">
        <v>2000</v>
      </c>
      <c r="Q31" s="25">
        <v>29</v>
      </c>
      <c r="R31" s="2" t="s">
        <v>403</v>
      </c>
      <c r="S31" s="8">
        <v>2500</v>
      </c>
      <c r="U31" s="25">
        <v>28</v>
      </c>
      <c r="V31" s="2" t="s">
        <v>328</v>
      </c>
      <c r="W31" s="8">
        <v>1650</v>
      </c>
    </row>
    <row r="32" spans="1:23" ht="13.5">
      <c r="A32" s="25">
        <v>29</v>
      </c>
      <c r="B32" s="17" t="s">
        <v>29</v>
      </c>
      <c r="C32" s="5">
        <v>1500</v>
      </c>
      <c r="E32" s="25">
        <v>30</v>
      </c>
      <c r="F32" s="17" t="s">
        <v>99</v>
      </c>
      <c r="G32" s="8">
        <v>2400</v>
      </c>
      <c r="I32" s="25">
        <v>30</v>
      </c>
      <c r="J32" s="17" t="s">
        <v>185</v>
      </c>
      <c r="K32" s="8">
        <v>1600</v>
      </c>
      <c r="M32" s="25">
        <v>29</v>
      </c>
      <c r="N32" s="17" t="s">
        <v>256</v>
      </c>
      <c r="O32" s="8">
        <v>2000</v>
      </c>
      <c r="Q32" s="25">
        <v>29</v>
      </c>
      <c r="R32" s="2" t="s">
        <v>404</v>
      </c>
      <c r="S32" s="8">
        <v>2500</v>
      </c>
      <c r="U32" s="25">
        <v>30</v>
      </c>
      <c r="V32" s="2" t="s">
        <v>329</v>
      </c>
      <c r="W32" s="8">
        <v>1600</v>
      </c>
    </row>
    <row r="33" spans="1:23" ht="13.5">
      <c r="A33" s="25">
        <v>29</v>
      </c>
      <c r="B33" s="17" t="s">
        <v>30</v>
      </c>
      <c r="C33" s="5">
        <v>1500</v>
      </c>
      <c r="E33" s="25">
        <v>31</v>
      </c>
      <c r="F33" s="17" t="s">
        <v>100</v>
      </c>
      <c r="G33" s="8">
        <v>2300</v>
      </c>
      <c r="I33" s="25">
        <v>30</v>
      </c>
      <c r="J33" s="17" t="s">
        <v>186</v>
      </c>
      <c r="K33" s="8">
        <v>1600</v>
      </c>
      <c r="M33" s="25">
        <v>31</v>
      </c>
      <c r="N33" s="17" t="s">
        <v>257</v>
      </c>
      <c r="O33" s="8">
        <v>1900</v>
      </c>
      <c r="Q33" s="25">
        <v>31</v>
      </c>
      <c r="R33" s="2" t="s">
        <v>405</v>
      </c>
      <c r="S33" s="8">
        <v>2200</v>
      </c>
      <c r="U33" s="25">
        <v>31</v>
      </c>
      <c r="V33" s="2" t="s">
        <v>330</v>
      </c>
      <c r="W33" s="8">
        <v>1500</v>
      </c>
    </row>
    <row r="34" spans="1:23" ht="13.5">
      <c r="A34" s="25">
        <v>29</v>
      </c>
      <c r="B34" s="17" t="s">
        <v>31</v>
      </c>
      <c r="C34" s="5">
        <v>1500</v>
      </c>
      <c r="E34" s="25">
        <v>32</v>
      </c>
      <c r="F34" s="17" t="s">
        <v>101</v>
      </c>
      <c r="G34" s="8">
        <v>1900</v>
      </c>
      <c r="I34" s="25">
        <v>30</v>
      </c>
      <c r="J34" s="17" t="s">
        <v>187</v>
      </c>
      <c r="K34" s="8">
        <v>1600</v>
      </c>
      <c r="M34" s="25">
        <v>32</v>
      </c>
      <c r="N34" s="17" t="s">
        <v>258</v>
      </c>
      <c r="O34" s="8">
        <v>1840</v>
      </c>
      <c r="Q34" s="25">
        <v>32</v>
      </c>
      <c r="R34" s="2" t="s">
        <v>406</v>
      </c>
      <c r="S34" s="8">
        <v>2000</v>
      </c>
      <c r="U34" s="25">
        <v>31</v>
      </c>
      <c r="V34" s="2" t="s">
        <v>331</v>
      </c>
      <c r="W34" s="8">
        <v>1500</v>
      </c>
    </row>
    <row r="35" spans="1:23" ht="13.5">
      <c r="A35" s="25">
        <v>33</v>
      </c>
      <c r="B35" s="17" t="s">
        <v>32</v>
      </c>
      <c r="C35" s="5">
        <v>1500</v>
      </c>
      <c r="E35" s="25">
        <v>32</v>
      </c>
      <c r="F35" s="17" t="s">
        <v>102</v>
      </c>
      <c r="G35" s="8">
        <v>1900</v>
      </c>
      <c r="I35" s="25">
        <v>33</v>
      </c>
      <c r="J35" s="17" t="s">
        <v>188</v>
      </c>
      <c r="K35" s="8">
        <v>1500</v>
      </c>
      <c r="M35" s="25">
        <v>33</v>
      </c>
      <c r="N35" s="17" t="s">
        <v>259</v>
      </c>
      <c r="O35" s="8">
        <v>1750</v>
      </c>
      <c r="Q35" s="25">
        <v>32</v>
      </c>
      <c r="R35" s="2" t="s">
        <v>407</v>
      </c>
      <c r="S35" s="8">
        <v>2000</v>
      </c>
      <c r="U35" s="25">
        <v>31</v>
      </c>
      <c r="V35" s="2" t="s">
        <v>332</v>
      </c>
      <c r="W35" s="8">
        <v>1500</v>
      </c>
    </row>
    <row r="36" spans="1:23" ht="13.5">
      <c r="A36" s="25">
        <v>34</v>
      </c>
      <c r="B36" s="17" t="s">
        <v>33</v>
      </c>
      <c r="C36" s="5">
        <v>1400</v>
      </c>
      <c r="E36" s="25">
        <v>34</v>
      </c>
      <c r="F36" s="17" t="s">
        <v>103</v>
      </c>
      <c r="G36" s="8">
        <v>1600</v>
      </c>
      <c r="I36" s="25">
        <v>34</v>
      </c>
      <c r="J36" s="17" t="s">
        <v>189</v>
      </c>
      <c r="K36" s="8">
        <v>1380</v>
      </c>
      <c r="M36" s="25">
        <v>34</v>
      </c>
      <c r="N36" s="17" t="s">
        <v>260</v>
      </c>
      <c r="O36" s="8">
        <v>1700</v>
      </c>
      <c r="Q36" s="25">
        <v>34</v>
      </c>
      <c r="R36" s="2" t="s">
        <v>408</v>
      </c>
      <c r="S36" s="8">
        <v>1900</v>
      </c>
      <c r="U36" s="25">
        <v>34</v>
      </c>
      <c r="V36" s="2" t="s">
        <v>333</v>
      </c>
      <c r="W36" s="8">
        <v>1300</v>
      </c>
    </row>
    <row r="37" spans="1:23" ht="13.5">
      <c r="A37" s="25">
        <v>35</v>
      </c>
      <c r="B37" s="17" t="s">
        <v>34</v>
      </c>
      <c r="C37" s="5">
        <v>1300</v>
      </c>
      <c r="E37" s="25">
        <v>35</v>
      </c>
      <c r="F37" s="17" t="s">
        <v>104</v>
      </c>
      <c r="G37" s="8">
        <v>1560</v>
      </c>
      <c r="I37" s="25">
        <v>35</v>
      </c>
      <c r="J37" s="17" t="s">
        <v>190</v>
      </c>
      <c r="K37" s="8">
        <v>1300</v>
      </c>
      <c r="M37" s="25">
        <v>35</v>
      </c>
      <c r="N37" s="17" t="s">
        <v>261</v>
      </c>
      <c r="O37" s="8">
        <v>1600</v>
      </c>
      <c r="Q37" s="25">
        <v>35</v>
      </c>
      <c r="R37" s="2" t="s">
        <v>409</v>
      </c>
      <c r="S37" s="8">
        <v>1800</v>
      </c>
      <c r="U37" s="25">
        <v>34</v>
      </c>
      <c r="V37" s="2" t="s">
        <v>334</v>
      </c>
      <c r="W37" s="8">
        <v>1300</v>
      </c>
    </row>
    <row r="38" spans="1:23" ht="13.5">
      <c r="A38" s="25">
        <v>36</v>
      </c>
      <c r="B38" s="17" t="s">
        <v>35</v>
      </c>
      <c r="C38" s="5">
        <v>1200</v>
      </c>
      <c r="E38" s="25">
        <v>36</v>
      </c>
      <c r="F38" s="17" t="s">
        <v>105</v>
      </c>
      <c r="G38" s="8">
        <v>1500</v>
      </c>
      <c r="I38" s="25">
        <v>36</v>
      </c>
      <c r="J38" s="17" t="s">
        <v>191</v>
      </c>
      <c r="K38" s="8">
        <v>1230</v>
      </c>
      <c r="M38" s="25">
        <v>35</v>
      </c>
      <c r="N38" s="17" t="s">
        <v>262</v>
      </c>
      <c r="O38" s="8">
        <v>1600</v>
      </c>
      <c r="Q38" s="25">
        <v>36</v>
      </c>
      <c r="R38" s="2" t="s">
        <v>410</v>
      </c>
      <c r="S38" s="8">
        <v>1700</v>
      </c>
      <c r="U38" s="25">
        <v>34</v>
      </c>
      <c r="V38" s="2" t="s">
        <v>335</v>
      </c>
      <c r="W38" s="8">
        <v>1300</v>
      </c>
    </row>
    <row r="39" spans="1:23" ht="13.5">
      <c r="A39" s="25">
        <v>37</v>
      </c>
      <c r="B39" s="17" t="s">
        <v>36</v>
      </c>
      <c r="C39" s="5">
        <v>1100</v>
      </c>
      <c r="E39" s="25">
        <v>36</v>
      </c>
      <c r="F39" s="17" t="s">
        <v>106</v>
      </c>
      <c r="G39" s="8">
        <v>1500</v>
      </c>
      <c r="I39" s="25">
        <v>37</v>
      </c>
      <c r="J39" s="17" t="s">
        <v>192</v>
      </c>
      <c r="K39" s="8">
        <v>1200</v>
      </c>
      <c r="M39" s="25">
        <v>35</v>
      </c>
      <c r="N39" s="17" t="s">
        <v>263</v>
      </c>
      <c r="O39" s="8">
        <v>1600</v>
      </c>
      <c r="Q39" s="25">
        <v>37</v>
      </c>
      <c r="R39" s="2" t="s">
        <v>411</v>
      </c>
      <c r="S39" s="8">
        <v>1500</v>
      </c>
      <c r="U39" s="25">
        <v>34</v>
      </c>
      <c r="V39" s="2" t="s">
        <v>336</v>
      </c>
      <c r="W39" s="8">
        <v>1300</v>
      </c>
    </row>
    <row r="40" spans="1:23" ht="13.5">
      <c r="A40" s="25">
        <v>37</v>
      </c>
      <c r="B40" s="17" t="s">
        <v>37</v>
      </c>
      <c r="C40" s="5">
        <v>1000</v>
      </c>
      <c r="E40" s="25">
        <v>38</v>
      </c>
      <c r="F40" s="17" t="s">
        <v>107</v>
      </c>
      <c r="G40" s="8">
        <v>1400</v>
      </c>
      <c r="I40" s="25">
        <v>37</v>
      </c>
      <c r="J40" s="17" t="s">
        <v>193</v>
      </c>
      <c r="K40" s="8">
        <v>1200</v>
      </c>
      <c r="M40" s="25">
        <v>35</v>
      </c>
      <c r="N40" s="17" t="s">
        <v>264</v>
      </c>
      <c r="O40" s="8">
        <v>1600</v>
      </c>
      <c r="Q40" s="25">
        <v>37</v>
      </c>
      <c r="R40" s="2" t="s">
        <v>412</v>
      </c>
      <c r="S40" s="8">
        <v>1500</v>
      </c>
      <c r="U40" s="25">
        <v>38</v>
      </c>
      <c r="V40" s="2" t="s">
        <v>337</v>
      </c>
      <c r="W40" s="8">
        <v>1200</v>
      </c>
    </row>
    <row r="41" spans="1:23" ht="13.5">
      <c r="A41" s="25">
        <v>37</v>
      </c>
      <c r="B41" s="17" t="s">
        <v>38</v>
      </c>
      <c r="C41" s="5">
        <v>1000</v>
      </c>
      <c r="E41" s="25">
        <v>39</v>
      </c>
      <c r="F41" s="17" t="s">
        <v>108</v>
      </c>
      <c r="G41" s="8">
        <v>1300</v>
      </c>
      <c r="I41" s="25">
        <v>37</v>
      </c>
      <c r="J41" s="17" t="s">
        <v>194</v>
      </c>
      <c r="K41" s="8">
        <v>1200</v>
      </c>
      <c r="M41" s="25">
        <v>39</v>
      </c>
      <c r="N41" s="17" t="s">
        <v>265</v>
      </c>
      <c r="O41" s="8">
        <v>1500</v>
      </c>
      <c r="Q41" s="25">
        <v>37</v>
      </c>
      <c r="R41" s="2" t="s">
        <v>413</v>
      </c>
      <c r="S41" s="8">
        <v>1500</v>
      </c>
      <c r="U41" s="25">
        <v>39</v>
      </c>
      <c r="V41" s="2" t="s">
        <v>338</v>
      </c>
      <c r="W41" s="8">
        <v>1100</v>
      </c>
    </row>
    <row r="42" spans="1:23" ht="13.5">
      <c r="A42" s="25">
        <v>37</v>
      </c>
      <c r="B42" s="17" t="s">
        <v>39</v>
      </c>
      <c r="C42" s="5">
        <v>1000</v>
      </c>
      <c r="E42" s="25">
        <v>39</v>
      </c>
      <c r="F42" s="17" t="s">
        <v>109</v>
      </c>
      <c r="G42" s="8">
        <v>1300</v>
      </c>
      <c r="I42" s="25">
        <v>37</v>
      </c>
      <c r="J42" s="17" t="s">
        <v>195</v>
      </c>
      <c r="K42" s="8">
        <v>1200</v>
      </c>
      <c r="M42" s="25">
        <v>40</v>
      </c>
      <c r="N42" s="17" t="s">
        <v>266</v>
      </c>
      <c r="O42" s="8">
        <v>1350</v>
      </c>
      <c r="Q42" s="25">
        <v>40</v>
      </c>
      <c r="R42" s="2" t="s">
        <v>414</v>
      </c>
      <c r="S42" s="8">
        <v>1300</v>
      </c>
      <c r="U42" s="25">
        <v>40</v>
      </c>
      <c r="V42" s="2" t="s">
        <v>339</v>
      </c>
      <c r="W42" s="8">
        <v>1000</v>
      </c>
    </row>
    <row r="43" spans="1:23" ht="13.5">
      <c r="A43" s="25">
        <v>37</v>
      </c>
      <c r="B43" s="17" t="s">
        <v>40</v>
      </c>
      <c r="C43" s="5">
        <v>1000</v>
      </c>
      <c r="E43" s="25">
        <v>41</v>
      </c>
      <c r="F43" s="17" t="s">
        <v>110</v>
      </c>
      <c r="G43" s="8">
        <v>1200</v>
      </c>
      <c r="I43" s="25">
        <v>37</v>
      </c>
      <c r="J43" s="17" t="s">
        <v>196</v>
      </c>
      <c r="K43" s="8">
        <v>1200</v>
      </c>
      <c r="M43" s="25">
        <v>41</v>
      </c>
      <c r="N43" s="17" t="s">
        <v>267</v>
      </c>
      <c r="O43" s="8">
        <v>1300</v>
      </c>
      <c r="Q43" s="25">
        <v>40</v>
      </c>
      <c r="R43" s="2" t="s">
        <v>415</v>
      </c>
      <c r="S43" s="8">
        <v>1300</v>
      </c>
      <c r="U43" s="25">
        <v>41</v>
      </c>
      <c r="V43" s="2" t="s">
        <v>340</v>
      </c>
      <c r="W43" s="6">
        <v>950</v>
      </c>
    </row>
    <row r="44" spans="1:23" ht="13.5">
      <c r="A44" s="25">
        <v>37</v>
      </c>
      <c r="B44" s="17" t="s">
        <v>41</v>
      </c>
      <c r="C44" s="5">
        <v>1000</v>
      </c>
      <c r="E44" s="25">
        <v>41</v>
      </c>
      <c r="F44" s="17" t="s">
        <v>111</v>
      </c>
      <c r="G44" s="8">
        <v>1200</v>
      </c>
      <c r="I44" s="25">
        <v>42</v>
      </c>
      <c r="J44" s="17" t="s">
        <v>197</v>
      </c>
      <c r="K44" s="8">
        <v>1100</v>
      </c>
      <c r="M44" s="25">
        <v>41</v>
      </c>
      <c r="N44" s="17" t="s">
        <v>268</v>
      </c>
      <c r="O44" s="8">
        <v>1300</v>
      </c>
      <c r="Q44" s="25">
        <v>40</v>
      </c>
      <c r="R44" s="2" t="s">
        <v>416</v>
      </c>
      <c r="S44" s="8">
        <v>1300</v>
      </c>
      <c r="U44" s="25">
        <v>42</v>
      </c>
      <c r="V44" s="2" t="s">
        <v>341</v>
      </c>
      <c r="W44" s="6">
        <v>900</v>
      </c>
    </row>
    <row r="45" spans="1:23" ht="13.5">
      <c r="A45" s="25">
        <v>37</v>
      </c>
      <c r="B45" s="17" t="s">
        <v>42</v>
      </c>
      <c r="C45" s="5">
        <v>1000</v>
      </c>
      <c r="E45" s="25">
        <v>43</v>
      </c>
      <c r="F45" s="17" t="s">
        <v>112</v>
      </c>
      <c r="G45" s="8">
        <v>1050</v>
      </c>
      <c r="I45" s="25">
        <v>42</v>
      </c>
      <c r="J45" s="17" t="s">
        <v>198</v>
      </c>
      <c r="K45" s="8">
        <v>1100</v>
      </c>
      <c r="M45" s="25">
        <v>41</v>
      </c>
      <c r="N45" s="17" t="s">
        <v>269</v>
      </c>
      <c r="O45" s="8">
        <v>1300</v>
      </c>
      <c r="Q45" s="25">
        <v>43</v>
      </c>
      <c r="R45" s="2" t="s">
        <v>417</v>
      </c>
      <c r="S45" s="8">
        <v>1200</v>
      </c>
      <c r="U45" s="25">
        <v>42</v>
      </c>
      <c r="V45" s="2" t="s">
        <v>342</v>
      </c>
      <c r="W45" s="6">
        <v>900</v>
      </c>
    </row>
    <row r="46" spans="1:23" ht="13.5">
      <c r="A46" s="25">
        <v>44</v>
      </c>
      <c r="B46" s="17" t="s">
        <v>43</v>
      </c>
      <c r="C46" s="5">
        <v>1000</v>
      </c>
      <c r="E46" s="25">
        <v>44</v>
      </c>
      <c r="F46" s="17" t="s">
        <v>113</v>
      </c>
      <c r="G46" s="8">
        <v>1000</v>
      </c>
      <c r="I46" s="25">
        <v>44</v>
      </c>
      <c r="J46" s="17" t="s">
        <v>199</v>
      </c>
      <c r="K46" s="8">
        <v>1050</v>
      </c>
      <c r="M46" s="25">
        <v>44</v>
      </c>
      <c r="N46" s="17" t="s">
        <v>270</v>
      </c>
      <c r="O46" s="8">
        <v>1200</v>
      </c>
      <c r="Q46" s="25">
        <v>44</v>
      </c>
      <c r="R46" s="2" t="s">
        <v>418</v>
      </c>
      <c r="S46" s="8">
        <v>1100</v>
      </c>
      <c r="U46" s="25">
        <v>44</v>
      </c>
      <c r="V46" s="2" t="s">
        <v>343</v>
      </c>
      <c r="W46" s="6">
        <v>850</v>
      </c>
    </row>
    <row r="47" spans="1:23" ht="13.5">
      <c r="A47" s="25">
        <v>44</v>
      </c>
      <c r="B47" s="17" t="s">
        <v>44</v>
      </c>
      <c r="C47" s="5">
        <v>960</v>
      </c>
      <c r="E47" s="25">
        <v>44</v>
      </c>
      <c r="F47" s="17" t="s">
        <v>114</v>
      </c>
      <c r="G47" s="8">
        <v>1000</v>
      </c>
      <c r="I47" s="25">
        <v>44</v>
      </c>
      <c r="J47" s="17" t="s">
        <v>200</v>
      </c>
      <c r="K47" s="8">
        <v>1050</v>
      </c>
      <c r="M47" s="25">
        <v>45</v>
      </c>
      <c r="N47" s="17" t="s">
        <v>271</v>
      </c>
      <c r="O47" s="8">
        <v>1150</v>
      </c>
      <c r="Q47" s="25">
        <v>45</v>
      </c>
      <c r="R47" s="2" t="s">
        <v>419</v>
      </c>
      <c r="S47" s="8">
        <v>1050</v>
      </c>
      <c r="U47" s="25">
        <v>44</v>
      </c>
      <c r="V47" s="2" t="s">
        <v>344</v>
      </c>
      <c r="W47" s="6">
        <v>850</v>
      </c>
    </row>
    <row r="48" spans="1:23" ht="13.5">
      <c r="A48" s="25">
        <v>46</v>
      </c>
      <c r="B48" s="17" t="s">
        <v>45</v>
      </c>
      <c r="C48" s="5">
        <v>960</v>
      </c>
      <c r="E48" s="25">
        <v>46</v>
      </c>
      <c r="F48" s="17" t="s">
        <v>115</v>
      </c>
      <c r="G48" s="6">
        <v>960</v>
      </c>
      <c r="I48" s="25">
        <v>46</v>
      </c>
      <c r="J48" s="17" t="s">
        <v>201</v>
      </c>
      <c r="K48" s="8">
        <v>1000</v>
      </c>
      <c r="M48" s="25">
        <v>46</v>
      </c>
      <c r="N48" s="17" t="s">
        <v>272</v>
      </c>
      <c r="O48" s="8">
        <v>1100</v>
      </c>
      <c r="Q48" s="25">
        <v>46</v>
      </c>
      <c r="R48" s="2" t="s">
        <v>420</v>
      </c>
      <c r="S48" s="8">
        <v>1000</v>
      </c>
      <c r="U48" s="25">
        <v>46</v>
      </c>
      <c r="V48" s="2" t="s">
        <v>345</v>
      </c>
      <c r="W48" s="6">
        <v>800</v>
      </c>
    </row>
    <row r="49" spans="1:23" ht="13.5">
      <c r="A49" s="25">
        <v>47</v>
      </c>
      <c r="B49" s="17" t="s">
        <v>46</v>
      </c>
      <c r="C49" s="5">
        <v>900</v>
      </c>
      <c r="E49" s="25">
        <v>46</v>
      </c>
      <c r="F49" s="17" t="s">
        <v>116</v>
      </c>
      <c r="G49" s="6">
        <v>960</v>
      </c>
      <c r="I49" s="25">
        <v>47</v>
      </c>
      <c r="J49" s="17" t="s">
        <v>202</v>
      </c>
      <c r="K49" s="6">
        <v>950</v>
      </c>
      <c r="M49" s="25">
        <v>47</v>
      </c>
      <c r="N49" s="17" t="s">
        <v>273</v>
      </c>
      <c r="O49" s="8">
        <v>1000</v>
      </c>
      <c r="Q49" s="25">
        <v>46</v>
      </c>
      <c r="R49" s="2" t="s">
        <v>421</v>
      </c>
      <c r="S49" s="8">
        <v>1000</v>
      </c>
      <c r="U49" s="25">
        <v>47</v>
      </c>
      <c r="V49" s="2" t="s">
        <v>346</v>
      </c>
      <c r="W49" s="6">
        <v>750</v>
      </c>
    </row>
    <row r="50" spans="1:23" ht="13.5">
      <c r="A50" s="25">
        <v>48</v>
      </c>
      <c r="B50" s="17" t="s">
        <v>47</v>
      </c>
      <c r="C50" s="5">
        <v>860</v>
      </c>
      <c r="E50" s="25">
        <v>46</v>
      </c>
      <c r="F50" s="17" t="s">
        <v>117</v>
      </c>
      <c r="G50" s="6">
        <v>960</v>
      </c>
      <c r="I50" s="25">
        <v>47</v>
      </c>
      <c r="J50" s="17" t="s">
        <v>203</v>
      </c>
      <c r="K50" s="6">
        <v>950</v>
      </c>
      <c r="M50" s="25">
        <v>47</v>
      </c>
      <c r="N50" s="17" t="s">
        <v>274</v>
      </c>
      <c r="O50" s="8">
        <v>1000</v>
      </c>
      <c r="Q50" s="25">
        <v>46</v>
      </c>
      <c r="R50" s="2" t="s">
        <v>422</v>
      </c>
      <c r="S50" s="8">
        <v>1000</v>
      </c>
      <c r="U50" s="25">
        <v>47</v>
      </c>
      <c r="V50" s="2" t="s">
        <v>347</v>
      </c>
      <c r="W50" s="6">
        <v>750</v>
      </c>
    </row>
    <row r="51" spans="1:23" ht="13.5">
      <c r="A51" s="25">
        <v>48</v>
      </c>
      <c r="B51" s="17" t="s">
        <v>48</v>
      </c>
      <c r="C51" s="5">
        <v>800</v>
      </c>
      <c r="E51" s="25">
        <v>49</v>
      </c>
      <c r="F51" s="17" t="s">
        <v>118</v>
      </c>
      <c r="G51" s="6">
        <v>900</v>
      </c>
      <c r="I51" s="25">
        <v>47</v>
      </c>
      <c r="J51" s="17" t="s">
        <v>204</v>
      </c>
      <c r="K51" s="6">
        <v>950</v>
      </c>
      <c r="M51" s="25">
        <v>47</v>
      </c>
      <c r="N51" s="17" t="s">
        <v>275</v>
      </c>
      <c r="O51" s="8">
        <v>1000</v>
      </c>
      <c r="Q51" s="25">
        <v>46</v>
      </c>
      <c r="R51" s="2" t="s">
        <v>423</v>
      </c>
      <c r="S51" s="8">
        <v>1000</v>
      </c>
      <c r="U51" s="25">
        <v>49</v>
      </c>
      <c r="V51" s="2" t="s">
        <v>348</v>
      </c>
      <c r="W51" s="6">
        <v>720</v>
      </c>
    </row>
    <row r="52" spans="1:23" ht="13.5">
      <c r="A52" s="25">
        <v>48</v>
      </c>
      <c r="B52" s="17" t="s">
        <v>49</v>
      </c>
      <c r="C52" s="5">
        <v>800</v>
      </c>
      <c r="E52" s="25">
        <v>50</v>
      </c>
      <c r="F52" s="17" t="s">
        <v>119</v>
      </c>
      <c r="G52" s="6">
        <v>870</v>
      </c>
      <c r="I52" s="25">
        <v>47</v>
      </c>
      <c r="J52" s="17" t="s">
        <v>205</v>
      </c>
      <c r="K52" s="6">
        <v>950</v>
      </c>
      <c r="M52" s="25">
        <v>50</v>
      </c>
      <c r="N52" s="17" t="s">
        <v>276</v>
      </c>
      <c r="O52" s="6">
        <v>920</v>
      </c>
      <c r="Q52" s="25">
        <v>50</v>
      </c>
      <c r="R52" s="2" t="s">
        <v>424</v>
      </c>
      <c r="S52" s="6">
        <v>950</v>
      </c>
      <c r="U52" s="25">
        <v>50</v>
      </c>
      <c r="V52" s="2" t="s">
        <v>349</v>
      </c>
      <c r="W52" s="6">
        <v>700</v>
      </c>
    </row>
    <row r="53" spans="1:23" ht="13.5">
      <c r="A53" s="25">
        <v>51</v>
      </c>
      <c r="B53" s="17" t="s">
        <v>50</v>
      </c>
      <c r="C53" s="5">
        <v>800</v>
      </c>
      <c r="E53" s="25">
        <v>51</v>
      </c>
      <c r="F53" s="17" t="s">
        <v>120</v>
      </c>
      <c r="G53" s="6">
        <v>820</v>
      </c>
      <c r="I53" s="25">
        <v>51</v>
      </c>
      <c r="J53" s="17" t="s">
        <v>206</v>
      </c>
      <c r="K53" s="6">
        <v>900</v>
      </c>
      <c r="M53" s="25">
        <v>51</v>
      </c>
      <c r="N53" s="17" t="s">
        <v>277</v>
      </c>
      <c r="O53" s="6">
        <v>900</v>
      </c>
      <c r="Q53" s="25">
        <v>51</v>
      </c>
      <c r="R53" s="2" t="s">
        <v>425</v>
      </c>
      <c r="S53" s="6">
        <v>840</v>
      </c>
      <c r="U53" s="25">
        <v>51</v>
      </c>
      <c r="V53" s="2" t="s">
        <v>350</v>
      </c>
      <c r="W53" s="6">
        <v>680</v>
      </c>
    </row>
    <row r="54" spans="1:23" ht="13.5">
      <c r="A54" s="25">
        <v>52</v>
      </c>
      <c r="B54" s="17" t="s">
        <v>51</v>
      </c>
      <c r="C54" s="5">
        <v>790</v>
      </c>
      <c r="E54" s="25">
        <v>52</v>
      </c>
      <c r="F54" s="17" t="s">
        <v>121</v>
      </c>
      <c r="G54" s="6">
        <v>770</v>
      </c>
      <c r="I54" s="25">
        <v>52</v>
      </c>
      <c r="J54" s="17" t="s">
        <v>207</v>
      </c>
      <c r="K54" s="6">
        <v>850</v>
      </c>
      <c r="M54" s="25">
        <v>51</v>
      </c>
      <c r="N54" s="17" t="s">
        <v>278</v>
      </c>
      <c r="O54" s="6">
        <v>900</v>
      </c>
      <c r="Q54" s="25">
        <v>51</v>
      </c>
      <c r="R54" s="2" t="s">
        <v>426</v>
      </c>
      <c r="S54" s="6">
        <v>840</v>
      </c>
      <c r="U54" s="25">
        <v>52</v>
      </c>
      <c r="V54" s="2" t="s">
        <v>351</v>
      </c>
      <c r="W54" s="6">
        <v>650</v>
      </c>
    </row>
    <row r="55" spans="1:23" ht="13.5">
      <c r="A55" s="25">
        <v>52</v>
      </c>
      <c r="B55" s="17" t="s">
        <v>52</v>
      </c>
      <c r="C55" s="5">
        <v>700</v>
      </c>
      <c r="E55" s="25">
        <v>53</v>
      </c>
      <c r="F55" s="17" t="s">
        <v>122</v>
      </c>
      <c r="G55" s="6">
        <v>720</v>
      </c>
      <c r="I55" s="25">
        <v>53</v>
      </c>
      <c r="J55" s="17" t="s">
        <v>208</v>
      </c>
      <c r="K55" s="6">
        <v>820</v>
      </c>
      <c r="M55" s="25">
        <v>53</v>
      </c>
      <c r="N55" s="17" t="s">
        <v>279</v>
      </c>
      <c r="O55" s="6">
        <v>850</v>
      </c>
      <c r="Q55" s="25">
        <v>53</v>
      </c>
      <c r="R55" s="2" t="s">
        <v>427</v>
      </c>
      <c r="S55" s="6">
        <v>820</v>
      </c>
      <c r="U55" s="25">
        <v>52</v>
      </c>
      <c r="V55" s="2" t="s">
        <v>352</v>
      </c>
      <c r="W55" s="6">
        <v>650</v>
      </c>
    </row>
    <row r="56" spans="1:23" ht="13.5">
      <c r="A56" s="25">
        <v>52</v>
      </c>
      <c r="B56" s="17" t="s">
        <v>53</v>
      </c>
      <c r="C56" s="5">
        <v>700</v>
      </c>
      <c r="E56" s="25">
        <v>53</v>
      </c>
      <c r="F56" s="17" t="s">
        <v>123</v>
      </c>
      <c r="G56" s="6">
        <v>720</v>
      </c>
      <c r="I56" s="25">
        <v>54</v>
      </c>
      <c r="J56" s="17" t="s">
        <v>209</v>
      </c>
      <c r="K56" s="6">
        <v>800</v>
      </c>
      <c r="M56" s="25">
        <v>54</v>
      </c>
      <c r="N56" s="17" t="s">
        <v>280</v>
      </c>
      <c r="O56" s="6">
        <v>800</v>
      </c>
      <c r="Q56" s="25">
        <v>54</v>
      </c>
      <c r="R56" s="2" t="s">
        <v>428</v>
      </c>
      <c r="S56" s="6">
        <v>800</v>
      </c>
      <c r="U56" s="25">
        <v>54</v>
      </c>
      <c r="V56" s="2" t="s">
        <v>353</v>
      </c>
      <c r="W56" s="6">
        <v>600</v>
      </c>
    </row>
    <row r="57" spans="1:23" ht="13.5">
      <c r="A57" s="25">
        <v>52</v>
      </c>
      <c r="B57" s="17" t="s">
        <v>54</v>
      </c>
      <c r="C57" s="5">
        <v>700</v>
      </c>
      <c r="E57" s="25">
        <v>55</v>
      </c>
      <c r="F57" s="17" t="s">
        <v>124</v>
      </c>
      <c r="G57" s="6">
        <v>630</v>
      </c>
      <c r="I57" s="25">
        <v>54</v>
      </c>
      <c r="J57" s="17" t="s">
        <v>210</v>
      </c>
      <c r="K57" s="6">
        <v>800</v>
      </c>
      <c r="M57" s="25">
        <v>54</v>
      </c>
      <c r="N57" s="17" t="s">
        <v>281</v>
      </c>
      <c r="O57" s="6">
        <v>800</v>
      </c>
      <c r="Q57" s="25">
        <v>54</v>
      </c>
      <c r="R57" s="2" t="s">
        <v>429</v>
      </c>
      <c r="S57" s="6">
        <v>800</v>
      </c>
      <c r="U57" s="25">
        <v>54</v>
      </c>
      <c r="V57" s="2" t="s">
        <v>354</v>
      </c>
      <c r="W57" s="6">
        <v>600</v>
      </c>
    </row>
    <row r="58" spans="1:23" ht="13.5">
      <c r="A58" s="25">
        <v>56</v>
      </c>
      <c r="B58" s="17" t="s">
        <v>55</v>
      </c>
      <c r="C58" s="5">
        <v>700</v>
      </c>
      <c r="E58" s="25">
        <v>56</v>
      </c>
      <c r="F58" s="17" t="s">
        <v>125</v>
      </c>
      <c r="G58" s="6">
        <v>600</v>
      </c>
      <c r="I58" s="25">
        <v>56</v>
      </c>
      <c r="J58" s="17" t="s">
        <v>211</v>
      </c>
      <c r="K58" s="6">
        <v>780</v>
      </c>
      <c r="M58" s="25">
        <v>56</v>
      </c>
      <c r="N58" s="17" t="s">
        <v>282</v>
      </c>
      <c r="O58" s="6">
        <v>670</v>
      </c>
      <c r="Q58" s="25">
        <v>54</v>
      </c>
      <c r="R58" s="2" t="s">
        <v>430</v>
      </c>
      <c r="S58" s="6">
        <v>800</v>
      </c>
      <c r="U58" s="25">
        <v>54</v>
      </c>
      <c r="V58" s="2" t="s">
        <v>355</v>
      </c>
      <c r="W58" s="6">
        <v>600</v>
      </c>
    </row>
    <row r="59" spans="1:23" ht="13.5">
      <c r="A59" s="25">
        <v>57</v>
      </c>
      <c r="B59" s="17" t="s">
        <v>56</v>
      </c>
      <c r="C59" s="5">
        <v>680</v>
      </c>
      <c r="E59" s="25">
        <v>57</v>
      </c>
      <c r="F59" s="17" t="s">
        <v>126</v>
      </c>
      <c r="G59" s="6">
        <v>580</v>
      </c>
      <c r="I59" s="25">
        <v>56</v>
      </c>
      <c r="J59" s="17" t="s">
        <v>212</v>
      </c>
      <c r="K59" s="6">
        <v>780</v>
      </c>
      <c r="M59" s="25">
        <v>57</v>
      </c>
      <c r="N59" s="17" t="s">
        <v>283</v>
      </c>
      <c r="O59" s="6">
        <v>650</v>
      </c>
      <c r="Q59" s="25">
        <v>57</v>
      </c>
      <c r="R59" s="2" t="s">
        <v>431</v>
      </c>
      <c r="S59" s="6">
        <v>750</v>
      </c>
      <c r="U59" s="25">
        <v>54</v>
      </c>
      <c r="V59" s="2" t="s">
        <v>356</v>
      </c>
      <c r="W59" s="6">
        <v>600</v>
      </c>
    </row>
    <row r="60" spans="1:23" ht="13.5">
      <c r="A60" s="25">
        <v>58</v>
      </c>
      <c r="B60" s="17" t="s">
        <v>57</v>
      </c>
      <c r="C60" s="5">
        <v>670</v>
      </c>
      <c r="E60" s="25">
        <v>58</v>
      </c>
      <c r="F60" s="17" t="s">
        <v>127</v>
      </c>
      <c r="G60" s="6">
        <v>550</v>
      </c>
      <c r="I60" s="25">
        <v>58</v>
      </c>
      <c r="J60" s="17" t="s">
        <v>213</v>
      </c>
      <c r="K60" s="6">
        <v>750</v>
      </c>
      <c r="M60" s="25">
        <v>58</v>
      </c>
      <c r="N60" s="17" t="s">
        <v>284</v>
      </c>
      <c r="O60" s="6">
        <v>630</v>
      </c>
      <c r="Q60" s="25">
        <v>58</v>
      </c>
      <c r="R60" s="2" t="s">
        <v>432</v>
      </c>
      <c r="S60" s="6">
        <v>700</v>
      </c>
      <c r="U60" s="25">
        <v>54</v>
      </c>
      <c r="V60" s="2" t="s">
        <v>357</v>
      </c>
      <c r="W60" s="6">
        <v>600</v>
      </c>
    </row>
    <row r="61" spans="1:23" ht="13.5">
      <c r="A61" s="25">
        <v>59</v>
      </c>
      <c r="B61" s="17" t="s">
        <v>58</v>
      </c>
      <c r="C61" s="5">
        <v>630</v>
      </c>
      <c r="E61" s="25">
        <v>59</v>
      </c>
      <c r="F61" s="17" t="s">
        <v>128</v>
      </c>
      <c r="G61" s="6">
        <v>540</v>
      </c>
      <c r="I61" s="25">
        <v>59</v>
      </c>
      <c r="J61" s="17" t="s">
        <v>214</v>
      </c>
      <c r="K61" s="6">
        <v>720</v>
      </c>
      <c r="M61" s="25">
        <v>59</v>
      </c>
      <c r="N61" s="17" t="s">
        <v>285</v>
      </c>
      <c r="O61" s="6">
        <v>600</v>
      </c>
      <c r="Q61" s="25">
        <v>58</v>
      </c>
      <c r="R61" s="2" t="s">
        <v>433</v>
      </c>
      <c r="S61" s="6">
        <v>700</v>
      </c>
      <c r="U61" s="25">
        <v>59</v>
      </c>
      <c r="V61" s="2" t="s">
        <v>358</v>
      </c>
      <c r="W61" s="6">
        <v>550</v>
      </c>
    </row>
    <row r="62" spans="1:23" ht="13.5">
      <c r="A62" s="25">
        <v>60</v>
      </c>
      <c r="B62" s="17" t="s">
        <v>59</v>
      </c>
      <c r="C62" s="5">
        <v>600</v>
      </c>
      <c r="E62" s="25">
        <v>60</v>
      </c>
      <c r="F62" s="17" t="s">
        <v>129</v>
      </c>
      <c r="G62" s="6">
        <v>528</v>
      </c>
      <c r="I62" s="25">
        <v>60</v>
      </c>
      <c r="J62" s="17" t="s">
        <v>215</v>
      </c>
      <c r="K62" s="6">
        <v>630</v>
      </c>
      <c r="M62" s="25">
        <v>59</v>
      </c>
      <c r="N62" s="17" t="s">
        <v>286</v>
      </c>
      <c r="O62" s="6">
        <v>600</v>
      </c>
      <c r="Q62" s="25">
        <v>58</v>
      </c>
      <c r="R62" s="2" t="s">
        <v>434</v>
      </c>
      <c r="S62" s="6">
        <v>700</v>
      </c>
      <c r="U62" s="25">
        <v>59</v>
      </c>
      <c r="V62" s="2" t="s">
        <v>359</v>
      </c>
      <c r="W62" s="6">
        <v>550</v>
      </c>
    </row>
    <row r="63" spans="1:23" ht="13.5">
      <c r="A63" s="25">
        <v>61</v>
      </c>
      <c r="B63" s="17" t="s">
        <v>60</v>
      </c>
      <c r="C63" s="5">
        <v>580</v>
      </c>
      <c r="E63" s="25">
        <v>61</v>
      </c>
      <c r="F63" s="17" t="s">
        <v>130</v>
      </c>
      <c r="G63" s="6">
        <v>500</v>
      </c>
      <c r="I63" s="25">
        <v>61</v>
      </c>
      <c r="J63" s="17" t="s">
        <v>216</v>
      </c>
      <c r="K63" s="6">
        <v>600</v>
      </c>
      <c r="M63" s="25">
        <v>61</v>
      </c>
      <c r="N63" s="17" t="s">
        <v>287</v>
      </c>
      <c r="O63" s="6">
        <v>590</v>
      </c>
      <c r="Q63" s="25">
        <v>61</v>
      </c>
      <c r="R63" s="2" t="s">
        <v>435</v>
      </c>
      <c r="S63" s="6">
        <v>650</v>
      </c>
      <c r="U63" s="25">
        <v>61</v>
      </c>
      <c r="V63" s="2" t="s">
        <v>360</v>
      </c>
      <c r="W63" s="6">
        <v>500</v>
      </c>
    </row>
    <row r="64" spans="1:23" ht="13.5">
      <c r="A64" s="25">
        <v>62</v>
      </c>
      <c r="B64" s="17" t="s">
        <v>61</v>
      </c>
      <c r="C64" s="5">
        <v>530</v>
      </c>
      <c r="E64" s="25">
        <v>61</v>
      </c>
      <c r="F64" s="17" t="s">
        <v>131</v>
      </c>
      <c r="G64" s="6">
        <v>500</v>
      </c>
      <c r="I64" s="25">
        <v>61</v>
      </c>
      <c r="J64" s="17" t="s">
        <v>217</v>
      </c>
      <c r="K64" s="6">
        <v>600</v>
      </c>
      <c r="M64" s="25">
        <v>62</v>
      </c>
      <c r="N64" s="17" t="s">
        <v>288</v>
      </c>
      <c r="O64" s="6">
        <v>550</v>
      </c>
      <c r="Q64" s="25">
        <v>62</v>
      </c>
      <c r="R64" s="2" t="s">
        <v>436</v>
      </c>
      <c r="S64" s="6">
        <v>600</v>
      </c>
      <c r="U64" s="25">
        <v>61</v>
      </c>
      <c r="V64" s="2" t="s">
        <v>361</v>
      </c>
      <c r="W64" s="6">
        <v>500</v>
      </c>
    </row>
    <row r="65" spans="1:23" ht="13.5">
      <c r="A65" s="25">
        <v>63</v>
      </c>
      <c r="B65" s="17" t="s">
        <v>62</v>
      </c>
      <c r="C65" s="5">
        <v>510</v>
      </c>
      <c r="E65" s="25">
        <v>63</v>
      </c>
      <c r="F65" s="17" t="s">
        <v>132</v>
      </c>
      <c r="G65" s="6">
        <v>480</v>
      </c>
      <c r="I65" s="25">
        <v>63</v>
      </c>
      <c r="J65" s="17" t="s">
        <v>218</v>
      </c>
      <c r="K65" s="6">
        <v>540</v>
      </c>
      <c r="M65" s="25">
        <v>63</v>
      </c>
      <c r="N65" s="17" t="s">
        <v>289</v>
      </c>
      <c r="O65" s="6">
        <v>500</v>
      </c>
      <c r="Q65" s="25">
        <v>62</v>
      </c>
      <c r="R65" s="2" t="s">
        <v>437</v>
      </c>
      <c r="S65" s="6">
        <v>600</v>
      </c>
      <c r="U65" s="25">
        <v>61</v>
      </c>
      <c r="V65" s="2" t="s">
        <v>362</v>
      </c>
      <c r="W65" s="6">
        <v>500</v>
      </c>
    </row>
    <row r="66" spans="1:23" ht="13.5">
      <c r="A66" s="25">
        <v>64</v>
      </c>
      <c r="B66" s="17" t="s">
        <v>63</v>
      </c>
      <c r="C66" s="5">
        <v>490</v>
      </c>
      <c r="E66" s="25">
        <v>63</v>
      </c>
      <c r="F66" s="17" t="s">
        <v>133</v>
      </c>
      <c r="G66" s="6">
        <v>480</v>
      </c>
      <c r="I66" s="25">
        <v>63</v>
      </c>
      <c r="J66" s="17" t="s">
        <v>219</v>
      </c>
      <c r="K66" s="6">
        <v>540</v>
      </c>
      <c r="M66" s="25">
        <v>63</v>
      </c>
      <c r="N66" s="17" t="s">
        <v>290</v>
      </c>
      <c r="O66" s="6">
        <v>500</v>
      </c>
      <c r="Q66" s="25">
        <v>62</v>
      </c>
      <c r="R66" s="2" t="s">
        <v>438</v>
      </c>
      <c r="S66" s="6">
        <v>600</v>
      </c>
      <c r="U66" s="25">
        <v>61</v>
      </c>
      <c r="V66" s="2" t="s">
        <v>363</v>
      </c>
      <c r="W66" s="6">
        <v>500</v>
      </c>
    </row>
    <row r="67" spans="1:23" ht="13.5">
      <c r="A67" s="25">
        <v>65</v>
      </c>
      <c r="B67" s="17" t="s">
        <v>64</v>
      </c>
      <c r="C67" s="5">
        <v>470</v>
      </c>
      <c r="E67" s="25">
        <v>63</v>
      </c>
      <c r="F67" s="17" t="s">
        <v>134</v>
      </c>
      <c r="G67" s="6">
        <v>480</v>
      </c>
      <c r="I67" s="25">
        <v>63</v>
      </c>
      <c r="J67" s="17" t="s">
        <v>220</v>
      </c>
      <c r="K67" s="6">
        <v>540</v>
      </c>
      <c r="M67" s="25">
        <v>63</v>
      </c>
      <c r="N67" s="17" t="s">
        <v>291</v>
      </c>
      <c r="O67" s="6">
        <v>500</v>
      </c>
      <c r="Q67" s="25">
        <v>62</v>
      </c>
      <c r="R67" s="2" t="s">
        <v>439</v>
      </c>
      <c r="S67" s="6">
        <v>600</v>
      </c>
      <c r="U67" s="25">
        <v>61</v>
      </c>
      <c r="V67" s="2" t="s">
        <v>364</v>
      </c>
      <c r="W67" s="6">
        <v>500</v>
      </c>
    </row>
    <row r="68" spans="1:23" ht="13.5">
      <c r="A68" s="25">
        <v>66</v>
      </c>
      <c r="B68" s="17" t="s">
        <v>65</v>
      </c>
      <c r="C68" s="5">
        <v>440</v>
      </c>
      <c r="E68" s="25">
        <v>66</v>
      </c>
      <c r="F68" s="17" t="s">
        <v>135</v>
      </c>
      <c r="G68" s="6">
        <v>460</v>
      </c>
      <c r="I68" s="25">
        <v>63</v>
      </c>
      <c r="J68" s="17" t="s">
        <v>221</v>
      </c>
      <c r="K68" s="6">
        <v>540</v>
      </c>
      <c r="M68" s="25">
        <v>66</v>
      </c>
      <c r="N68" s="17" t="s">
        <v>292</v>
      </c>
      <c r="O68" s="6">
        <v>480</v>
      </c>
      <c r="Q68" s="25">
        <v>66</v>
      </c>
      <c r="R68" s="2" t="s">
        <v>440</v>
      </c>
      <c r="S68" s="6">
        <v>550</v>
      </c>
      <c r="U68" s="25">
        <v>61</v>
      </c>
      <c r="V68" s="2" t="s">
        <v>365</v>
      </c>
      <c r="W68" s="6">
        <v>500</v>
      </c>
    </row>
    <row r="69" spans="1:23" ht="13.5">
      <c r="A69" s="25">
        <v>66</v>
      </c>
      <c r="B69" s="17" t="s">
        <v>66</v>
      </c>
      <c r="C69" s="5">
        <v>240</v>
      </c>
      <c r="E69" s="25">
        <v>67</v>
      </c>
      <c r="F69" s="17" t="s">
        <v>136</v>
      </c>
      <c r="G69" s="6">
        <v>440</v>
      </c>
      <c r="I69" s="25">
        <v>67</v>
      </c>
      <c r="J69" s="17" t="s">
        <v>222</v>
      </c>
      <c r="K69" s="6">
        <v>530</v>
      </c>
      <c r="M69" s="25">
        <v>66</v>
      </c>
      <c r="N69" s="17" t="s">
        <v>293</v>
      </c>
      <c r="O69" s="6">
        <v>480</v>
      </c>
      <c r="Q69" s="25">
        <v>67</v>
      </c>
      <c r="R69" s="2" t="s">
        <v>441</v>
      </c>
      <c r="S69" s="6">
        <v>500</v>
      </c>
      <c r="U69" s="25">
        <v>61</v>
      </c>
      <c r="V69" s="2" t="s">
        <v>366</v>
      </c>
      <c r="W69" s="6">
        <v>500</v>
      </c>
    </row>
    <row r="70" spans="1:23" ht="13.5">
      <c r="A70" s="25">
        <v>66</v>
      </c>
      <c r="B70" s="17" t="s">
        <v>67</v>
      </c>
      <c r="C70" s="5">
        <v>240</v>
      </c>
      <c r="E70" s="25">
        <v>68</v>
      </c>
      <c r="F70" s="17" t="s">
        <v>137</v>
      </c>
      <c r="G70" s="6">
        <v>300</v>
      </c>
      <c r="I70" s="25">
        <v>67</v>
      </c>
      <c r="J70" s="17" t="s">
        <v>223</v>
      </c>
      <c r="K70" s="6">
        <v>530</v>
      </c>
      <c r="M70" s="25">
        <v>66</v>
      </c>
      <c r="N70" s="17" t="s">
        <v>294</v>
      </c>
      <c r="O70" s="6">
        <v>480</v>
      </c>
      <c r="Q70" s="25">
        <v>68</v>
      </c>
      <c r="R70" s="2" t="s">
        <v>442</v>
      </c>
      <c r="S70" s="6">
        <v>480</v>
      </c>
      <c r="U70" s="25">
        <v>68</v>
      </c>
      <c r="V70" s="2" t="s">
        <v>367</v>
      </c>
      <c r="W70" s="6">
        <v>460</v>
      </c>
    </row>
    <row r="71" spans="1:23" ht="14.25" thickBot="1">
      <c r="A71" s="26">
        <v>69</v>
      </c>
      <c r="B71" s="18" t="s">
        <v>68</v>
      </c>
      <c r="C71" s="9">
        <v>240</v>
      </c>
      <c r="E71" s="25">
        <v>69</v>
      </c>
      <c r="F71" s="17" t="s">
        <v>138</v>
      </c>
      <c r="G71" s="6">
        <v>240</v>
      </c>
      <c r="I71" s="25">
        <v>69</v>
      </c>
      <c r="J71" s="17" t="s">
        <v>224</v>
      </c>
      <c r="K71" s="6">
        <v>400</v>
      </c>
      <c r="M71" s="25">
        <v>69</v>
      </c>
      <c r="N71" s="17" t="s">
        <v>295</v>
      </c>
      <c r="O71" s="6">
        <v>350</v>
      </c>
      <c r="Q71" s="25">
        <v>68</v>
      </c>
      <c r="R71" s="2" t="s">
        <v>443</v>
      </c>
      <c r="S71" s="6">
        <v>480</v>
      </c>
      <c r="U71" s="25">
        <v>69</v>
      </c>
      <c r="V71" s="2" t="s">
        <v>368</v>
      </c>
      <c r="W71" s="6">
        <v>450</v>
      </c>
    </row>
    <row r="72" spans="5:23" ht="14.25" thickBot="1">
      <c r="E72" s="25">
        <v>69</v>
      </c>
      <c r="F72" s="17" t="s">
        <v>139</v>
      </c>
      <c r="G72" s="6">
        <v>240</v>
      </c>
      <c r="I72" s="26">
        <v>69</v>
      </c>
      <c r="J72" s="18" t="s">
        <v>225</v>
      </c>
      <c r="K72" s="7">
        <v>400</v>
      </c>
      <c r="M72" s="25">
        <v>69</v>
      </c>
      <c r="N72" s="17" t="s">
        <v>296</v>
      </c>
      <c r="O72" s="6">
        <v>350</v>
      </c>
      <c r="Q72" s="25">
        <v>70</v>
      </c>
      <c r="R72" s="2" t="s">
        <v>444</v>
      </c>
      <c r="S72" s="6">
        <v>400</v>
      </c>
      <c r="U72" s="25">
        <v>70</v>
      </c>
      <c r="V72" s="2" t="s">
        <v>369</v>
      </c>
      <c r="W72" s="6">
        <v>350</v>
      </c>
    </row>
    <row r="73" spans="5:23" ht="14.25" thickBot="1">
      <c r="E73" s="25">
        <v>69</v>
      </c>
      <c r="F73" s="17" t="s">
        <v>140</v>
      </c>
      <c r="G73" s="6">
        <v>240</v>
      </c>
      <c r="M73" s="26">
        <v>71</v>
      </c>
      <c r="N73" s="18" t="s">
        <v>297</v>
      </c>
      <c r="O73" s="7">
        <v>300</v>
      </c>
      <c r="Q73" s="25">
        <v>70</v>
      </c>
      <c r="R73" s="2" t="s">
        <v>445</v>
      </c>
      <c r="S73" s="6">
        <v>400</v>
      </c>
      <c r="U73" s="25">
        <v>70</v>
      </c>
      <c r="V73" s="2" t="s">
        <v>370</v>
      </c>
      <c r="W73" s="6">
        <v>350</v>
      </c>
    </row>
    <row r="74" spans="5:23" ht="13.5">
      <c r="E74" s="25">
        <v>69</v>
      </c>
      <c r="F74" s="17" t="s">
        <v>141</v>
      </c>
      <c r="G74" s="6">
        <v>240</v>
      </c>
      <c r="Q74" s="25">
        <v>72</v>
      </c>
      <c r="R74" s="2" t="s">
        <v>446</v>
      </c>
      <c r="S74" s="6">
        <v>360</v>
      </c>
      <c r="U74" s="25">
        <v>72</v>
      </c>
      <c r="V74" s="2" t="s">
        <v>371</v>
      </c>
      <c r="W74" s="6">
        <v>250</v>
      </c>
    </row>
    <row r="75" spans="5:23" ht="14.25" thickBot="1">
      <c r="E75" s="25">
        <v>69</v>
      </c>
      <c r="F75" s="17" t="s">
        <v>142</v>
      </c>
      <c r="G75" s="6">
        <v>240</v>
      </c>
      <c r="Q75" s="25">
        <v>73</v>
      </c>
      <c r="R75" s="2" t="s">
        <v>447</v>
      </c>
      <c r="S75" s="6">
        <v>300</v>
      </c>
      <c r="U75" s="26">
        <v>73</v>
      </c>
      <c r="V75" s="3" t="s">
        <v>372</v>
      </c>
      <c r="W75" s="7">
        <v>240</v>
      </c>
    </row>
    <row r="76" spans="5:19" ht="13.5">
      <c r="E76" s="25">
        <v>69</v>
      </c>
      <c r="F76" s="17" t="s">
        <v>143</v>
      </c>
      <c r="G76" s="6">
        <v>240</v>
      </c>
      <c r="Q76" s="25">
        <v>73</v>
      </c>
      <c r="R76" s="2" t="s">
        <v>448</v>
      </c>
      <c r="S76" s="6">
        <v>300</v>
      </c>
    </row>
    <row r="77" spans="5:19" ht="13.5">
      <c r="E77" s="25">
        <v>69</v>
      </c>
      <c r="F77" s="17" t="s">
        <v>144</v>
      </c>
      <c r="G77" s="6">
        <v>240</v>
      </c>
      <c r="Q77" s="25">
        <v>73</v>
      </c>
      <c r="R77" s="2" t="s">
        <v>449</v>
      </c>
      <c r="S77" s="6">
        <v>300</v>
      </c>
    </row>
    <row r="78" spans="5:19" ht="14.25" thickBot="1">
      <c r="E78" s="25">
        <v>69</v>
      </c>
      <c r="F78" s="17" t="s">
        <v>145</v>
      </c>
      <c r="G78" s="6">
        <v>240</v>
      </c>
      <c r="Q78" s="26">
        <v>76</v>
      </c>
      <c r="R78" s="3" t="s">
        <v>450</v>
      </c>
      <c r="S78" s="7">
        <v>240</v>
      </c>
    </row>
    <row r="79" spans="5:7" ht="13.5">
      <c r="E79" s="25">
        <v>69</v>
      </c>
      <c r="F79" s="17" t="s">
        <v>146</v>
      </c>
      <c r="G79" s="6">
        <v>240</v>
      </c>
    </row>
    <row r="80" spans="5:7" ht="14.25" thickBot="1">
      <c r="E80" s="26">
        <v>69</v>
      </c>
      <c r="F80" s="18" t="s">
        <v>147</v>
      </c>
      <c r="G80" s="7">
        <v>240</v>
      </c>
    </row>
    <row r="81" spans="1:23" s="31" customFormat="1" ht="13.5">
      <c r="A81" s="27"/>
      <c r="B81" s="32" t="s">
        <v>151</v>
      </c>
      <c r="C81" s="33">
        <f>SUM(C3:C71)</f>
        <v>214850</v>
      </c>
      <c r="E81" s="27"/>
      <c r="F81" s="35" t="s">
        <v>151</v>
      </c>
      <c r="G81" s="36">
        <f>SUM(G3:G80)</f>
        <v>460858</v>
      </c>
      <c r="I81" s="27"/>
      <c r="J81" s="32" t="s">
        <v>151</v>
      </c>
      <c r="K81" s="33">
        <f>SUM(K3:K72)</f>
        <v>293820</v>
      </c>
      <c r="M81" s="27"/>
      <c r="N81" s="32" t="s">
        <v>151</v>
      </c>
      <c r="O81" s="33">
        <f>SUM(O3:O73)</f>
        <v>228090</v>
      </c>
      <c r="Q81" s="27"/>
      <c r="R81" s="32" t="s">
        <v>151</v>
      </c>
      <c r="S81" s="33">
        <f>SUM(S3:S78)</f>
        <v>401460</v>
      </c>
      <c r="U81" s="27"/>
      <c r="V81" s="32" t="s">
        <v>151</v>
      </c>
      <c r="W81" s="33">
        <f>SUM(W3:W75)</f>
        <v>178200</v>
      </c>
    </row>
    <row r="82" spans="1:23" s="21" customFormat="1" ht="13.5">
      <c r="A82" s="22"/>
      <c r="B82" s="37" t="s">
        <v>152</v>
      </c>
      <c r="C82" s="38">
        <f>AVERAGE(C3:C71)</f>
        <v>3113.768115942029</v>
      </c>
      <c r="E82" s="22"/>
      <c r="F82" s="37" t="s">
        <v>152</v>
      </c>
      <c r="G82" s="39">
        <f>AVERAGE(G3:G80)</f>
        <v>5908.4358974358975</v>
      </c>
      <c r="I82" s="22"/>
      <c r="J82" s="37" t="s">
        <v>152</v>
      </c>
      <c r="K82" s="38">
        <f>AVERAGE(K3:K72)</f>
        <v>4197.428571428572</v>
      </c>
      <c r="M82" s="22"/>
      <c r="N82" s="37" t="s">
        <v>152</v>
      </c>
      <c r="O82" s="38">
        <f>AVERAGE(O3:O73)</f>
        <v>3212.5352112676055</v>
      </c>
      <c r="Q82" s="22"/>
      <c r="R82" s="37" t="s">
        <v>152</v>
      </c>
      <c r="S82" s="38">
        <f>AVERAGE(S3:S78)</f>
        <v>5282.368421052632</v>
      </c>
      <c r="U82" s="22"/>
      <c r="V82" s="37" t="s">
        <v>152</v>
      </c>
      <c r="W82" s="38">
        <f>AVERAGE(W3:W75)</f>
        <v>2441.095890410959</v>
      </c>
    </row>
    <row r="83" spans="1:23" s="31" customFormat="1" ht="13.5">
      <c r="A83" s="27"/>
      <c r="B83" s="32" t="s">
        <v>153</v>
      </c>
      <c r="C83" s="33">
        <f>MAX(C3:C71)</f>
        <v>26000</v>
      </c>
      <c r="E83" s="27"/>
      <c r="F83" s="32" t="s">
        <v>153</v>
      </c>
      <c r="G83" s="34">
        <f>MAX(G3:G80)</f>
        <v>60000</v>
      </c>
      <c r="I83" s="27"/>
      <c r="J83" s="32" t="s">
        <v>153</v>
      </c>
      <c r="K83" s="33">
        <f>MAX(K3:K72)</f>
        <v>43000</v>
      </c>
      <c r="M83" s="27"/>
      <c r="N83" s="32" t="s">
        <v>153</v>
      </c>
      <c r="O83" s="33">
        <f>MAX(O3:O73)</f>
        <v>26000</v>
      </c>
      <c r="Q83" s="27"/>
      <c r="R83" s="32" t="s">
        <v>153</v>
      </c>
      <c r="S83" s="33">
        <f>MAX(S3:S78)</f>
        <v>55000</v>
      </c>
      <c r="U83" s="27"/>
      <c r="V83" s="32" t="s">
        <v>153</v>
      </c>
      <c r="W83" s="33">
        <f>MAX(W3:W75)</f>
        <v>16000</v>
      </c>
    </row>
    <row r="84" spans="1:23" s="31" customFormat="1" ht="13.5">
      <c r="A84" s="27"/>
      <c r="B84" s="32" t="s">
        <v>154</v>
      </c>
      <c r="C84" s="33">
        <f>MIN(C3:C71)</f>
        <v>240</v>
      </c>
      <c r="E84" s="27"/>
      <c r="F84" s="32" t="s">
        <v>154</v>
      </c>
      <c r="G84" s="34">
        <f>MIN(G3:G80)</f>
        <v>240</v>
      </c>
      <c r="I84" s="27"/>
      <c r="J84" s="32" t="s">
        <v>154</v>
      </c>
      <c r="K84" s="33">
        <f>MIN(K3:K72)</f>
        <v>400</v>
      </c>
      <c r="M84" s="27"/>
      <c r="N84" s="32" t="s">
        <v>154</v>
      </c>
      <c r="O84" s="33">
        <f>MIN(O3:O73)</f>
        <v>300</v>
      </c>
      <c r="Q84" s="27"/>
      <c r="R84" s="32" t="s">
        <v>154</v>
      </c>
      <c r="S84" s="33">
        <f>MIN(S3:S78)</f>
        <v>240</v>
      </c>
      <c r="U84" s="27"/>
      <c r="V84" s="32" t="s">
        <v>154</v>
      </c>
      <c r="W84" s="33">
        <f>MIN(W3:W75)</f>
        <v>240</v>
      </c>
    </row>
    <row r="85" spans="1:23" s="21" customFormat="1" ht="13.5">
      <c r="A85" s="22"/>
      <c r="B85" s="30" t="s">
        <v>149</v>
      </c>
      <c r="C85" s="21" t="s">
        <v>452</v>
      </c>
      <c r="E85" s="22"/>
      <c r="F85" s="30" t="s">
        <v>150</v>
      </c>
      <c r="G85" s="21" t="s">
        <v>451</v>
      </c>
      <c r="I85" s="22"/>
      <c r="J85" s="30" t="s">
        <v>155</v>
      </c>
      <c r="K85" s="21" t="s">
        <v>453</v>
      </c>
      <c r="M85" s="22"/>
      <c r="N85" s="30" t="s">
        <v>226</v>
      </c>
      <c r="O85" s="21" t="s">
        <v>454</v>
      </c>
      <c r="Q85" s="22"/>
      <c r="R85" s="30" t="s">
        <v>374</v>
      </c>
      <c r="S85" s="21" t="s">
        <v>455</v>
      </c>
      <c r="U85" s="22"/>
      <c r="V85" s="30" t="s">
        <v>299</v>
      </c>
      <c r="W85" s="21" t="s">
        <v>456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大塚</dc:creator>
  <cp:keywords/>
  <dc:description/>
  <cp:lastModifiedBy>k.ootuka</cp:lastModifiedBy>
  <dcterms:created xsi:type="dcterms:W3CDTF">2009-10-24T13:40:59Z</dcterms:created>
  <dcterms:modified xsi:type="dcterms:W3CDTF">2009-10-25T00:13:23Z</dcterms:modified>
  <cp:category/>
  <cp:version/>
  <cp:contentType/>
  <cp:contentStatus/>
</cp:coreProperties>
</file>