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10200" yWindow="0" windowWidth="26920" windowHeight="19800" tabRatio="500"/>
  </bookViews>
  <sheets>
    <sheet name="注意課題エクセルアプリ" sheetId="1" r:id="rId1"/>
  </sheets>
  <definedNames>
    <definedName name="_xlnm.Print_Area" localSheetId="0">注意課題エクセルアプリ!$C$2:$N$34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5" i="1" l="1"/>
  <c r="D6" i="1"/>
  <c r="G2" i="1"/>
  <c r="H2" i="1"/>
  <c r="I2" i="1"/>
  <c r="J2" i="1"/>
  <c r="Z5" i="1"/>
  <c r="AA5" i="1"/>
  <c r="AB5" i="1"/>
  <c r="AC5" i="1"/>
  <c r="AD5" i="1"/>
  <c r="AE5" i="1"/>
  <c r="AF5" i="1"/>
  <c r="AG5" i="1"/>
  <c r="AH5" i="1"/>
  <c r="E6" i="1"/>
  <c r="F6" i="1"/>
  <c r="G6" i="1"/>
  <c r="H6" i="1"/>
  <c r="I6" i="1"/>
  <c r="J6" i="1"/>
  <c r="K6" i="1"/>
  <c r="L6" i="1"/>
  <c r="M6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G31" i="1"/>
  <c r="G32" i="1"/>
  <c r="H31" i="1"/>
  <c r="H32" i="1"/>
  <c r="I31" i="1"/>
  <c r="I32" i="1"/>
  <c r="J31" i="1"/>
  <c r="J32" i="1"/>
  <c r="K31" i="1"/>
  <c r="K32" i="1"/>
  <c r="F32" i="1"/>
  <c r="F2" i="1"/>
</calcChain>
</file>

<file path=xl/sharedStrings.xml><?xml version="1.0" encoding="utf-8"?>
<sst xmlns="http://schemas.openxmlformats.org/spreadsheetml/2006/main" count="23" uniqueCount="17">
  <si>
    <t>合計</t>
    <rPh sb="0" eb="2">
      <t>ゴウケ</t>
    </rPh>
    <phoneticPr fontId="1"/>
  </si>
  <si>
    <t>基準（以上）</t>
    <rPh sb="0" eb="2">
      <t>キジュン</t>
    </rPh>
    <rPh sb="3" eb="5">
      <t>イジョ</t>
    </rPh>
    <phoneticPr fontId="1"/>
  </si>
  <si>
    <t>©RehaPockke</t>
    <phoneticPr fontId="1"/>
  </si>
  <si>
    <t>対応記号・文字など</t>
    <rPh sb="0" eb="2">
      <t>タイ</t>
    </rPh>
    <rPh sb="2" eb="4">
      <t>k</t>
    </rPh>
    <rPh sb="5" eb="7">
      <t>モj</t>
    </rPh>
    <phoneticPr fontId="1"/>
  </si>
  <si>
    <t>計算式</t>
    <rPh sb="0" eb="2">
      <t>ケイサン</t>
    </rPh>
    <rPh sb="2" eb="3">
      <t>シk</t>
    </rPh>
    <phoneticPr fontId="1"/>
  </si>
  <si>
    <t xml:space="preserve">「記号・数字抹消課題の自動生成エクセルアプリ開発」（YouTube動画 by RehabCチャンネル）
</t>
    <phoneticPr fontId="1"/>
  </si>
  <si>
    <r>
      <t>＊注意課題のプログラミングや仕組みに興味のある方は、動画もご活用ください。</t>
    </r>
    <r>
      <rPr>
        <sz val="9"/>
        <color theme="1"/>
        <rFont val="ＭＳ Ｐゴシック"/>
        <charset val="128"/>
        <scheme val="minor"/>
      </rPr>
      <t>（2018年7月時点）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6"/>
        <color theme="1"/>
        <rFont val="ＭＳ Ｐゴシック"/>
        <charset val="128"/>
        <scheme val="minor"/>
      </rPr>
      <t xml:space="preserve">
</t>
    </r>
    <phoneticPr fontId="1"/>
  </si>
  <si>
    <r>
      <t>＊注意課題のサンプルもインターネット上で無料公開しています。</t>
    </r>
    <r>
      <rPr>
        <sz val="9"/>
        <color theme="1"/>
        <rFont val="ＭＳ Ｐゴシック"/>
        <charset val="128"/>
        <scheme val="minor"/>
      </rPr>
      <t>（2018年7月時点）</t>
    </r>
    <r>
      <rPr>
        <sz val="16"/>
        <color theme="1"/>
        <rFont val="ＭＳ Ｐゴシック"/>
        <charset val="128"/>
        <scheme val="minor"/>
      </rPr>
      <t xml:space="preserve">
</t>
    </r>
    <phoneticPr fontId="1"/>
  </si>
  <si>
    <t>↓</t>
    <phoneticPr fontId="1"/>
  </si>
  <si>
    <t xml:space="preserve">プリント範囲指定（事前にこの範囲で設定していますが、必要に応じて範囲選択をして印刷してみてください）　　→  →  →  →   設定方法など　→  →  →  →  →  → </t>
    <rPh sb="4" eb="8">
      <t>ハンイ</t>
    </rPh>
    <rPh sb="9" eb="12">
      <t>ジゼン</t>
    </rPh>
    <rPh sb="14" eb="17">
      <t>ハン</t>
    </rPh>
    <rPh sb="17" eb="19">
      <t>セッテ</t>
    </rPh>
    <rPh sb="26" eb="29">
      <t>ヒツヨ</t>
    </rPh>
    <rPh sb="29" eb="32">
      <t>オウj</t>
    </rPh>
    <rPh sb="32" eb="37">
      <t>ハンイセン</t>
    </rPh>
    <rPh sb="39" eb="41">
      <t>インサt</t>
    </rPh>
    <rPh sb="65" eb="69">
      <t>セッテ</t>
    </rPh>
    <phoneticPr fontId="1"/>
  </si>
  <si>
    <t>あ</t>
    <phoneticPr fontId="1"/>
  </si>
  <si>
    <t>い</t>
    <phoneticPr fontId="1"/>
  </si>
  <si>
    <t>う</t>
    <phoneticPr fontId="1"/>
  </si>
  <si>
    <t>え</t>
    <phoneticPr fontId="1"/>
  </si>
  <si>
    <t>お</t>
    <phoneticPr fontId="1"/>
  </si>
  <si>
    <t>RehaPockke（リハポッケ）| リハビリ専門家のポケット</t>
    <phoneticPr fontId="1"/>
  </si>
  <si>
    <t>（認知課題・机上課題関連 → 注意抹消課題・キャンセレーション課題 のページを参照ください。）</t>
    <rPh sb="39" eb="41">
      <t>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</si>
</sst>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sz val="22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12"/>
      <color theme="1"/>
      <name val="游明朝体 デミボールド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 applyBorder="1"/>
    <xf numFmtId="0" fontId="5" fillId="0" borderId="1" xfId="0" applyFont="1" applyBorder="1"/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2" borderId="0" xfId="0" applyFill="1"/>
    <xf numFmtId="0" fontId="5" fillId="0" borderId="3" xfId="0" applyFont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" fillId="0" borderId="0" xfId="11" applyAlignment="1">
      <alignment horizontal="left" vertical="top" wrapText="1"/>
    </xf>
  </cellXfs>
  <cellStyles count="22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423331</xdr:colOff>
      <xdr:row>7</xdr:row>
      <xdr:rowOff>279399</xdr:rowOff>
    </xdr:from>
    <xdr:to>
      <xdr:col>19</xdr:col>
      <xdr:colOff>203199</xdr:colOff>
      <xdr:row>16</xdr:row>
      <xdr:rowOff>372532</xdr:rowOff>
    </xdr:to>
    <xdr:sp macro="" textlink="">
      <xdr:nvSpPr>
        <xdr:cNvPr id="2" name="角丸四角形吹き出し 1"/>
        <xdr:cNvSpPr/>
      </xdr:nvSpPr>
      <xdr:spPr>
        <a:xfrm>
          <a:off x="11294531" y="2751666"/>
          <a:ext cx="4995335" cy="3445933"/>
        </a:xfrm>
        <a:prstGeom prst="wedgeRoundRectCallout">
          <a:avLst>
            <a:gd name="adj1" fmla="val -1408"/>
            <a:gd name="adj2" fmla="val -60710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/>
        <a:lstStyle/>
        <a:p>
          <a:r>
            <a:rPr lang="en-US" altLang="ja-JP" sz="1600"/>
            <a:t>①</a:t>
          </a:r>
          <a:r>
            <a:rPr lang="ja-JP" altLang="en-US" sz="1600"/>
            <a:t>「対応記号・文字など」の黄色の背景のセルに、ターゲットにしたい記号や文字・絵文字などを入力します。</a:t>
          </a:r>
          <a:r>
            <a:rPr lang="en-US" altLang="ja-JP" sz="1600"/>
            <a:t/>
          </a:r>
          <a:br>
            <a:rPr lang="en-US" altLang="ja-JP" sz="1600"/>
          </a:br>
          <a:r>
            <a:rPr lang="ja-JP" altLang="en-US" sz="1600"/>
            <a:t>（エクセルの「数式の設定」を「自動計算」にすると、記号等を入力後にエンターキーを押すと自動で反映されると思います。）</a:t>
          </a:r>
          <a:endParaRPr lang="en-US" altLang="ja-JP" sz="1600"/>
        </a:p>
        <a:p>
          <a:endParaRPr lang="en-US" altLang="ja-JP" sz="1600"/>
        </a:p>
        <a:p>
          <a:r>
            <a:rPr lang="en-US" altLang="ja-JP" sz="1600"/>
            <a:t>②</a:t>
          </a:r>
          <a:r>
            <a:rPr lang="ja-JP" altLang="en-US" sz="1600"/>
            <a:t>再計算を実行するには、「数式」メニューのところで「再計算実行」をクリックすると、新たな結果が反映されると思います。</a:t>
          </a:r>
          <a:endParaRPr lang="en-US" altLang="ja-JP" sz="1600"/>
        </a:p>
        <a:p>
          <a:endParaRPr lang="en-US" altLang="ja-JP" sz="1600"/>
        </a:p>
        <a:p>
          <a:endParaRPr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habook.blog.shinobi.jp/" TargetMode="External"/><Relationship Id="rId4" Type="http://schemas.openxmlformats.org/officeDocument/2006/relationships/hyperlink" Target="http://rehabook.blog.shinobi.jp/" TargetMode="External"/><Relationship Id="rId5" Type="http://schemas.openxmlformats.org/officeDocument/2006/relationships/hyperlink" Target="http://rehabook.blog.shinobi.jp/" TargetMode="External"/><Relationship Id="rId6" Type="http://schemas.openxmlformats.org/officeDocument/2006/relationships/hyperlink" Target="http://rehabook.blog.shinobi.jp/" TargetMode="External"/><Relationship Id="rId7" Type="http://schemas.openxmlformats.org/officeDocument/2006/relationships/hyperlink" Target="http://rehabook.blog.shinobi.jp/" TargetMode="External"/><Relationship Id="rId8" Type="http://schemas.openxmlformats.org/officeDocument/2006/relationships/hyperlink" Target="http://rehabook.blog.shinobi.jp/" TargetMode="External"/><Relationship Id="rId9" Type="http://schemas.openxmlformats.org/officeDocument/2006/relationships/hyperlink" Target="http://rehabook.blog.shinobi.jp/" TargetMode="External"/><Relationship Id="rId10" Type="http://schemas.openxmlformats.org/officeDocument/2006/relationships/drawing" Target="../drawings/drawing1.xml"/><Relationship Id="rId1" Type="http://schemas.openxmlformats.org/officeDocument/2006/relationships/hyperlink" Target="https://youtu.be/vC_Cm2Y3DIA" TargetMode="External"/><Relationship Id="rId2" Type="http://schemas.openxmlformats.org/officeDocument/2006/relationships/hyperlink" Target="http://rehabook.blog.shinobi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H35"/>
  <sheetViews>
    <sheetView tabSelected="1" topLeftCell="A9" zoomScale="75" zoomScaleNormal="75" zoomScalePageLayoutView="75" workbookViewId="0">
      <selection activeCell="Q26" sqref="Q26"/>
    </sheetView>
  </sheetViews>
  <sheetFormatPr baseColWidth="12" defaultRowHeight="18" x14ac:dyDescent="0"/>
  <cols>
    <col min="3" max="14" width="8.6640625" customWidth="1"/>
    <col min="16" max="16" width="14.1640625" customWidth="1"/>
    <col min="17" max="17" width="17.1640625" customWidth="1"/>
    <col min="18" max="18" width="24.1640625" customWidth="1"/>
  </cols>
  <sheetData>
    <row r="1" spans="2:34">
      <c r="B1" s="10" t="s">
        <v>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34" ht="29" customHeight="1" thickBot="1">
      <c r="B2" s="10"/>
      <c r="C2" s="2"/>
      <c r="D2" s="3"/>
      <c r="E2" s="3"/>
      <c r="F2" s="3" t="str">
        <f>R3</f>
        <v>あ</v>
      </c>
      <c r="G2" s="3" t="str">
        <f>R4</f>
        <v>い</v>
      </c>
      <c r="H2" s="3" t="str">
        <f>R5</f>
        <v>う</v>
      </c>
      <c r="I2" s="3" t="str">
        <f>R6</f>
        <v>え</v>
      </c>
      <c r="J2" s="3" t="str">
        <f>R7</f>
        <v>お</v>
      </c>
      <c r="K2" s="3"/>
      <c r="L2" s="3"/>
      <c r="M2" s="3"/>
      <c r="N2" s="2"/>
      <c r="O2" s="10"/>
      <c r="P2" s="20" t="s">
        <v>8</v>
      </c>
      <c r="Q2" s="7" t="s">
        <v>1</v>
      </c>
      <c r="R2" s="11" t="s">
        <v>3</v>
      </c>
    </row>
    <row r="3" spans="2:34" ht="29" customHeight="1">
      <c r="B3" s="10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10"/>
      <c r="P3" s="20" t="s">
        <v>8</v>
      </c>
      <c r="Q3" s="14">
        <v>1</v>
      </c>
      <c r="R3" s="15" t="s">
        <v>10</v>
      </c>
    </row>
    <row r="4" spans="2:34" ht="29" customHeight="1">
      <c r="B4" s="10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10"/>
      <c r="P4" s="20" t="s">
        <v>8</v>
      </c>
      <c r="Q4" s="14">
        <v>3</v>
      </c>
      <c r="R4" s="16" t="s">
        <v>11</v>
      </c>
      <c r="Y4" s="10" t="s">
        <v>4</v>
      </c>
    </row>
    <row r="5" spans="2:34" ht="29" customHeight="1">
      <c r="B5" s="10"/>
      <c r="C5" s="2"/>
      <c r="D5" s="4"/>
      <c r="E5" s="4"/>
      <c r="F5" s="4"/>
      <c r="G5" s="4"/>
      <c r="H5" s="4"/>
      <c r="I5" s="4"/>
      <c r="J5" s="4"/>
      <c r="K5" s="4"/>
      <c r="L5" s="4"/>
      <c r="M5" s="4"/>
      <c r="N5" s="2"/>
      <c r="O5" s="10"/>
      <c r="P5" s="20" t="s">
        <v>8</v>
      </c>
      <c r="Q5" s="14">
        <v>5</v>
      </c>
      <c r="R5" s="16" t="s">
        <v>12</v>
      </c>
      <c r="Y5" s="12">
        <f t="shared" ref="Y5:AH5" ca="1" si="0">ROUNDDOWN((RAND()*10)+1,0)</f>
        <v>9</v>
      </c>
      <c r="Z5" s="12">
        <f t="shared" ca="1" si="0"/>
        <v>4</v>
      </c>
      <c r="AA5" s="12">
        <f t="shared" ca="1" si="0"/>
        <v>2</v>
      </c>
      <c r="AB5" s="12">
        <f t="shared" ca="1" si="0"/>
        <v>8</v>
      </c>
      <c r="AC5" s="12">
        <f t="shared" ca="1" si="0"/>
        <v>6</v>
      </c>
      <c r="AD5" s="12">
        <f t="shared" ca="1" si="0"/>
        <v>10</v>
      </c>
      <c r="AE5" s="12">
        <f t="shared" ca="1" si="0"/>
        <v>2</v>
      </c>
      <c r="AF5" s="12">
        <f t="shared" ca="1" si="0"/>
        <v>4</v>
      </c>
      <c r="AG5" s="12">
        <f t="shared" ca="1" si="0"/>
        <v>1</v>
      </c>
      <c r="AH5" s="12">
        <f t="shared" ca="1" si="0"/>
        <v>2</v>
      </c>
    </row>
    <row r="6" spans="2:34" ht="29" customHeight="1">
      <c r="B6" s="10"/>
      <c r="C6" s="2"/>
      <c r="D6" s="3" t="str">
        <f t="shared" ref="D6:M6" ca="1" si="1">VLOOKUP(Y5,$Q$3:$R$7,2,TRUE)</f>
        <v>お</v>
      </c>
      <c r="E6" s="3" t="str">
        <f t="shared" ca="1" si="1"/>
        <v>い</v>
      </c>
      <c r="F6" s="3" t="str">
        <f t="shared" ca="1" si="1"/>
        <v>あ</v>
      </c>
      <c r="G6" s="3" t="str">
        <f t="shared" ca="1" si="1"/>
        <v>え</v>
      </c>
      <c r="H6" s="3" t="str">
        <f t="shared" ca="1" si="1"/>
        <v>う</v>
      </c>
      <c r="I6" s="3" t="str">
        <f t="shared" ca="1" si="1"/>
        <v>お</v>
      </c>
      <c r="J6" s="3" t="str">
        <f t="shared" ca="1" si="1"/>
        <v>あ</v>
      </c>
      <c r="K6" s="3" t="str">
        <f t="shared" ca="1" si="1"/>
        <v>い</v>
      </c>
      <c r="L6" s="3" t="str">
        <f t="shared" ca="1" si="1"/>
        <v>あ</v>
      </c>
      <c r="M6" s="3" t="str">
        <f t="shared" ca="1" si="1"/>
        <v>あ</v>
      </c>
      <c r="N6" s="2"/>
      <c r="O6" s="10"/>
      <c r="P6" s="20" t="s">
        <v>8</v>
      </c>
      <c r="Q6" s="14">
        <v>7</v>
      </c>
      <c r="R6" s="16" t="s">
        <v>13</v>
      </c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2:34" ht="29" customHeight="1" thickBot="1">
      <c r="B7" s="10"/>
      <c r="C7" s="2"/>
      <c r="D7" s="3"/>
      <c r="E7" s="3"/>
      <c r="F7" s="3"/>
      <c r="G7" s="3"/>
      <c r="H7" s="3"/>
      <c r="I7" s="3"/>
      <c r="J7" s="3"/>
      <c r="K7" s="3"/>
      <c r="L7" s="3"/>
      <c r="M7" s="8"/>
      <c r="N7" s="9"/>
      <c r="O7" s="10"/>
      <c r="P7" s="20" t="s">
        <v>8</v>
      </c>
      <c r="Q7" s="14">
        <v>9</v>
      </c>
      <c r="R7" s="17" t="s">
        <v>14</v>
      </c>
      <c r="Y7" s="12">
        <f t="shared" ref="Y7" ca="1" si="2">ROUNDDOWN((RAND()*10)+1,0)</f>
        <v>3</v>
      </c>
      <c r="Z7" s="12">
        <f t="shared" ref="Z7:AH7" ca="1" si="3">ROUNDDOWN((RAND()*10)+1,0)</f>
        <v>4</v>
      </c>
      <c r="AA7" s="12">
        <f t="shared" ca="1" si="3"/>
        <v>10</v>
      </c>
      <c r="AB7" s="12">
        <f t="shared" ca="1" si="3"/>
        <v>3</v>
      </c>
      <c r="AC7" s="12">
        <f t="shared" ca="1" si="3"/>
        <v>3</v>
      </c>
      <c r="AD7" s="12">
        <f t="shared" ca="1" si="3"/>
        <v>3</v>
      </c>
      <c r="AE7" s="12">
        <f t="shared" ca="1" si="3"/>
        <v>2</v>
      </c>
      <c r="AF7" s="12">
        <f t="shared" ca="1" si="3"/>
        <v>8</v>
      </c>
      <c r="AG7" s="12">
        <f t="shared" ca="1" si="3"/>
        <v>7</v>
      </c>
      <c r="AH7" s="12">
        <f t="shared" ca="1" si="3"/>
        <v>8</v>
      </c>
    </row>
    <row r="8" spans="2:34" ht="29" customHeight="1">
      <c r="B8" s="10"/>
      <c r="C8" s="2"/>
      <c r="D8" s="3" t="str">
        <f t="shared" ref="D8:M8" ca="1" si="4">VLOOKUP(Y7,$Q$3:$R$7,2,TRUE)</f>
        <v>い</v>
      </c>
      <c r="E8" s="3" t="str">
        <f t="shared" ca="1" si="4"/>
        <v>い</v>
      </c>
      <c r="F8" s="3" t="str">
        <f t="shared" ca="1" si="4"/>
        <v>お</v>
      </c>
      <c r="G8" s="3" t="str">
        <f t="shared" ca="1" si="4"/>
        <v>い</v>
      </c>
      <c r="H8" s="3" t="str">
        <f t="shared" ca="1" si="4"/>
        <v>い</v>
      </c>
      <c r="I8" s="3" t="str">
        <f t="shared" ca="1" si="4"/>
        <v>い</v>
      </c>
      <c r="J8" s="3" t="str">
        <f t="shared" ca="1" si="4"/>
        <v>あ</v>
      </c>
      <c r="K8" s="3" t="str">
        <f t="shared" ca="1" si="4"/>
        <v>え</v>
      </c>
      <c r="L8" s="3" t="str">
        <f t="shared" ca="1" si="4"/>
        <v>え</v>
      </c>
      <c r="M8" s="3" t="str">
        <f t="shared" ca="1" si="4"/>
        <v>え</v>
      </c>
      <c r="N8" s="2"/>
      <c r="O8" s="10"/>
      <c r="P8" s="20" t="s">
        <v>8</v>
      </c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2:34" ht="29" customHeight="1">
      <c r="B9" s="10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2"/>
      <c r="O9" s="10"/>
      <c r="P9" s="20"/>
      <c r="Y9" s="12">
        <f t="shared" ref="Y9" ca="1" si="5">ROUNDDOWN((RAND()*10)+1,0)</f>
        <v>5</v>
      </c>
      <c r="Z9" s="12">
        <f t="shared" ref="Z9:AH9" ca="1" si="6">ROUNDDOWN((RAND()*10)+1,0)</f>
        <v>7</v>
      </c>
      <c r="AA9" s="12">
        <f t="shared" ca="1" si="6"/>
        <v>1</v>
      </c>
      <c r="AB9" s="12">
        <f t="shared" ca="1" si="6"/>
        <v>9</v>
      </c>
      <c r="AC9" s="12">
        <f t="shared" ca="1" si="6"/>
        <v>10</v>
      </c>
      <c r="AD9" s="12">
        <f t="shared" ca="1" si="6"/>
        <v>9</v>
      </c>
      <c r="AE9" s="12">
        <f t="shared" ca="1" si="6"/>
        <v>2</v>
      </c>
      <c r="AF9" s="12">
        <f t="shared" ca="1" si="6"/>
        <v>4</v>
      </c>
      <c r="AG9" s="12">
        <f t="shared" ca="1" si="6"/>
        <v>8</v>
      </c>
      <c r="AH9" s="12">
        <f t="shared" ca="1" si="6"/>
        <v>7</v>
      </c>
    </row>
    <row r="10" spans="2:34" ht="29" customHeight="1">
      <c r="B10" s="10"/>
      <c r="C10" s="2"/>
      <c r="D10" s="3" t="str">
        <f t="shared" ref="D10:M10" ca="1" si="7">VLOOKUP(Y9,$Q$3:$R$7,2,TRUE)</f>
        <v>う</v>
      </c>
      <c r="E10" s="3" t="str">
        <f t="shared" ca="1" si="7"/>
        <v>え</v>
      </c>
      <c r="F10" s="3" t="str">
        <f t="shared" ca="1" si="7"/>
        <v>あ</v>
      </c>
      <c r="G10" s="3" t="str">
        <f t="shared" ca="1" si="7"/>
        <v>お</v>
      </c>
      <c r="H10" s="3" t="str">
        <f t="shared" ca="1" si="7"/>
        <v>お</v>
      </c>
      <c r="I10" s="3" t="str">
        <f t="shared" ca="1" si="7"/>
        <v>お</v>
      </c>
      <c r="J10" s="3" t="str">
        <f t="shared" ca="1" si="7"/>
        <v>あ</v>
      </c>
      <c r="K10" s="3" t="str">
        <f t="shared" ca="1" si="7"/>
        <v>い</v>
      </c>
      <c r="L10" s="3" t="str">
        <f t="shared" ca="1" si="7"/>
        <v>え</v>
      </c>
      <c r="M10" s="3" t="str">
        <f t="shared" ca="1" si="7"/>
        <v>え</v>
      </c>
      <c r="N10" s="2"/>
      <c r="O10" s="10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2:34" ht="29" customHeight="1">
      <c r="B11" s="10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2"/>
      <c r="O11" s="10"/>
      <c r="Y11" s="12">
        <f t="shared" ref="Y11" ca="1" si="8">ROUNDDOWN((RAND()*10)+1,0)</f>
        <v>7</v>
      </c>
      <c r="Z11" s="12">
        <f t="shared" ref="Z11:AH11" ca="1" si="9">ROUNDDOWN((RAND()*10)+1,0)</f>
        <v>10</v>
      </c>
      <c r="AA11" s="12">
        <f t="shared" ca="1" si="9"/>
        <v>3</v>
      </c>
      <c r="AB11" s="12">
        <f t="shared" ca="1" si="9"/>
        <v>2</v>
      </c>
      <c r="AC11" s="12">
        <f t="shared" ca="1" si="9"/>
        <v>6</v>
      </c>
      <c r="AD11" s="12">
        <f t="shared" ca="1" si="9"/>
        <v>7</v>
      </c>
      <c r="AE11" s="12">
        <f t="shared" ca="1" si="9"/>
        <v>4</v>
      </c>
      <c r="AF11" s="12">
        <f t="shared" ca="1" si="9"/>
        <v>1</v>
      </c>
      <c r="AG11" s="12">
        <f t="shared" ca="1" si="9"/>
        <v>4</v>
      </c>
      <c r="AH11" s="12">
        <f t="shared" ca="1" si="9"/>
        <v>7</v>
      </c>
    </row>
    <row r="12" spans="2:34" ht="29" customHeight="1">
      <c r="B12" s="10"/>
      <c r="C12" s="2"/>
      <c r="D12" s="3" t="str">
        <f t="shared" ref="D12:M12" ca="1" si="10">VLOOKUP(Y11,$Q$3:$R$7,2,TRUE)</f>
        <v>え</v>
      </c>
      <c r="E12" s="3" t="str">
        <f t="shared" ca="1" si="10"/>
        <v>お</v>
      </c>
      <c r="F12" s="3" t="str">
        <f t="shared" ca="1" si="10"/>
        <v>い</v>
      </c>
      <c r="G12" s="3" t="str">
        <f t="shared" ca="1" si="10"/>
        <v>あ</v>
      </c>
      <c r="H12" s="3" t="str">
        <f t="shared" ca="1" si="10"/>
        <v>う</v>
      </c>
      <c r="I12" s="3" t="str">
        <f t="shared" ca="1" si="10"/>
        <v>え</v>
      </c>
      <c r="J12" s="3" t="str">
        <f t="shared" ca="1" si="10"/>
        <v>い</v>
      </c>
      <c r="K12" s="3" t="str">
        <f t="shared" ca="1" si="10"/>
        <v>あ</v>
      </c>
      <c r="L12" s="3" t="str">
        <f t="shared" ca="1" si="10"/>
        <v>い</v>
      </c>
      <c r="M12" s="3" t="str">
        <f t="shared" ca="1" si="10"/>
        <v>え</v>
      </c>
      <c r="N12" s="2"/>
      <c r="O12" s="10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pans="2:34" ht="29" customHeight="1">
      <c r="B13" s="10"/>
      <c r="C13" s="2"/>
      <c r="D13" s="3"/>
      <c r="E13" s="3"/>
      <c r="F13" s="3"/>
      <c r="G13" s="3"/>
      <c r="H13" s="3"/>
      <c r="I13" s="3"/>
      <c r="J13" s="3"/>
      <c r="K13" s="3"/>
      <c r="L13" s="3"/>
      <c r="M13" s="3"/>
      <c r="N13" s="2"/>
      <c r="O13" s="10"/>
      <c r="Y13" s="12">
        <f t="shared" ref="Y13" ca="1" si="11">ROUNDDOWN((RAND()*10)+1,0)</f>
        <v>9</v>
      </c>
      <c r="Z13" s="12">
        <f t="shared" ref="Z13:AH13" ca="1" si="12">ROUNDDOWN((RAND()*10)+1,0)</f>
        <v>3</v>
      </c>
      <c r="AA13" s="12">
        <f t="shared" ca="1" si="12"/>
        <v>8</v>
      </c>
      <c r="AB13" s="12">
        <f t="shared" ca="1" si="12"/>
        <v>10</v>
      </c>
      <c r="AC13" s="12">
        <f t="shared" ca="1" si="12"/>
        <v>5</v>
      </c>
      <c r="AD13" s="12">
        <f t="shared" ca="1" si="12"/>
        <v>3</v>
      </c>
      <c r="AE13" s="12">
        <f t="shared" ca="1" si="12"/>
        <v>1</v>
      </c>
      <c r="AF13" s="12">
        <f t="shared" ca="1" si="12"/>
        <v>5</v>
      </c>
      <c r="AG13" s="12">
        <f t="shared" ca="1" si="12"/>
        <v>10</v>
      </c>
      <c r="AH13" s="12">
        <f t="shared" ca="1" si="12"/>
        <v>5</v>
      </c>
    </row>
    <row r="14" spans="2:34" ht="29" customHeight="1">
      <c r="B14" s="10"/>
      <c r="C14" s="2"/>
      <c r="D14" s="3" t="str">
        <f t="shared" ref="D14:M14" ca="1" si="13">VLOOKUP(Y13,$Q$3:$R$7,2,TRUE)</f>
        <v>お</v>
      </c>
      <c r="E14" s="3" t="str">
        <f t="shared" ca="1" si="13"/>
        <v>い</v>
      </c>
      <c r="F14" s="3" t="str">
        <f t="shared" ca="1" si="13"/>
        <v>え</v>
      </c>
      <c r="G14" s="3" t="str">
        <f t="shared" ca="1" si="13"/>
        <v>お</v>
      </c>
      <c r="H14" s="3" t="str">
        <f t="shared" ca="1" si="13"/>
        <v>う</v>
      </c>
      <c r="I14" s="3" t="str">
        <f t="shared" ca="1" si="13"/>
        <v>い</v>
      </c>
      <c r="J14" s="3" t="str">
        <f t="shared" ca="1" si="13"/>
        <v>あ</v>
      </c>
      <c r="K14" s="3" t="str">
        <f t="shared" ca="1" si="13"/>
        <v>う</v>
      </c>
      <c r="L14" s="3" t="str">
        <f t="shared" ca="1" si="13"/>
        <v>お</v>
      </c>
      <c r="M14" s="3" t="str">
        <f t="shared" ca="1" si="13"/>
        <v>う</v>
      </c>
      <c r="N14" s="2"/>
      <c r="O14" s="10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pans="2:34" ht="29" customHeight="1">
      <c r="B15" s="10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2"/>
      <c r="O15" s="10"/>
      <c r="Y15" s="12">
        <f t="shared" ref="Y15" ca="1" si="14">ROUNDDOWN((RAND()*10)+1,0)</f>
        <v>3</v>
      </c>
      <c r="Z15" s="12">
        <f t="shared" ref="Z15:AH15" ca="1" si="15">ROUNDDOWN((RAND()*10)+1,0)</f>
        <v>4</v>
      </c>
      <c r="AA15" s="12">
        <f t="shared" ca="1" si="15"/>
        <v>9</v>
      </c>
      <c r="AB15" s="12">
        <f t="shared" ca="1" si="15"/>
        <v>7</v>
      </c>
      <c r="AC15" s="12">
        <f t="shared" ca="1" si="15"/>
        <v>5</v>
      </c>
      <c r="AD15" s="12">
        <f t="shared" ca="1" si="15"/>
        <v>7</v>
      </c>
      <c r="AE15" s="12">
        <f t="shared" ca="1" si="15"/>
        <v>10</v>
      </c>
      <c r="AF15" s="12">
        <f t="shared" ca="1" si="15"/>
        <v>9</v>
      </c>
      <c r="AG15" s="12">
        <f t="shared" ca="1" si="15"/>
        <v>5</v>
      </c>
      <c r="AH15" s="12">
        <f t="shared" ca="1" si="15"/>
        <v>5</v>
      </c>
    </row>
    <row r="16" spans="2:34" ht="29" customHeight="1">
      <c r="B16" s="10"/>
      <c r="C16" s="2"/>
      <c r="D16" s="3" t="str">
        <f t="shared" ref="D16:M16" ca="1" si="16">VLOOKUP(Y15,$Q$3:$R$7,2,TRUE)</f>
        <v>い</v>
      </c>
      <c r="E16" s="3" t="str">
        <f t="shared" ca="1" si="16"/>
        <v>い</v>
      </c>
      <c r="F16" s="3" t="str">
        <f t="shared" ca="1" si="16"/>
        <v>お</v>
      </c>
      <c r="G16" s="3" t="str">
        <f t="shared" ca="1" si="16"/>
        <v>え</v>
      </c>
      <c r="H16" s="3" t="str">
        <f t="shared" ca="1" si="16"/>
        <v>う</v>
      </c>
      <c r="I16" s="3" t="str">
        <f t="shared" ca="1" si="16"/>
        <v>え</v>
      </c>
      <c r="J16" s="3" t="str">
        <f t="shared" ca="1" si="16"/>
        <v>お</v>
      </c>
      <c r="K16" s="3" t="str">
        <f t="shared" ca="1" si="16"/>
        <v>お</v>
      </c>
      <c r="L16" s="3" t="str">
        <f t="shared" ca="1" si="16"/>
        <v>う</v>
      </c>
      <c r="M16" s="3" t="str">
        <f t="shared" ca="1" si="16"/>
        <v>う</v>
      </c>
      <c r="N16" s="2"/>
      <c r="O16" s="10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pans="2:34" ht="29" customHeight="1">
      <c r="B17" s="10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2"/>
      <c r="O17" s="10"/>
      <c r="Y17" s="12">
        <f t="shared" ref="Y17" ca="1" si="17">ROUNDDOWN((RAND()*10)+1,0)</f>
        <v>3</v>
      </c>
      <c r="Z17" s="12">
        <f t="shared" ref="Z17:AH17" ca="1" si="18">ROUNDDOWN((RAND()*10)+1,0)</f>
        <v>8</v>
      </c>
      <c r="AA17" s="12">
        <f t="shared" ca="1" si="18"/>
        <v>9</v>
      </c>
      <c r="AB17" s="12">
        <f t="shared" ca="1" si="18"/>
        <v>4</v>
      </c>
      <c r="AC17" s="12">
        <f t="shared" ca="1" si="18"/>
        <v>8</v>
      </c>
      <c r="AD17" s="12">
        <f t="shared" ca="1" si="18"/>
        <v>5</v>
      </c>
      <c r="AE17" s="12">
        <f t="shared" ca="1" si="18"/>
        <v>3</v>
      </c>
      <c r="AF17" s="12">
        <f t="shared" ca="1" si="18"/>
        <v>8</v>
      </c>
      <c r="AG17" s="12">
        <f t="shared" ca="1" si="18"/>
        <v>6</v>
      </c>
      <c r="AH17" s="12">
        <f t="shared" ca="1" si="18"/>
        <v>1</v>
      </c>
    </row>
    <row r="18" spans="2:34" ht="29" customHeight="1">
      <c r="B18" s="10"/>
      <c r="C18" s="2"/>
      <c r="D18" s="3" t="str">
        <f t="shared" ref="D18:M18" ca="1" si="19">VLOOKUP(Y17,$Q$3:$R$7,2,TRUE)</f>
        <v>い</v>
      </c>
      <c r="E18" s="3" t="str">
        <f t="shared" ca="1" si="19"/>
        <v>え</v>
      </c>
      <c r="F18" s="3" t="str">
        <f t="shared" ca="1" si="19"/>
        <v>お</v>
      </c>
      <c r="G18" s="3" t="str">
        <f t="shared" ca="1" si="19"/>
        <v>い</v>
      </c>
      <c r="H18" s="3" t="str">
        <f t="shared" ca="1" si="19"/>
        <v>え</v>
      </c>
      <c r="I18" s="3" t="str">
        <f t="shared" ca="1" si="19"/>
        <v>う</v>
      </c>
      <c r="J18" s="3" t="str">
        <f t="shared" ca="1" si="19"/>
        <v>い</v>
      </c>
      <c r="K18" s="3" t="str">
        <f t="shared" ca="1" si="19"/>
        <v>え</v>
      </c>
      <c r="L18" s="3" t="str">
        <f t="shared" ca="1" si="19"/>
        <v>う</v>
      </c>
      <c r="M18" s="3" t="str">
        <f t="shared" ca="1" si="19"/>
        <v>あ</v>
      </c>
      <c r="N18" s="2"/>
      <c r="O18" s="10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pans="2:34" ht="29" customHeight="1">
      <c r="B19" s="10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  <c r="O19" s="10"/>
      <c r="Q19" s="21" t="s">
        <v>6</v>
      </c>
      <c r="R19" s="21"/>
      <c r="S19" s="21"/>
      <c r="T19" s="21"/>
      <c r="U19" s="21"/>
      <c r="V19" s="21"/>
      <c r="W19" s="21"/>
      <c r="X19" s="21"/>
      <c r="Y19" s="12">
        <f t="shared" ref="Y19" ca="1" si="20">ROUNDDOWN((RAND()*10)+1,0)</f>
        <v>6</v>
      </c>
      <c r="Z19" s="12">
        <f t="shared" ref="Z19:AH19" ca="1" si="21">ROUNDDOWN((RAND()*10)+1,0)</f>
        <v>1</v>
      </c>
      <c r="AA19" s="12">
        <f t="shared" ca="1" si="21"/>
        <v>1</v>
      </c>
      <c r="AB19" s="12">
        <f t="shared" ca="1" si="21"/>
        <v>6</v>
      </c>
      <c r="AC19" s="12">
        <f t="shared" ca="1" si="21"/>
        <v>5</v>
      </c>
      <c r="AD19" s="12">
        <f t="shared" ca="1" si="21"/>
        <v>7</v>
      </c>
      <c r="AE19" s="12">
        <f t="shared" ca="1" si="21"/>
        <v>5</v>
      </c>
      <c r="AF19" s="12">
        <f t="shared" ca="1" si="21"/>
        <v>2</v>
      </c>
      <c r="AG19" s="12">
        <f t="shared" ca="1" si="21"/>
        <v>10</v>
      </c>
      <c r="AH19" s="12">
        <f t="shared" ca="1" si="21"/>
        <v>9</v>
      </c>
    </row>
    <row r="20" spans="2:34" ht="29" customHeight="1">
      <c r="B20" s="10"/>
      <c r="C20" s="2"/>
      <c r="D20" s="3" t="str">
        <f t="shared" ref="D20:M20" ca="1" si="22">VLOOKUP(Y19,$Q$3:$R$7,2,TRUE)</f>
        <v>う</v>
      </c>
      <c r="E20" s="3" t="str">
        <f t="shared" ca="1" si="22"/>
        <v>あ</v>
      </c>
      <c r="F20" s="3" t="str">
        <f t="shared" ca="1" si="22"/>
        <v>あ</v>
      </c>
      <c r="G20" s="3" t="str">
        <f t="shared" ca="1" si="22"/>
        <v>う</v>
      </c>
      <c r="H20" s="3" t="str">
        <f t="shared" ca="1" si="22"/>
        <v>う</v>
      </c>
      <c r="I20" s="3" t="str">
        <f t="shared" ca="1" si="22"/>
        <v>え</v>
      </c>
      <c r="J20" s="3" t="str">
        <f t="shared" ca="1" si="22"/>
        <v>う</v>
      </c>
      <c r="K20" s="3" t="str">
        <f t="shared" ca="1" si="22"/>
        <v>あ</v>
      </c>
      <c r="L20" s="3" t="str">
        <f t="shared" ca="1" si="22"/>
        <v>お</v>
      </c>
      <c r="M20" s="3" t="str">
        <f t="shared" ca="1" si="22"/>
        <v>お</v>
      </c>
      <c r="N20" s="2"/>
      <c r="O20" s="10"/>
      <c r="Q20" s="22" t="s">
        <v>5</v>
      </c>
      <c r="R20" s="22"/>
      <c r="S20" s="22"/>
      <c r="T20" s="22"/>
      <c r="U20" s="22"/>
      <c r="V20" s="22"/>
      <c r="W20" s="22"/>
      <c r="X20" s="22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pans="2:34" ht="29" customHeight="1">
      <c r="B21" s="10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2"/>
      <c r="O21" s="10"/>
      <c r="Q21" s="19"/>
      <c r="R21" s="19"/>
      <c r="S21" s="19"/>
      <c r="T21" s="19"/>
      <c r="U21" s="19"/>
      <c r="V21" s="18"/>
      <c r="Y21" s="12">
        <f t="shared" ref="Y21:AH21" ca="1" si="23">ROUNDDOWN((RAND()*10)+1,0)</f>
        <v>2</v>
      </c>
      <c r="Z21" s="12">
        <f t="shared" ca="1" si="23"/>
        <v>7</v>
      </c>
      <c r="AA21" s="12">
        <f t="shared" ca="1" si="23"/>
        <v>1</v>
      </c>
      <c r="AB21" s="12">
        <f t="shared" ca="1" si="23"/>
        <v>1</v>
      </c>
      <c r="AC21" s="12">
        <f t="shared" ca="1" si="23"/>
        <v>7</v>
      </c>
      <c r="AD21" s="12">
        <f t="shared" ca="1" si="23"/>
        <v>9</v>
      </c>
      <c r="AE21" s="12">
        <f t="shared" ca="1" si="23"/>
        <v>1</v>
      </c>
      <c r="AF21" s="12">
        <f t="shared" ca="1" si="23"/>
        <v>8</v>
      </c>
      <c r="AG21" s="12">
        <f t="shared" ca="1" si="23"/>
        <v>5</v>
      </c>
      <c r="AH21" s="12">
        <f t="shared" ca="1" si="23"/>
        <v>6</v>
      </c>
    </row>
    <row r="22" spans="2:34" ht="29" customHeight="1">
      <c r="B22" s="10"/>
      <c r="C22" s="2"/>
      <c r="D22" s="3" t="str">
        <f t="shared" ref="D22:M22" ca="1" si="24">VLOOKUP(Y21,$Q$3:$R$7,2,TRUE)</f>
        <v>あ</v>
      </c>
      <c r="E22" s="3" t="str">
        <f t="shared" ca="1" si="24"/>
        <v>え</v>
      </c>
      <c r="F22" s="3" t="str">
        <f t="shared" ca="1" si="24"/>
        <v>あ</v>
      </c>
      <c r="G22" s="3" t="str">
        <f t="shared" ca="1" si="24"/>
        <v>あ</v>
      </c>
      <c r="H22" s="3" t="str">
        <f t="shared" ca="1" si="24"/>
        <v>え</v>
      </c>
      <c r="I22" s="3" t="str">
        <f t="shared" ca="1" si="24"/>
        <v>お</v>
      </c>
      <c r="J22" s="3" t="str">
        <f t="shared" ca="1" si="24"/>
        <v>あ</v>
      </c>
      <c r="K22" s="3" t="str">
        <f t="shared" ca="1" si="24"/>
        <v>え</v>
      </c>
      <c r="L22" s="3" t="str">
        <f t="shared" ca="1" si="24"/>
        <v>う</v>
      </c>
      <c r="M22" s="3" t="str">
        <f t="shared" ca="1" si="24"/>
        <v>う</v>
      </c>
      <c r="N22" s="2"/>
      <c r="O22" s="10"/>
      <c r="Q22" s="21" t="s">
        <v>7</v>
      </c>
      <c r="R22" s="21"/>
      <c r="S22" s="21"/>
      <c r="T22" s="21"/>
      <c r="U22" s="21"/>
      <c r="V22" s="21"/>
      <c r="W22" s="21"/>
      <c r="X22" s="21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2:34" ht="29" customHeight="1">
      <c r="B23" s="10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2"/>
      <c r="O23" s="10"/>
      <c r="Q23" s="22" t="s">
        <v>15</v>
      </c>
      <c r="R23" s="22"/>
      <c r="S23" s="22"/>
      <c r="T23" s="22"/>
      <c r="U23" s="22"/>
      <c r="V23" s="22"/>
      <c r="W23" s="22"/>
      <c r="X23" s="22"/>
      <c r="Y23" s="12">
        <f t="shared" ref="Y23" ca="1" si="25">ROUNDDOWN((RAND()*10)+1,0)</f>
        <v>7</v>
      </c>
      <c r="Z23" s="12">
        <f t="shared" ref="Z23:AH23" ca="1" si="26">ROUNDDOWN((RAND()*10)+1,0)</f>
        <v>10</v>
      </c>
      <c r="AA23" s="12">
        <f t="shared" ca="1" si="26"/>
        <v>6</v>
      </c>
      <c r="AB23" s="12">
        <f t="shared" ca="1" si="26"/>
        <v>9</v>
      </c>
      <c r="AC23" s="12">
        <f t="shared" ca="1" si="26"/>
        <v>8</v>
      </c>
      <c r="AD23" s="12">
        <f t="shared" ca="1" si="26"/>
        <v>9</v>
      </c>
      <c r="AE23" s="12">
        <f t="shared" ca="1" si="26"/>
        <v>3</v>
      </c>
      <c r="AF23" s="12">
        <f t="shared" ca="1" si="26"/>
        <v>4</v>
      </c>
      <c r="AG23" s="12">
        <f t="shared" ca="1" si="26"/>
        <v>5</v>
      </c>
      <c r="AH23" s="12">
        <f t="shared" ca="1" si="26"/>
        <v>1</v>
      </c>
    </row>
    <row r="24" spans="2:34" ht="29" customHeight="1">
      <c r="B24" s="10"/>
      <c r="C24" s="2"/>
      <c r="D24" s="3" t="str">
        <f t="shared" ref="D24:M24" ca="1" si="27">VLOOKUP(Y23,$Q$3:$R$7,2,TRUE)</f>
        <v>え</v>
      </c>
      <c r="E24" s="3" t="str">
        <f t="shared" ca="1" si="27"/>
        <v>お</v>
      </c>
      <c r="F24" s="3" t="str">
        <f t="shared" ca="1" si="27"/>
        <v>う</v>
      </c>
      <c r="G24" s="3" t="str">
        <f t="shared" ca="1" si="27"/>
        <v>お</v>
      </c>
      <c r="H24" s="3" t="str">
        <f t="shared" ca="1" si="27"/>
        <v>え</v>
      </c>
      <c r="I24" s="3" t="str">
        <f t="shared" ca="1" si="27"/>
        <v>お</v>
      </c>
      <c r="J24" s="3" t="str">
        <f t="shared" ca="1" si="27"/>
        <v>い</v>
      </c>
      <c r="K24" s="3" t="str">
        <f t="shared" ca="1" si="27"/>
        <v>い</v>
      </c>
      <c r="L24" s="3" t="str">
        <f t="shared" ca="1" si="27"/>
        <v>う</v>
      </c>
      <c r="M24" s="3" t="str">
        <f t="shared" ca="1" si="27"/>
        <v>あ</v>
      </c>
      <c r="N24" s="2"/>
      <c r="O24" s="10"/>
      <c r="Q24" t="s">
        <v>16</v>
      </c>
    </row>
    <row r="25" spans="2:34" ht="29" customHeight="1">
      <c r="B25" s="10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2"/>
      <c r="O25" s="10"/>
    </row>
    <row r="26" spans="2:34" ht="29" customHeight="1">
      <c r="B26" s="10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10"/>
    </row>
    <row r="27" spans="2:34" ht="29" customHeight="1">
      <c r="B27" s="10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2"/>
      <c r="O27" s="10"/>
    </row>
    <row r="28" spans="2:34" ht="29" customHeight="1">
      <c r="B28" s="10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2"/>
      <c r="O28" s="10"/>
    </row>
    <row r="29" spans="2:34" ht="29" customHeight="1">
      <c r="B29" s="10"/>
      <c r="C29" s="2"/>
      <c r="D29" s="4"/>
      <c r="E29" s="4"/>
      <c r="F29" s="4"/>
      <c r="G29" s="4"/>
      <c r="H29" s="4"/>
      <c r="I29" s="4"/>
      <c r="J29" s="4"/>
      <c r="K29" s="4"/>
      <c r="L29" s="4"/>
      <c r="M29" s="4"/>
      <c r="N29" s="2"/>
      <c r="O29" s="10"/>
    </row>
    <row r="30" spans="2:34" ht="29" customHeight="1">
      <c r="B30" s="10"/>
      <c r="C30" s="2"/>
      <c r="D30" s="4"/>
      <c r="E30" s="4"/>
      <c r="F30" s="4"/>
      <c r="G30" s="4"/>
      <c r="H30" s="4"/>
      <c r="I30" s="4"/>
      <c r="J30" s="4"/>
      <c r="K30" s="4"/>
      <c r="L30" s="4"/>
      <c r="M30" s="4"/>
      <c r="N30" s="2"/>
      <c r="O30" s="10"/>
    </row>
    <row r="31" spans="2:34" ht="29" customHeight="1">
      <c r="B31" s="10"/>
      <c r="C31" s="2"/>
      <c r="D31" s="4"/>
      <c r="E31" s="4"/>
      <c r="F31" s="5" t="s">
        <v>0</v>
      </c>
      <c r="G31" s="5" t="str">
        <f>R3</f>
        <v>あ</v>
      </c>
      <c r="H31" s="5" t="str">
        <f>R4</f>
        <v>い</v>
      </c>
      <c r="I31" s="5" t="str">
        <f>R5</f>
        <v>う</v>
      </c>
      <c r="J31" s="5" t="str">
        <f>R6</f>
        <v>え</v>
      </c>
      <c r="K31" s="5" t="str">
        <f>R7</f>
        <v>お</v>
      </c>
      <c r="L31" s="4"/>
      <c r="M31" s="4"/>
      <c r="N31" s="2"/>
      <c r="O31" s="10"/>
      <c r="Q31" s="18"/>
      <c r="R31" s="18"/>
      <c r="S31" s="18"/>
      <c r="T31" s="18"/>
      <c r="U31" s="18"/>
      <c r="V31" s="18"/>
    </row>
    <row r="32" spans="2:34" ht="29" customHeight="1">
      <c r="B32" s="10"/>
      <c r="C32" s="2"/>
      <c r="D32" s="4"/>
      <c r="E32" s="4"/>
      <c r="F32" s="5">
        <f ca="1">SUM(G32:K32)</f>
        <v>100</v>
      </c>
      <c r="G32" s="5">
        <f ca="1">COUNTIF($D$5:$M$24,G31)</f>
        <v>19</v>
      </c>
      <c r="H32" s="5">
        <f t="shared" ref="H32:K32" ca="1" si="28">COUNTIF($D$5:$M$24,H31)</f>
        <v>20</v>
      </c>
      <c r="I32" s="5">
        <f t="shared" ca="1" si="28"/>
        <v>19</v>
      </c>
      <c r="J32" s="5">
        <f t="shared" ca="1" si="28"/>
        <v>22</v>
      </c>
      <c r="K32" s="5">
        <f t="shared" ca="1" si="28"/>
        <v>20</v>
      </c>
      <c r="L32" s="4"/>
      <c r="M32" s="4"/>
      <c r="N32" s="2"/>
      <c r="O32" s="10"/>
      <c r="Q32" s="18"/>
      <c r="R32" s="18"/>
      <c r="S32" s="18"/>
      <c r="T32" s="18"/>
      <c r="U32" s="18"/>
      <c r="V32" s="18"/>
    </row>
    <row r="33" spans="2:22" ht="29" customHeight="1"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0"/>
      <c r="Q33" s="18"/>
      <c r="R33" s="18"/>
      <c r="S33" s="18"/>
      <c r="T33" s="18"/>
      <c r="U33" s="18"/>
      <c r="V33" s="18"/>
    </row>
    <row r="34" spans="2:22" ht="29" customHeight="1"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6" t="s">
        <v>2</v>
      </c>
      <c r="N34" s="1"/>
      <c r="O34" s="10"/>
    </row>
    <row r="35" spans="2:2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</sheetData>
  <mergeCells count="4">
    <mergeCell ref="Q19:X19"/>
    <mergeCell ref="Q22:X22"/>
    <mergeCell ref="Q20:X20"/>
    <mergeCell ref="Q23:X23"/>
  </mergeCells>
  <phoneticPr fontId="1"/>
  <hyperlinks>
    <hyperlink ref="Q20" r:id="rId1"/>
    <hyperlink ref="Q23" r:id="rId2"/>
    <hyperlink ref="R23" r:id="rId3" display="http://rehabook.blog.shinobi.jp/"/>
    <hyperlink ref="S23" r:id="rId4" display="http://rehabook.blog.shinobi.jp/"/>
    <hyperlink ref="T23" r:id="rId5" display="http://rehabook.blog.shinobi.jp/"/>
    <hyperlink ref="U23" r:id="rId6" display="http://rehabook.blog.shinobi.jp/"/>
    <hyperlink ref="V23" r:id="rId7" display="http://rehabook.blog.shinobi.jp/"/>
    <hyperlink ref="W23" r:id="rId8" display="http://rehabook.blog.shinobi.jp/"/>
    <hyperlink ref="X23" r:id="rId9" display="http://rehabook.blog.shinobi.jp/"/>
  </hyperlinks>
  <printOptions horizontalCentered="1" verticalCentered="1"/>
  <pageMargins left="0" right="0" top="0" bottom="0" header="0" footer="0"/>
  <pageSetup paperSize="9" scale="82" orientation="portrait" horizontalDpi="4294967292" verticalDpi="4294967292"/>
  <drawing r:id="rId1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注意課題エクセルアプリ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cp:lastPrinted>2018-07-02T04:14:33Z</cp:lastPrinted>
  <dcterms:created xsi:type="dcterms:W3CDTF">2018-06-30T12:47:24Z</dcterms:created>
  <dcterms:modified xsi:type="dcterms:W3CDTF">2018-07-02T12:25:01Z</dcterms:modified>
</cp:coreProperties>
</file>