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gawa\Desktop\埼玉書式ＨＰアップ\"/>
    </mc:Choice>
  </mc:AlternateContent>
  <xr:revisionPtr revIDLastSave="0" documentId="13_ncr:1_{0D52E795-DB16-4F7A-A2C6-ADAB10C530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送迎入力用" sheetId="13" r:id="rId1"/>
    <sheet name="印刷用" sheetId="19" r:id="rId2"/>
    <sheet name="記入例" sheetId="20" r:id="rId3"/>
  </sheets>
  <definedNames>
    <definedName name="_xlnm.Print_Area" localSheetId="1">印刷用!$A$1:$CK$35</definedName>
    <definedName name="_xlnm.Print_Area" localSheetId="2">記入例!$A$1:$AC$35</definedName>
    <definedName name="_xlnm.Print_Area" localSheetId="0">送迎入力用!$A$1:$AC$35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13" l="1"/>
  <c r="V33" i="19"/>
  <c r="AZ33" i="19" s="1"/>
  <c r="CD33" i="19" s="1"/>
  <c r="V32" i="19"/>
  <c r="G33" i="19"/>
  <c r="G32" i="19"/>
  <c r="Z26" i="20"/>
  <c r="W26" i="20"/>
  <c r="T26" i="20"/>
  <c r="W28" i="20" s="1"/>
  <c r="AK33" i="19"/>
  <c r="BO33" i="19" s="1"/>
  <c r="AK32" i="19"/>
  <c r="BO32" i="19" s="1"/>
  <c r="AZ32" i="19"/>
  <c r="CD32" i="19" s="1"/>
  <c r="B15" i="19"/>
  <c r="AF15" i="19" s="1"/>
  <c r="BJ15" i="19" s="1"/>
  <c r="AB25" i="19"/>
  <c r="BF25" i="19" s="1"/>
  <c r="CJ25" i="19" s="1"/>
  <c r="AA25" i="19"/>
  <c r="BE25" i="19" s="1"/>
  <c r="CI25" i="19" s="1"/>
  <c r="Z25" i="19"/>
  <c r="BD25" i="19" s="1"/>
  <c r="CH25" i="19" s="1"/>
  <c r="Y25" i="19"/>
  <c r="BC25" i="19" s="1"/>
  <c r="CG25" i="19" s="1"/>
  <c r="X25" i="19"/>
  <c r="BB25" i="19" s="1"/>
  <c r="CF25" i="19" s="1"/>
  <c r="W25" i="19"/>
  <c r="BA25" i="19" s="1"/>
  <c r="CE25" i="19" s="1"/>
  <c r="V25" i="19"/>
  <c r="AZ25" i="19" s="1"/>
  <c r="CD25" i="19" s="1"/>
  <c r="U25" i="19"/>
  <c r="AY25" i="19" s="1"/>
  <c r="CC25" i="19" s="1"/>
  <c r="T25" i="19"/>
  <c r="AX25" i="19" s="1"/>
  <c r="CB25" i="19" s="1"/>
  <c r="S25" i="19"/>
  <c r="AW25" i="19" s="1"/>
  <c r="CA25" i="19" s="1"/>
  <c r="R25" i="19"/>
  <c r="AV25" i="19" s="1"/>
  <c r="BZ25" i="19" s="1"/>
  <c r="Q25" i="19"/>
  <c r="AU25" i="19" s="1"/>
  <c r="BY25" i="19" s="1"/>
  <c r="P25" i="19"/>
  <c r="AT25" i="19" s="1"/>
  <c r="BX25" i="19" s="1"/>
  <c r="O25" i="19"/>
  <c r="AS25" i="19" s="1"/>
  <c r="BW25" i="19" s="1"/>
  <c r="N25" i="19"/>
  <c r="AR25" i="19" s="1"/>
  <c r="BV25" i="19" s="1"/>
  <c r="M25" i="19"/>
  <c r="AQ25" i="19" s="1"/>
  <c r="BU25" i="19" s="1"/>
  <c r="L25" i="19"/>
  <c r="AP25" i="19" s="1"/>
  <c r="BT25" i="19" s="1"/>
  <c r="K25" i="19"/>
  <c r="AO25" i="19" s="1"/>
  <c r="BS25" i="19" s="1"/>
  <c r="J25" i="19"/>
  <c r="AN25" i="19" s="1"/>
  <c r="BR25" i="19" s="1"/>
  <c r="H25" i="19"/>
  <c r="AL25" i="19" s="1"/>
  <c r="BP25" i="19" s="1"/>
  <c r="F25" i="19"/>
  <c r="AJ25" i="19" s="1"/>
  <c r="BN25" i="19" s="1"/>
  <c r="D25" i="19"/>
  <c r="AH25" i="19" s="1"/>
  <c r="BL25" i="19" s="1"/>
  <c r="C25" i="19"/>
  <c r="AG25" i="19" s="1"/>
  <c r="BK25" i="19" s="1"/>
  <c r="B25" i="19"/>
  <c r="AF25" i="19" s="1"/>
  <c r="BJ25" i="19" s="1"/>
  <c r="AB24" i="19"/>
  <c r="BF24" i="19" s="1"/>
  <c r="CJ24" i="19" s="1"/>
  <c r="AA24" i="19"/>
  <c r="BE24" i="19" s="1"/>
  <c r="CI24" i="19" s="1"/>
  <c r="Z24" i="19"/>
  <c r="BD24" i="19" s="1"/>
  <c r="CH24" i="19" s="1"/>
  <c r="Y24" i="19"/>
  <c r="BC24" i="19" s="1"/>
  <c r="CG24" i="19" s="1"/>
  <c r="X24" i="19"/>
  <c r="BB24" i="19" s="1"/>
  <c r="CF24" i="19" s="1"/>
  <c r="W24" i="19"/>
  <c r="BA24" i="19" s="1"/>
  <c r="CE24" i="19" s="1"/>
  <c r="V24" i="19"/>
  <c r="AZ24" i="19" s="1"/>
  <c r="CD24" i="19" s="1"/>
  <c r="U24" i="19"/>
  <c r="AY24" i="19" s="1"/>
  <c r="CC24" i="19" s="1"/>
  <c r="T24" i="19"/>
  <c r="AX24" i="19" s="1"/>
  <c r="CB24" i="19" s="1"/>
  <c r="S24" i="19"/>
  <c r="AW24" i="19" s="1"/>
  <c r="CA24" i="19" s="1"/>
  <c r="R24" i="19"/>
  <c r="AV24" i="19" s="1"/>
  <c r="BZ24" i="19" s="1"/>
  <c r="Q24" i="19"/>
  <c r="AU24" i="19" s="1"/>
  <c r="BY24" i="19" s="1"/>
  <c r="P24" i="19"/>
  <c r="AT24" i="19" s="1"/>
  <c r="BX24" i="19" s="1"/>
  <c r="O24" i="19"/>
  <c r="AS24" i="19" s="1"/>
  <c r="BW24" i="19" s="1"/>
  <c r="N24" i="19"/>
  <c r="AR24" i="19" s="1"/>
  <c r="BV24" i="19" s="1"/>
  <c r="M24" i="19"/>
  <c r="AQ24" i="19" s="1"/>
  <c r="BU24" i="19" s="1"/>
  <c r="L24" i="19"/>
  <c r="AP24" i="19" s="1"/>
  <c r="BT24" i="19" s="1"/>
  <c r="K24" i="19"/>
  <c r="AO24" i="19" s="1"/>
  <c r="BS24" i="19" s="1"/>
  <c r="J24" i="19"/>
  <c r="AN24" i="19" s="1"/>
  <c r="BR24" i="19" s="1"/>
  <c r="H24" i="19"/>
  <c r="AL24" i="19" s="1"/>
  <c r="BP24" i="19" s="1"/>
  <c r="F24" i="19"/>
  <c r="AJ24" i="19" s="1"/>
  <c r="BN24" i="19" s="1"/>
  <c r="D24" i="19"/>
  <c r="AH24" i="19" s="1"/>
  <c r="BL24" i="19" s="1"/>
  <c r="C24" i="19"/>
  <c r="AG24" i="19" s="1"/>
  <c r="BK24" i="19" s="1"/>
  <c r="B24" i="19"/>
  <c r="AF24" i="19" s="1"/>
  <c r="BJ24" i="19" s="1"/>
  <c r="AB23" i="19"/>
  <c r="BF23" i="19" s="1"/>
  <c r="CJ23" i="19" s="1"/>
  <c r="AA23" i="19"/>
  <c r="BE23" i="19" s="1"/>
  <c r="CI23" i="19" s="1"/>
  <c r="Z23" i="19"/>
  <c r="BD23" i="19" s="1"/>
  <c r="CH23" i="19" s="1"/>
  <c r="Y23" i="19"/>
  <c r="BC23" i="19" s="1"/>
  <c r="CG23" i="19" s="1"/>
  <c r="X23" i="19"/>
  <c r="BB23" i="19" s="1"/>
  <c r="CF23" i="19" s="1"/>
  <c r="W23" i="19"/>
  <c r="BA23" i="19" s="1"/>
  <c r="CE23" i="19" s="1"/>
  <c r="V23" i="19"/>
  <c r="AZ23" i="19" s="1"/>
  <c r="CD23" i="19" s="1"/>
  <c r="U23" i="19"/>
  <c r="AY23" i="19" s="1"/>
  <c r="CC23" i="19" s="1"/>
  <c r="T23" i="19"/>
  <c r="AX23" i="19" s="1"/>
  <c r="CB23" i="19" s="1"/>
  <c r="S23" i="19"/>
  <c r="AW23" i="19" s="1"/>
  <c r="CA23" i="19" s="1"/>
  <c r="R23" i="19"/>
  <c r="AV23" i="19" s="1"/>
  <c r="BZ23" i="19" s="1"/>
  <c r="Q23" i="19"/>
  <c r="AU23" i="19" s="1"/>
  <c r="BY23" i="19" s="1"/>
  <c r="P23" i="19"/>
  <c r="AT23" i="19" s="1"/>
  <c r="BX23" i="19" s="1"/>
  <c r="O23" i="19"/>
  <c r="AS23" i="19" s="1"/>
  <c r="BW23" i="19" s="1"/>
  <c r="N23" i="19"/>
  <c r="AR23" i="19" s="1"/>
  <c r="BV23" i="19" s="1"/>
  <c r="M23" i="19"/>
  <c r="AQ23" i="19" s="1"/>
  <c r="BU23" i="19" s="1"/>
  <c r="L23" i="19"/>
  <c r="AP23" i="19" s="1"/>
  <c r="BT23" i="19" s="1"/>
  <c r="K23" i="19"/>
  <c r="AO23" i="19" s="1"/>
  <c r="BS23" i="19" s="1"/>
  <c r="J23" i="19"/>
  <c r="AN23" i="19" s="1"/>
  <c r="BR23" i="19" s="1"/>
  <c r="H23" i="19"/>
  <c r="AL23" i="19" s="1"/>
  <c r="BP23" i="19" s="1"/>
  <c r="F23" i="19"/>
  <c r="AJ23" i="19" s="1"/>
  <c r="BN23" i="19" s="1"/>
  <c r="D23" i="19"/>
  <c r="AH23" i="19" s="1"/>
  <c r="BL23" i="19" s="1"/>
  <c r="C23" i="19"/>
  <c r="AG23" i="19" s="1"/>
  <c r="BK23" i="19" s="1"/>
  <c r="B23" i="19"/>
  <c r="AF23" i="19" s="1"/>
  <c r="BJ23" i="19" s="1"/>
  <c r="AB22" i="19"/>
  <c r="BF22" i="19" s="1"/>
  <c r="CJ22" i="19" s="1"/>
  <c r="AA22" i="19"/>
  <c r="BE22" i="19" s="1"/>
  <c r="CI22" i="19" s="1"/>
  <c r="Z22" i="19"/>
  <c r="BD22" i="19" s="1"/>
  <c r="CH22" i="19" s="1"/>
  <c r="Y22" i="19"/>
  <c r="BC22" i="19" s="1"/>
  <c r="CG22" i="19" s="1"/>
  <c r="X22" i="19"/>
  <c r="BB22" i="19" s="1"/>
  <c r="CF22" i="19" s="1"/>
  <c r="W22" i="19"/>
  <c r="BA22" i="19" s="1"/>
  <c r="CE22" i="19" s="1"/>
  <c r="V22" i="19"/>
  <c r="AZ22" i="19" s="1"/>
  <c r="CD22" i="19" s="1"/>
  <c r="U22" i="19"/>
  <c r="AY22" i="19" s="1"/>
  <c r="CC22" i="19" s="1"/>
  <c r="T22" i="19"/>
  <c r="AX22" i="19" s="1"/>
  <c r="CB22" i="19" s="1"/>
  <c r="S22" i="19"/>
  <c r="AW22" i="19" s="1"/>
  <c r="CA22" i="19" s="1"/>
  <c r="R22" i="19"/>
  <c r="AV22" i="19" s="1"/>
  <c r="BZ22" i="19" s="1"/>
  <c r="Q22" i="19"/>
  <c r="AU22" i="19" s="1"/>
  <c r="BY22" i="19" s="1"/>
  <c r="P22" i="19"/>
  <c r="AT22" i="19" s="1"/>
  <c r="BX22" i="19" s="1"/>
  <c r="O22" i="19"/>
  <c r="AS22" i="19" s="1"/>
  <c r="BW22" i="19" s="1"/>
  <c r="N22" i="19"/>
  <c r="AR22" i="19" s="1"/>
  <c r="BV22" i="19" s="1"/>
  <c r="M22" i="19"/>
  <c r="AQ22" i="19" s="1"/>
  <c r="BU22" i="19" s="1"/>
  <c r="L22" i="19"/>
  <c r="AP22" i="19" s="1"/>
  <c r="BT22" i="19" s="1"/>
  <c r="K22" i="19"/>
  <c r="AO22" i="19" s="1"/>
  <c r="BS22" i="19" s="1"/>
  <c r="J22" i="19"/>
  <c r="AN22" i="19" s="1"/>
  <c r="BR22" i="19" s="1"/>
  <c r="H22" i="19"/>
  <c r="AL22" i="19" s="1"/>
  <c r="BP22" i="19" s="1"/>
  <c r="F22" i="19"/>
  <c r="AJ22" i="19" s="1"/>
  <c r="BN22" i="19" s="1"/>
  <c r="D22" i="19"/>
  <c r="AH22" i="19" s="1"/>
  <c r="BL22" i="19" s="1"/>
  <c r="C22" i="19"/>
  <c r="AG22" i="19" s="1"/>
  <c r="BK22" i="19" s="1"/>
  <c r="B22" i="19"/>
  <c r="AF22" i="19" s="1"/>
  <c r="BJ22" i="19" s="1"/>
  <c r="AB21" i="19"/>
  <c r="BF21" i="19" s="1"/>
  <c r="CJ21" i="19" s="1"/>
  <c r="AA21" i="19"/>
  <c r="BE21" i="19" s="1"/>
  <c r="CI21" i="19" s="1"/>
  <c r="Z21" i="19"/>
  <c r="BD21" i="19" s="1"/>
  <c r="CH21" i="19" s="1"/>
  <c r="Y21" i="19"/>
  <c r="BC21" i="19" s="1"/>
  <c r="CG21" i="19" s="1"/>
  <c r="X21" i="19"/>
  <c r="BB21" i="19" s="1"/>
  <c r="CF21" i="19" s="1"/>
  <c r="W21" i="19"/>
  <c r="BA21" i="19" s="1"/>
  <c r="CE21" i="19" s="1"/>
  <c r="V21" i="19"/>
  <c r="AZ21" i="19" s="1"/>
  <c r="CD21" i="19" s="1"/>
  <c r="U21" i="19"/>
  <c r="AY21" i="19" s="1"/>
  <c r="CC21" i="19" s="1"/>
  <c r="T21" i="19"/>
  <c r="AX21" i="19" s="1"/>
  <c r="CB21" i="19" s="1"/>
  <c r="S21" i="19"/>
  <c r="AW21" i="19" s="1"/>
  <c r="CA21" i="19" s="1"/>
  <c r="R21" i="19"/>
  <c r="AV21" i="19" s="1"/>
  <c r="BZ21" i="19" s="1"/>
  <c r="Q21" i="19"/>
  <c r="AU21" i="19" s="1"/>
  <c r="BY21" i="19" s="1"/>
  <c r="P21" i="19"/>
  <c r="AT21" i="19" s="1"/>
  <c r="BX21" i="19" s="1"/>
  <c r="O21" i="19"/>
  <c r="AS21" i="19" s="1"/>
  <c r="BW21" i="19" s="1"/>
  <c r="N21" i="19"/>
  <c r="AR21" i="19" s="1"/>
  <c r="BV21" i="19" s="1"/>
  <c r="M21" i="19"/>
  <c r="AQ21" i="19" s="1"/>
  <c r="BU21" i="19" s="1"/>
  <c r="L21" i="19"/>
  <c r="AP21" i="19" s="1"/>
  <c r="BT21" i="19" s="1"/>
  <c r="K21" i="19"/>
  <c r="AO21" i="19" s="1"/>
  <c r="BS21" i="19" s="1"/>
  <c r="J21" i="19"/>
  <c r="AN21" i="19" s="1"/>
  <c r="BR21" i="19" s="1"/>
  <c r="H21" i="19"/>
  <c r="AL21" i="19" s="1"/>
  <c r="BP21" i="19" s="1"/>
  <c r="F21" i="19"/>
  <c r="AJ21" i="19" s="1"/>
  <c r="BN21" i="19" s="1"/>
  <c r="D21" i="19"/>
  <c r="AH21" i="19" s="1"/>
  <c r="BL21" i="19" s="1"/>
  <c r="C21" i="19"/>
  <c r="AG21" i="19" s="1"/>
  <c r="BK21" i="19" s="1"/>
  <c r="B21" i="19"/>
  <c r="AF21" i="19" s="1"/>
  <c r="BJ21" i="19" s="1"/>
  <c r="AB20" i="19"/>
  <c r="BF20" i="19" s="1"/>
  <c r="CJ20" i="19" s="1"/>
  <c r="AA20" i="19"/>
  <c r="BE20" i="19" s="1"/>
  <c r="CI20" i="19" s="1"/>
  <c r="Z20" i="19"/>
  <c r="BD20" i="19" s="1"/>
  <c r="CH20" i="19" s="1"/>
  <c r="Y20" i="19"/>
  <c r="BC20" i="19" s="1"/>
  <c r="CG20" i="19" s="1"/>
  <c r="X20" i="19"/>
  <c r="BB20" i="19" s="1"/>
  <c r="CF20" i="19" s="1"/>
  <c r="W20" i="19"/>
  <c r="BA20" i="19" s="1"/>
  <c r="CE20" i="19" s="1"/>
  <c r="V20" i="19"/>
  <c r="AZ20" i="19" s="1"/>
  <c r="CD20" i="19" s="1"/>
  <c r="U20" i="19"/>
  <c r="AY20" i="19" s="1"/>
  <c r="CC20" i="19" s="1"/>
  <c r="T20" i="19"/>
  <c r="AX20" i="19" s="1"/>
  <c r="CB20" i="19" s="1"/>
  <c r="S20" i="19"/>
  <c r="AW20" i="19" s="1"/>
  <c r="CA20" i="19" s="1"/>
  <c r="R20" i="19"/>
  <c r="AV20" i="19" s="1"/>
  <c r="BZ20" i="19" s="1"/>
  <c r="Q20" i="19"/>
  <c r="AU20" i="19" s="1"/>
  <c r="BY20" i="19" s="1"/>
  <c r="P20" i="19"/>
  <c r="AT20" i="19" s="1"/>
  <c r="BX20" i="19" s="1"/>
  <c r="O20" i="19"/>
  <c r="AS20" i="19" s="1"/>
  <c r="BW20" i="19" s="1"/>
  <c r="N20" i="19"/>
  <c r="AR20" i="19" s="1"/>
  <c r="BV20" i="19" s="1"/>
  <c r="M20" i="19"/>
  <c r="AQ20" i="19" s="1"/>
  <c r="BU20" i="19" s="1"/>
  <c r="L20" i="19"/>
  <c r="AP20" i="19" s="1"/>
  <c r="BT20" i="19" s="1"/>
  <c r="K20" i="19"/>
  <c r="AO20" i="19" s="1"/>
  <c r="BS20" i="19" s="1"/>
  <c r="J20" i="19"/>
  <c r="AN20" i="19" s="1"/>
  <c r="BR20" i="19" s="1"/>
  <c r="H20" i="19"/>
  <c r="AL20" i="19" s="1"/>
  <c r="BP20" i="19" s="1"/>
  <c r="F20" i="19"/>
  <c r="AJ20" i="19" s="1"/>
  <c r="BN20" i="19" s="1"/>
  <c r="D20" i="19"/>
  <c r="AH20" i="19" s="1"/>
  <c r="BL20" i="19" s="1"/>
  <c r="C20" i="19"/>
  <c r="AG20" i="19" s="1"/>
  <c r="BK20" i="19" s="1"/>
  <c r="B20" i="19"/>
  <c r="AF20" i="19" s="1"/>
  <c r="BJ20" i="19" s="1"/>
  <c r="AB19" i="19"/>
  <c r="BF19" i="19" s="1"/>
  <c r="CJ19" i="19" s="1"/>
  <c r="AA19" i="19"/>
  <c r="BE19" i="19" s="1"/>
  <c r="CI19" i="19" s="1"/>
  <c r="Z19" i="19"/>
  <c r="BD19" i="19" s="1"/>
  <c r="CH19" i="19" s="1"/>
  <c r="Y19" i="19"/>
  <c r="BC19" i="19" s="1"/>
  <c r="CG19" i="19" s="1"/>
  <c r="X19" i="19"/>
  <c r="BB19" i="19" s="1"/>
  <c r="CF19" i="19" s="1"/>
  <c r="W19" i="19"/>
  <c r="BA19" i="19" s="1"/>
  <c r="CE19" i="19" s="1"/>
  <c r="V19" i="19"/>
  <c r="AZ19" i="19" s="1"/>
  <c r="CD19" i="19" s="1"/>
  <c r="U19" i="19"/>
  <c r="AY19" i="19" s="1"/>
  <c r="CC19" i="19" s="1"/>
  <c r="T19" i="19"/>
  <c r="AX19" i="19" s="1"/>
  <c r="CB19" i="19" s="1"/>
  <c r="S19" i="19"/>
  <c r="AW19" i="19" s="1"/>
  <c r="CA19" i="19" s="1"/>
  <c r="R19" i="19"/>
  <c r="AV19" i="19" s="1"/>
  <c r="BZ19" i="19" s="1"/>
  <c r="Q19" i="19"/>
  <c r="AU19" i="19" s="1"/>
  <c r="BY19" i="19" s="1"/>
  <c r="P19" i="19"/>
  <c r="AT19" i="19" s="1"/>
  <c r="BX19" i="19" s="1"/>
  <c r="O19" i="19"/>
  <c r="AS19" i="19" s="1"/>
  <c r="BW19" i="19" s="1"/>
  <c r="N19" i="19"/>
  <c r="AR19" i="19" s="1"/>
  <c r="BV19" i="19" s="1"/>
  <c r="M19" i="19"/>
  <c r="AQ19" i="19" s="1"/>
  <c r="BU19" i="19" s="1"/>
  <c r="L19" i="19"/>
  <c r="AP19" i="19" s="1"/>
  <c r="BT19" i="19" s="1"/>
  <c r="K19" i="19"/>
  <c r="AO19" i="19" s="1"/>
  <c r="BS19" i="19" s="1"/>
  <c r="J19" i="19"/>
  <c r="AN19" i="19" s="1"/>
  <c r="BR19" i="19" s="1"/>
  <c r="H19" i="19"/>
  <c r="AL19" i="19" s="1"/>
  <c r="BP19" i="19" s="1"/>
  <c r="F19" i="19"/>
  <c r="AJ19" i="19" s="1"/>
  <c r="BN19" i="19" s="1"/>
  <c r="D19" i="19"/>
  <c r="AH19" i="19" s="1"/>
  <c r="BL19" i="19" s="1"/>
  <c r="C19" i="19"/>
  <c r="AG19" i="19" s="1"/>
  <c r="BK19" i="19" s="1"/>
  <c r="B19" i="19"/>
  <c r="AF19" i="19" s="1"/>
  <c r="BJ19" i="19" s="1"/>
  <c r="AB18" i="19"/>
  <c r="BF18" i="19" s="1"/>
  <c r="CJ18" i="19" s="1"/>
  <c r="AA18" i="19"/>
  <c r="BE18" i="19" s="1"/>
  <c r="CI18" i="19" s="1"/>
  <c r="Z18" i="19"/>
  <c r="BD18" i="19" s="1"/>
  <c r="CH18" i="19" s="1"/>
  <c r="Y18" i="19"/>
  <c r="BC18" i="19" s="1"/>
  <c r="CG18" i="19" s="1"/>
  <c r="X18" i="19"/>
  <c r="BB18" i="19" s="1"/>
  <c r="CF18" i="19" s="1"/>
  <c r="W18" i="19"/>
  <c r="BA18" i="19" s="1"/>
  <c r="CE18" i="19" s="1"/>
  <c r="V18" i="19"/>
  <c r="AZ18" i="19" s="1"/>
  <c r="CD18" i="19" s="1"/>
  <c r="U18" i="19"/>
  <c r="AY18" i="19" s="1"/>
  <c r="CC18" i="19" s="1"/>
  <c r="T18" i="19"/>
  <c r="AX18" i="19" s="1"/>
  <c r="CB18" i="19" s="1"/>
  <c r="S18" i="19"/>
  <c r="AW18" i="19" s="1"/>
  <c r="CA18" i="19" s="1"/>
  <c r="R18" i="19"/>
  <c r="AV18" i="19" s="1"/>
  <c r="BZ18" i="19" s="1"/>
  <c r="Q18" i="19"/>
  <c r="AU18" i="19" s="1"/>
  <c r="BY18" i="19" s="1"/>
  <c r="P18" i="19"/>
  <c r="AT18" i="19" s="1"/>
  <c r="BX18" i="19" s="1"/>
  <c r="O18" i="19"/>
  <c r="AS18" i="19" s="1"/>
  <c r="BW18" i="19" s="1"/>
  <c r="N18" i="19"/>
  <c r="AR18" i="19" s="1"/>
  <c r="BV18" i="19" s="1"/>
  <c r="M18" i="19"/>
  <c r="AQ18" i="19" s="1"/>
  <c r="BU18" i="19" s="1"/>
  <c r="L18" i="19"/>
  <c r="AP18" i="19" s="1"/>
  <c r="BT18" i="19" s="1"/>
  <c r="K18" i="19"/>
  <c r="AO18" i="19" s="1"/>
  <c r="BS18" i="19" s="1"/>
  <c r="J18" i="19"/>
  <c r="AN18" i="19" s="1"/>
  <c r="BR18" i="19" s="1"/>
  <c r="H18" i="19"/>
  <c r="AL18" i="19" s="1"/>
  <c r="BP18" i="19" s="1"/>
  <c r="F18" i="19"/>
  <c r="AJ18" i="19" s="1"/>
  <c r="BN18" i="19" s="1"/>
  <c r="D18" i="19"/>
  <c r="AH18" i="19" s="1"/>
  <c r="BL18" i="19" s="1"/>
  <c r="C18" i="19"/>
  <c r="AG18" i="19" s="1"/>
  <c r="BK18" i="19" s="1"/>
  <c r="B18" i="19"/>
  <c r="AF18" i="19" s="1"/>
  <c r="BJ18" i="19" s="1"/>
  <c r="AB17" i="19"/>
  <c r="BF17" i="19" s="1"/>
  <c r="CJ17" i="19" s="1"/>
  <c r="AA17" i="19"/>
  <c r="BE17" i="19" s="1"/>
  <c r="CI17" i="19" s="1"/>
  <c r="Z17" i="19"/>
  <c r="BD17" i="19" s="1"/>
  <c r="CH17" i="19" s="1"/>
  <c r="Y17" i="19"/>
  <c r="BC17" i="19" s="1"/>
  <c r="CG17" i="19" s="1"/>
  <c r="X17" i="19"/>
  <c r="BB17" i="19" s="1"/>
  <c r="CF17" i="19" s="1"/>
  <c r="W17" i="19"/>
  <c r="BA17" i="19" s="1"/>
  <c r="CE17" i="19" s="1"/>
  <c r="V17" i="19"/>
  <c r="AZ17" i="19" s="1"/>
  <c r="CD17" i="19" s="1"/>
  <c r="U17" i="19"/>
  <c r="AY17" i="19" s="1"/>
  <c r="CC17" i="19" s="1"/>
  <c r="T17" i="19"/>
  <c r="AX17" i="19" s="1"/>
  <c r="CB17" i="19" s="1"/>
  <c r="S17" i="19"/>
  <c r="AW17" i="19" s="1"/>
  <c r="CA17" i="19" s="1"/>
  <c r="R17" i="19"/>
  <c r="AV17" i="19" s="1"/>
  <c r="BZ17" i="19" s="1"/>
  <c r="Q17" i="19"/>
  <c r="AU17" i="19" s="1"/>
  <c r="BY17" i="19" s="1"/>
  <c r="P17" i="19"/>
  <c r="AT17" i="19" s="1"/>
  <c r="BX17" i="19" s="1"/>
  <c r="O17" i="19"/>
  <c r="AS17" i="19" s="1"/>
  <c r="BW17" i="19" s="1"/>
  <c r="N17" i="19"/>
  <c r="AR17" i="19" s="1"/>
  <c r="BV17" i="19" s="1"/>
  <c r="M17" i="19"/>
  <c r="AQ17" i="19" s="1"/>
  <c r="BU17" i="19" s="1"/>
  <c r="L17" i="19"/>
  <c r="AP17" i="19" s="1"/>
  <c r="BT17" i="19" s="1"/>
  <c r="K17" i="19"/>
  <c r="AO17" i="19" s="1"/>
  <c r="BS17" i="19" s="1"/>
  <c r="J17" i="19"/>
  <c r="AN17" i="19" s="1"/>
  <c r="BR17" i="19" s="1"/>
  <c r="H17" i="19"/>
  <c r="AL17" i="19" s="1"/>
  <c r="BP17" i="19" s="1"/>
  <c r="F17" i="19"/>
  <c r="AJ17" i="19" s="1"/>
  <c r="BN17" i="19" s="1"/>
  <c r="D17" i="19"/>
  <c r="AH17" i="19" s="1"/>
  <c r="BL17" i="19" s="1"/>
  <c r="C17" i="19"/>
  <c r="AG17" i="19" s="1"/>
  <c r="BK17" i="19" s="1"/>
  <c r="B17" i="19"/>
  <c r="AF17" i="19" s="1"/>
  <c r="BJ17" i="19" s="1"/>
  <c r="AB16" i="19"/>
  <c r="BF16" i="19" s="1"/>
  <c r="CJ16" i="19" s="1"/>
  <c r="AA16" i="19"/>
  <c r="BE16" i="19" s="1"/>
  <c r="CI16" i="19" s="1"/>
  <c r="Z16" i="19"/>
  <c r="BD16" i="19" s="1"/>
  <c r="CH16" i="19" s="1"/>
  <c r="Y16" i="19"/>
  <c r="BC16" i="19" s="1"/>
  <c r="CG16" i="19" s="1"/>
  <c r="X16" i="19"/>
  <c r="BB16" i="19" s="1"/>
  <c r="CF16" i="19" s="1"/>
  <c r="W16" i="19"/>
  <c r="BA16" i="19" s="1"/>
  <c r="CE16" i="19" s="1"/>
  <c r="V16" i="19"/>
  <c r="AZ16" i="19" s="1"/>
  <c r="CD16" i="19" s="1"/>
  <c r="U16" i="19"/>
  <c r="AY16" i="19" s="1"/>
  <c r="CC16" i="19" s="1"/>
  <c r="T16" i="19"/>
  <c r="AX16" i="19" s="1"/>
  <c r="CB16" i="19" s="1"/>
  <c r="S16" i="19"/>
  <c r="AW16" i="19" s="1"/>
  <c r="CA16" i="19" s="1"/>
  <c r="R16" i="19"/>
  <c r="AV16" i="19" s="1"/>
  <c r="BZ16" i="19" s="1"/>
  <c r="Q16" i="19"/>
  <c r="AU16" i="19" s="1"/>
  <c r="BY16" i="19" s="1"/>
  <c r="P16" i="19"/>
  <c r="AT16" i="19" s="1"/>
  <c r="BX16" i="19" s="1"/>
  <c r="O16" i="19"/>
  <c r="AS16" i="19" s="1"/>
  <c r="BW16" i="19" s="1"/>
  <c r="N16" i="19"/>
  <c r="AR16" i="19" s="1"/>
  <c r="BV16" i="19" s="1"/>
  <c r="M16" i="19"/>
  <c r="AQ16" i="19" s="1"/>
  <c r="BU16" i="19" s="1"/>
  <c r="L16" i="19"/>
  <c r="AP16" i="19" s="1"/>
  <c r="BT16" i="19" s="1"/>
  <c r="K16" i="19"/>
  <c r="AO16" i="19" s="1"/>
  <c r="BS16" i="19" s="1"/>
  <c r="J16" i="19"/>
  <c r="AN16" i="19" s="1"/>
  <c r="BR16" i="19" s="1"/>
  <c r="H16" i="19"/>
  <c r="AL16" i="19" s="1"/>
  <c r="BP16" i="19" s="1"/>
  <c r="F16" i="19"/>
  <c r="AJ16" i="19" s="1"/>
  <c r="BN16" i="19" s="1"/>
  <c r="D16" i="19"/>
  <c r="AH16" i="19" s="1"/>
  <c r="BL16" i="19" s="1"/>
  <c r="C16" i="19"/>
  <c r="AG16" i="19" s="1"/>
  <c r="BK16" i="19" s="1"/>
  <c r="B16" i="19"/>
  <c r="AF16" i="19" s="1"/>
  <c r="BJ16" i="19" s="1"/>
  <c r="AB15" i="19"/>
  <c r="BF15" i="19" s="1"/>
  <c r="CJ15" i="19" s="1"/>
  <c r="AA15" i="19"/>
  <c r="BE15" i="19" s="1"/>
  <c r="CI15" i="19" s="1"/>
  <c r="Z15" i="19"/>
  <c r="BD15" i="19" s="1"/>
  <c r="CH15" i="19" s="1"/>
  <c r="Y15" i="19"/>
  <c r="BC15" i="19" s="1"/>
  <c r="CG15" i="19" s="1"/>
  <c r="X15" i="19"/>
  <c r="BB15" i="19" s="1"/>
  <c r="CF15" i="19" s="1"/>
  <c r="W15" i="19"/>
  <c r="BA15" i="19" s="1"/>
  <c r="CE15" i="19" s="1"/>
  <c r="V15" i="19"/>
  <c r="AZ15" i="19" s="1"/>
  <c r="CD15" i="19" s="1"/>
  <c r="U15" i="19"/>
  <c r="AY15" i="19" s="1"/>
  <c r="CC15" i="19" s="1"/>
  <c r="T15" i="19"/>
  <c r="AX15" i="19" s="1"/>
  <c r="CB15" i="19" s="1"/>
  <c r="S15" i="19"/>
  <c r="AW15" i="19" s="1"/>
  <c r="CA15" i="19" s="1"/>
  <c r="R15" i="19"/>
  <c r="AV15" i="19" s="1"/>
  <c r="BZ15" i="19" s="1"/>
  <c r="Q15" i="19"/>
  <c r="AU15" i="19" s="1"/>
  <c r="BY15" i="19" s="1"/>
  <c r="P15" i="19"/>
  <c r="AT15" i="19" s="1"/>
  <c r="BX15" i="19" s="1"/>
  <c r="O15" i="19"/>
  <c r="AS15" i="19" s="1"/>
  <c r="BW15" i="19" s="1"/>
  <c r="N15" i="19"/>
  <c r="AR15" i="19" s="1"/>
  <c r="BV15" i="19" s="1"/>
  <c r="M15" i="19"/>
  <c r="AQ15" i="19" s="1"/>
  <c r="BU15" i="19" s="1"/>
  <c r="L15" i="19"/>
  <c r="AP15" i="19" s="1"/>
  <c r="BT15" i="19" s="1"/>
  <c r="K15" i="19"/>
  <c r="AO15" i="19" s="1"/>
  <c r="BS15" i="19" s="1"/>
  <c r="J15" i="19"/>
  <c r="AN15" i="19" s="1"/>
  <c r="BR15" i="19" s="1"/>
  <c r="H15" i="19"/>
  <c r="AL15" i="19" s="1"/>
  <c r="BP15" i="19" s="1"/>
  <c r="F15" i="19"/>
  <c r="AJ15" i="19" s="1"/>
  <c r="BN15" i="19" s="1"/>
  <c r="D15" i="19"/>
  <c r="AH15" i="19" s="1"/>
  <c r="BL15" i="19" s="1"/>
  <c r="C15" i="19"/>
  <c r="AG15" i="19" s="1"/>
  <c r="BK15" i="19" s="1"/>
  <c r="AB14" i="19"/>
  <c r="BF14" i="19" s="1"/>
  <c r="CJ14" i="19" s="1"/>
  <c r="AA14" i="19"/>
  <c r="BE14" i="19" s="1"/>
  <c r="CI14" i="19" s="1"/>
  <c r="Z14" i="19"/>
  <c r="BD14" i="19" s="1"/>
  <c r="CH14" i="19" s="1"/>
  <c r="Y14" i="19"/>
  <c r="BC14" i="19" s="1"/>
  <c r="CG14" i="19" s="1"/>
  <c r="X14" i="19"/>
  <c r="BB14" i="19" s="1"/>
  <c r="CF14" i="19" s="1"/>
  <c r="W14" i="19"/>
  <c r="BA14" i="19" s="1"/>
  <c r="CE14" i="19" s="1"/>
  <c r="V14" i="19"/>
  <c r="AZ14" i="19" s="1"/>
  <c r="CD14" i="19" s="1"/>
  <c r="U14" i="19"/>
  <c r="AY14" i="19" s="1"/>
  <c r="CC14" i="19" s="1"/>
  <c r="T14" i="19"/>
  <c r="AX14" i="19" s="1"/>
  <c r="CB14" i="19" s="1"/>
  <c r="S14" i="19"/>
  <c r="AW14" i="19" s="1"/>
  <c r="CA14" i="19" s="1"/>
  <c r="R14" i="19"/>
  <c r="AV14" i="19" s="1"/>
  <c r="BZ14" i="19" s="1"/>
  <c r="Q14" i="19"/>
  <c r="AU14" i="19" s="1"/>
  <c r="BY14" i="19" s="1"/>
  <c r="P14" i="19"/>
  <c r="AT14" i="19" s="1"/>
  <c r="BX14" i="19" s="1"/>
  <c r="O14" i="19"/>
  <c r="AS14" i="19" s="1"/>
  <c r="BW14" i="19" s="1"/>
  <c r="N14" i="19"/>
  <c r="AR14" i="19" s="1"/>
  <c r="BV14" i="19" s="1"/>
  <c r="M14" i="19"/>
  <c r="AQ14" i="19" s="1"/>
  <c r="BU14" i="19" s="1"/>
  <c r="L14" i="19"/>
  <c r="AP14" i="19" s="1"/>
  <c r="BT14" i="19" s="1"/>
  <c r="K14" i="19"/>
  <c r="AO14" i="19" s="1"/>
  <c r="BS14" i="19" s="1"/>
  <c r="J14" i="19"/>
  <c r="AN14" i="19" s="1"/>
  <c r="BR14" i="19" s="1"/>
  <c r="H14" i="19"/>
  <c r="AL14" i="19" s="1"/>
  <c r="BP14" i="19" s="1"/>
  <c r="F14" i="19"/>
  <c r="AJ14" i="19" s="1"/>
  <c r="BN14" i="19" s="1"/>
  <c r="D14" i="19"/>
  <c r="AH14" i="19" s="1"/>
  <c r="BL14" i="19" s="1"/>
  <c r="C14" i="19"/>
  <c r="AG14" i="19" s="1"/>
  <c r="BK14" i="19" s="1"/>
  <c r="B14" i="19"/>
  <c r="AF14" i="19" s="1"/>
  <c r="BJ14" i="19" s="1"/>
  <c r="AB13" i="19"/>
  <c r="BF13" i="19" s="1"/>
  <c r="CJ13" i="19" s="1"/>
  <c r="AA13" i="19"/>
  <c r="BE13" i="19" s="1"/>
  <c r="CI13" i="19" s="1"/>
  <c r="Z13" i="19"/>
  <c r="BD13" i="19" s="1"/>
  <c r="CH13" i="19" s="1"/>
  <c r="Y13" i="19"/>
  <c r="BC13" i="19" s="1"/>
  <c r="CG13" i="19" s="1"/>
  <c r="X13" i="19"/>
  <c r="BB13" i="19" s="1"/>
  <c r="CF13" i="19" s="1"/>
  <c r="W13" i="19"/>
  <c r="BA13" i="19" s="1"/>
  <c r="CE13" i="19" s="1"/>
  <c r="V13" i="19"/>
  <c r="AZ13" i="19" s="1"/>
  <c r="CD13" i="19" s="1"/>
  <c r="U13" i="19"/>
  <c r="AY13" i="19" s="1"/>
  <c r="CC13" i="19" s="1"/>
  <c r="T13" i="19"/>
  <c r="AX13" i="19" s="1"/>
  <c r="CB13" i="19" s="1"/>
  <c r="S13" i="19"/>
  <c r="AW13" i="19" s="1"/>
  <c r="CA13" i="19" s="1"/>
  <c r="R13" i="19"/>
  <c r="AV13" i="19" s="1"/>
  <c r="BZ13" i="19" s="1"/>
  <c r="Q13" i="19"/>
  <c r="AU13" i="19" s="1"/>
  <c r="BY13" i="19" s="1"/>
  <c r="P13" i="19"/>
  <c r="AT13" i="19" s="1"/>
  <c r="BX13" i="19" s="1"/>
  <c r="O13" i="19"/>
  <c r="AS13" i="19" s="1"/>
  <c r="BW13" i="19" s="1"/>
  <c r="N13" i="19"/>
  <c r="AR13" i="19" s="1"/>
  <c r="BV13" i="19" s="1"/>
  <c r="M13" i="19"/>
  <c r="AQ13" i="19" s="1"/>
  <c r="BU13" i="19" s="1"/>
  <c r="L13" i="19"/>
  <c r="AP13" i="19" s="1"/>
  <c r="BT13" i="19" s="1"/>
  <c r="K13" i="19"/>
  <c r="AO13" i="19" s="1"/>
  <c r="BS13" i="19" s="1"/>
  <c r="J13" i="19"/>
  <c r="AN13" i="19" s="1"/>
  <c r="BR13" i="19" s="1"/>
  <c r="H13" i="19"/>
  <c r="AL13" i="19" s="1"/>
  <c r="BP13" i="19" s="1"/>
  <c r="F13" i="19"/>
  <c r="AJ13" i="19" s="1"/>
  <c r="BN13" i="19" s="1"/>
  <c r="D13" i="19"/>
  <c r="AH13" i="19" s="1"/>
  <c r="BL13" i="19" s="1"/>
  <c r="C13" i="19"/>
  <c r="AG13" i="19" s="1"/>
  <c r="BK13" i="19" s="1"/>
  <c r="B13" i="19"/>
  <c r="AF13" i="19" s="1"/>
  <c r="BJ13" i="19" s="1"/>
  <c r="AB12" i="19"/>
  <c r="BF12" i="19" s="1"/>
  <c r="CJ12" i="19" s="1"/>
  <c r="AA12" i="19"/>
  <c r="BE12" i="19" s="1"/>
  <c r="CI12" i="19" s="1"/>
  <c r="Z12" i="19"/>
  <c r="BD12" i="19" s="1"/>
  <c r="CH12" i="19" s="1"/>
  <c r="Y12" i="19"/>
  <c r="BC12" i="19" s="1"/>
  <c r="CG12" i="19" s="1"/>
  <c r="X12" i="19"/>
  <c r="BB12" i="19" s="1"/>
  <c r="CF12" i="19" s="1"/>
  <c r="W12" i="19"/>
  <c r="V12" i="19"/>
  <c r="AZ12" i="19" s="1"/>
  <c r="CD12" i="19" s="1"/>
  <c r="U12" i="19"/>
  <c r="AY12" i="19" s="1"/>
  <c r="CC12" i="19" s="1"/>
  <c r="T12" i="19"/>
  <c r="AX12" i="19" s="1"/>
  <c r="CB12" i="19" s="1"/>
  <c r="S12" i="19"/>
  <c r="AW12" i="19" s="1"/>
  <c r="CA12" i="19" s="1"/>
  <c r="R12" i="19"/>
  <c r="AV12" i="19" s="1"/>
  <c r="BZ12" i="19" s="1"/>
  <c r="Q12" i="19"/>
  <c r="AU12" i="19" s="1"/>
  <c r="BY12" i="19" s="1"/>
  <c r="P12" i="19"/>
  <c r="AT12" i="19" s="1"/>
  <c r="BX12" i="19" s="1"/>
  <c r="O12" i="19"/>
  <c r="AS12" i="19" s="1"/>
  <c r="BW12" i="19" s="1"/>
  <c r="N12" i="19"/>
  <c r="AR12" i="19" s="1"/>
  <c r="BV12" i="19" s="1"/>
  <c r="M12" i="19"/>
  <c r="AQ12" i="19" s="1"/>
  <c r="BU12" i="19" s="1"/>
  <c r="L12" i="19"/>
  <c r="AP12" i="19" s="1"/>
  <c r="BT12" i="19" s="1"/>
  <c r="K12" i="19"/>
  <c r="AO12" i="19" s="1"/>
  <c r="BS12" i="19" s="1"/>
  <c r="J12" i="19"/>
  <c r="AN12" i="19" s="1"/>
  <c r="BR12" i="19" s="1"/>
  <c r="H12" i="19"/>
  <c r="AL12" i="19" s="1"/>
  <c r="BP12" i="19" s="1"/>
  <c r="F12" i="19"/>
  <c r="AJ12" i="19" s="1"/>
  <c r="BN12" i="19" s="1"/>
  <c r="D12" i="19"/>
  <c r="AH12" i="19" s="1"/>
  <c r="BL12" i="19" s="1"/>
  <c r="C12" i="19"/>
  <c r="AG12" i="19" s="1"/>
  <c r="BK12" i="19" s="1"/>
  <c r="B12" i="19"/>
  <c r="AF12" i="19" s="1"/>
  <c r="BJ12" i="19" s="1"/>
  <c r="AB11" i="19"/>
  <c r="BF11" i="19" s="1"/>
  <c r="CJ11" i="19" s="1"/>
  <c r="AA11" i="19"/>
  <c r="BE11" i="19" s="1"/>
  <c r="CI11" i="19" s="1"/>
  <c r="Z11" i="19"/>
  <c r="BD11" i="19" s="1"/>
  <c r="Y11" i="19"/>
  <c r="BC11" i="19" s="1"/>
  <c r="CG11" i="19" s="1"/>
  <c r="X11" i="19"/>
  <c r="BB11" i="19" s="1"/>
  <c r="CF11" i="19" s="1"/>
  <c r="W11" i="19"/>
  <c r="BA11" i="19" s="1"/>
  <c r="V11" i="19"/>
  <c r="AZ11" i="19" s="1"/>
  <c r="CD11" i="19" s="1"/>
  <c r="U11" i="19"/>
  <c r="AY11" i="19" s="1"/>
  <c r="CC11" i="19" s="1"/>
  <c r="T11" i="19"/>
  <c r="T26" i="19" s="1"/>
  <c r="S11" i="19"/>
  <c r="AW11" i="19" s="1"/>
  <c r="CA11" i="19" s="1"/>
  <c r="R11" i="19"/>
  <c r="AV11" i="19" s="1"/>
  <c r="BZ11" i="19" s="1"/>
  <c r="Q11" i="19"/>
  <c r="AU11" i="19" s="1"/>
  <c r="BY11" i="19" s="1"/>
  <c r="P11" i="19"/>
  <c r="AT11" i="19" s="1"/>
  <c r="BX11" i="19" s="1"/>
  <c r="O11" i="19"/>
  <c r="AS11" i="19" s="1"/>
  <c r="BW11" i="19" s="1"/>
  <c r="N11" i="19"/>
  <c r="AR11" i="19" s="1"/>
  <c r="BV11" i="19" s="1"/>
  <c r="M11" i="19"/>
  <c r="AQ11" i="19" s="1"/>
  <c r="BU11" i="19" s="1"/>
  <c r="L11" i="19"/>
  <c r="AP11" i="19" s="1"/>
  <c r="BT11" i="19" s="1"/>
  <c r="K11" i="19"/>
  <c r="AO11" i="19" s="1"/>
  <c r="BS11" i="19" s="1"/>
  <c r="J11" i="19"/>
  <c r="AN11" i="19" s="1"/>
  <c r="BR11" i="19" s="1"/>
  <c r="H11" i="19"/>
  <c r="AL11" i="19" s="1"/>
  <c r="BP11" i="19" s="1"/>
  <c r="F11" i="19"/>
  <c r="AJ11" i="19" s="1"/>
  <c r="BN11" i="19" s="1"/>
  <c r="D11" i="19"/>
  <c r="AH11" i="19" s="1"/>
  <c r="BL11" i="19" s="1"/>
  <c r="C11" i="19"/>
  <c r="AG11" i="19" s="1"/>
  <c r="BK11" i="19" s="1"/>
  <c r="B11" i="19"/>
  <c r="AF11" i="19" s="1"/>
  <c r="BJ11" i="19" s="1"/>
  <c r="V7" i="19"/>
  <c r="AZ7" i="19" s="1"/>
  <c r="CD7" i="19" s="1"/>
  <c r="O7" i="19"/>
  <c r="AS7" i="19" s="1"/>
  <c r="BW7" i="19" s="1"/>
  <c r="H7" i="19"/>
  <c r="AL7" i="19" s="1"/>
  <c r="BP7" i="19" s="1"/>
  <c r="T6" i="19"/>
  <c r="H6" i="19"/>
  <c r="AL6" i="19" s="1"/>
  <c r="R4" i="19"/>
  <c r="AV4" i="19" s="1"/>
  <c r="BZ4" i="19" s="1"/>
  <c r="O4" i="19"/>
  <c r="AS4" i="19" s="1"/>
  <c r="BW4" i="19" s="1"/>
  <c r="K4" i="19"/>
  <c r="AO4" i="19" s="1"/>
  <c r="BS4" i="19" s="1"/>
  <c r="H4" i="19"/>
  <c r="AL4" i="19" s="1"/>
  <c r="BP4" i="19" s="1"/>
  <c r="G3" i="19"/>
  <c r="AK3" i="19" s="1"/>
  <c r="BO3" i="19" s="1"/>
  <c r="B3" i="19"/>
  <c r="AF3" i="19" s="1"/>
  <c r="BJ3" i="19" s="1"/>
  <c r="Z26" i="19"/>
  <c r="Z26" i="13"/>
  <c r="W26" i="13"/>
  <c r="T26" i="13"/>
  <c r="W28" i="13" s="1"/>
  <c r="AX6" i="19" l="1"/>
  <c r="BP6" i="19"/>
  <c r="CB6" i="19" s="1"/>
  <c r="BA26" i="19"/>
  <c r="CE11" i="19"/>
  <c r="CE26" i="19" s="1"/>
  <c r="CH11" i="19"/>
  <c r="CH26" i="19" s="1"/>
  <c r="BD26" i="19"/>
  <c r="W26" i="19"/>
  <c r="W28" i="19" s="1"/>
  <c r="AX11" i="19"/>
  <c r="BA12" i="19"/>
  <c r="CE12" i="19" s="1"/>
  <c r="AX26" i="19" l="1"/>
  <c r="BA28" i="19" s="1"/>
  <c r="CB11" i="19"/>
  <c r="CB26" i="19" s="1"/>
  <c r="CE28" i="19" s="1"/>
</calcChain>
</file>

<file path=xl/sharedStrings.xml><?xml version="1.0" encoding="utf-8"?>
<sst xmlns="http://schemas.openxmlformats.org/spreadsheetml/2006/main" count="409" uniqueCount="52">
  <si>
    <t>Ｎｏ．</t>
    <phoneticPr fontId="1"/>
  </si>
  <si>
    <t>依頼会員　　　　　　　　</t>
    <rPh sb="0" eb="2">
      <t>イライ</t>
    </rPh>
    <rPh sb="2" eb="4">
      <t>カイイン</t>
    </rPh>
    <phoneticPr fontId="1"/>
  </si>
  <si>
    <t>氏名　　　　　　　　　　　　　　　　</t>
    <phoneticPr fontId="1"/>
  </si>
  <si>
    <t>上記について確認し、精算を終了しましたので報告します。</t>
    <rPh sb="0" eb="2">
      <t>ジョウキ</t>
    </rPh>
    <rPh sb="6" eb="8">
      <t>カクニン</t>
    </rPh>
    <rPh sb="10" eb="12">
      <t>セイサン</t>
    </rPh>
    <rPh sb="13" eb="15">
      <t>シュウリョウ</t>
    </rPh>
    <rPh sb="21" eb="23">
      <t>ホウコク</t>
    </rPh>
    <phoneticPr fontId="1"/>
  </si>
  <si>
    <t>㊞</t>
    <phoneticPr fontId="1"/>
  </si>
  <si>
    <t>交通費</t>
    <rPh sb="0" eb="3">
      <t>コウツウヒ</t>
    </rPh>
    <phoneticPr fontId="1"/>
  </si>
  <si>
    <t>活 動 時 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</si>
  <si>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         容</t>
    <rPh sb="0" eb="1">
      <t>ナイ</t>
    </rPh>
    <rPh sb="11" eb="12">
      <t>カタチ</t>
    </rPh>
    <phoneticPr fontId="1"/>
  </si>
  <si>
    <t>報 酬</t>
    <rPh sb="0" eb="1">
      <t>ホウ</t>
    </rPh>
    <rPh sb="2" eb="3">
      <t>シュウ</t>
    </rPh>
    <phoneticPr fontId="1"/>
  </si>
  <si>
    <t>キャンセル料　食費等</t>
    <rPh sb="5" eb="6">
      <t>リョウ</t>
    </rPh>
    <rPh sb="7" eb="8">
      <t>ショク</t>
    </rPh>
    <rPh sb="8" eb="9">
      <t>ヒ</t>
    </rPh>
    <rPh sb="9" eb="10">
      <t>トウ</t>
    </rPh>
    <phoneticPr fontId="1"/>
  </si>
  <si>
    <r>
      <t xml:space="preserve">合　　計 </t>
    </r>
    <r>
      <rPr>
        <b/>
        <sz val="10"/>
        <color theme="1"/>
        <rFont val="ＭＳ Ｐゴシック"/>
        <family val="3"/>
        <charset val="128"/>
        <scheme val="minor"/>
      </rPr>
      <t>（報酬＋交通費＋キャンセル料・食費等）</t>
    </r>
    <rPh sb="0" eb="1">
      <t>ゴウ</t>
    </rPh>
    <rPh sb="3" eb="4">
      <t>ケイ</t>
    </rPh>
    <rPh sb="6" eb="8">
      <t>ホウシュウ</t>
    </rPh>
    <rPh sb="9" eb="12">
      <t>コウツウヒ</t>
    </rPh>
    <rPh sb="18" eb="19">
      <t>リョウ</t>
    </rPh>
    <rPh sb="20" eb="22">
      <t>ショクヒ</t>
    </rPh>
    <rPh sb="22" eb="23">
      <t>トウ</t>
    </rPh>
    <phoneticPr fontId="1"/>
  </si>
  <si>
    <t>合  　計</t>
    <rPh sb="0" eb="1">
      <t>ゴウ</t>
    </rPh>
    <rPh sb="4" eb="5">
      <t>ケイ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</si>
  <si>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</si>
  <si>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</si>
  <si>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氏名　　　　　　　　　　　　　　　　　</t>
    <phoneticPr fontId="1"/>
  </si>
  <si>
    <t>依頼会員</t>
    <rPh sb="0" eb="4">
      <t>イライカイイン</t>
    </rPh>
    <phoneticPr fontId="1"/>
  </si>
  <si>
    <t>No.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</si>
  <si>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</si>
  <si>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</si>
  <si>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</si>
  <si>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入力用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2">
      <t>ニュウリョクヨウ</t>
    </rPh>
    <phoneticPr fontId="1"/>
  </si>
  <si>
    <t>さいたまファミリー・サポート・センター</t>
  </si>
  <si>
    <t>月</t>
  </si>
  <si>
    <t>月</t>
    <rPh sb="0" eb="1">
      <t>ガツ</t>
    </rPh>
    <phoneticPr fontId="1"/>
  </si>
  <si>
    <t>日</t>
    <rPh sb="0" eb="1">
      <t>ニチ</t>
    </rPh>
    <phoneticPr fontId="1"/>
  </si>
  <si>
    <t>～</t>
  </si>
  <si>
    <t>～</t>
    <phoneticPr fontId="1"/>
  </si>
  <si>
    <t>：</t>
  </si>
  <si>
    <t>：</t>
    <phoneticPr fontId="1"/>
  </si>
  <si>
    <t>保育園へ２人を送る</t>
    <phoneticPr fontId="1"/>
  </si>
  <si>
    <t>円</t>
    <rPh sb="0" eb="1">
      <t>エン</t>
    </rPh>
    <phoneticPr fontId="1"/>
  </si>
  <si>
    <t>当日キャンセル</t>
    <rPh sb="0" eb="2">
      <t>トウジツ</t>
    </rPh>
    <phoneticPr fontId="1"/>
  </si>
  <si>
    <t>碧君のみ送る</t>
    <phoneticPr fontId="1"/>
  </si>
  <si>
    <t>提供会員</t>
    <rPh sb="0" eb="4">
      <t>テイキョウカイイン</t>
    </rPh>
    <phoneticPr fontId="1"/>
  </si>
  <si>
    <t>B-2010</t>
    <phoneticPr fontId="1"/>
  </si>
  <si>
    <t>鈴木　桜</t>
    <rPh sb="0" eb="2">
      <t>スズキ</t>
    </rPh>
    <rPh sb="3" eb="4">
      <t>サクラ</t>
    </rPh>
    <phoneticPr fontId="1"/>
  </si>
  <si>
    <t>A-12345</t>
    <phoneticPr fontId="1"/>
  </si>
  <si>
    <t>あいうえお</t>
    <phoneticPr fontId="1"/>
  </si>
  <si>
    <t>南ちゃん</t>
    <rPh sb="0" eb="1">
      <t>ミナミ</t>
    </rPh>
    <phoneticPr fontId="1"/>
  </si>
  <si>
    <t>碧くん</t>
    <rPh sb="0" eb="1">
      <t>アオイ</t>
    </rPh>
    <phoneticPr fontId="1"/>
  </si>
  <si>
    <t>かきくけこ</t>
    <phoneticPr fontId="1"/>
  </si>
  <si>
    <t>2</t>
    <phoneticPr fontId="1"/>
  </si>
  <si>
    <t>8</t>
    <phoneticPr fontId="1"/>
  </si>
  <si>
    <t>15</t>
    <phoneticPr fontId="1"/>
  </si>
  <si>
    <t>22</t>
    <phoneticPr fontId="1"/>
  </si>
  <si>
    <t>7</t>
    <phoneticPr fontId="1"/>
  </si>
  <si>
    <t>0</t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</si>
  <si>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依頼会員用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1">
      <t>イライ</t>
    </rPh>
    <rPh sb="21" eb="23">
      <t>カイイン</t>
    </rPh>
    <rPh sb="23" eb="24">
      <t>ヨウ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</si>
  <si>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提供会員用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1">
      <t>テイキョウ</t>
    </rPh>
    <rPh sb="21" eb="23">
      <t>カイイン</t>
    </rPh>
    <rPh sb="23" eb="24">
      <t>ヨウ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</si>
  <si>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センター提出用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23" eb="25">
      <t>テイシュツ</t>
    </rPh>
    <rPh sb="25" eb="26">
      <t>ヨウ</t>
    </rPh>
    <phoneticPr fontId="1"/>
  </si>
  <si>
    <t>※氏名を入力する場合は、押印をお願いします。</t>
  </si>
  <si>
    <t>※氏名を入力する場合は、押印をお願いします。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</si>
</sst>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&quot;月&quot;d&quot;日&quot;;@"/>
    <numFmt numFmtId="181" formatCode="#,##0_);[Red]\(#,##0\)"/>
    <numFmt numFmtId="182" formatCode="#,##0_ "/>
    <numFmt numFmtId="183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 applyAlignment="1"/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9" fillId="0" borderId="4" xfId="0" applyFont="1" applyBorder="1">
      <alignment vertical="center"/>
    </xf>
    <xf numFmtId="0" fontId="0" fillId="0" borderId="5" xfId="0" applyBorder="1">
      <alignment vertical="center"/>
    </xf>
    <xf numFmtId="0" fontId="4" fillId="0" borderId="8" xfId="0" applyFont="1" applyBorder="1">
      <alignment vertical="center"/>
    </xf>
    <xf numFmtId="0" fontId="0" fillId="0" borderId="0" xfId="0" applyAlignment="1"/>
    <xf numFmtId="0" fontId="5" fillId="0" borderId="6" xfId="0" applyFont="1" applyBorder="1">
      <alignment vertical="center"/>
    </xf>
    <xf numFmtId="0" fontId="13" fillId="0" borderId="0" xfId="0" applyFont="1">
      <alignment vertical="center"/>
    </xf>
    <xf numFmtId="0" fontId="11" fillId="0" borderId="8" xfId="0" applyFont="1" applyBorder="1">
      <alignment vertical="center"/>
    </xf>
    <xf numFmtId="0" fontId="4" fillId="0" borderId="8" xfId="0" applyFont="1" applyBorder="1" applyAlignment="1"/>
    <xf numFmtId="0" fontId="4" fillId="0" borderId="16" xfId="0" applyFont="1" applyBorder="1" applyAlignment="1"/>
    <xf numFmtId="0" fontId="13" fillId="0" borderId="17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5" fillId="0" borderId="10" xfId="0" applyFont="1" applyBorder="1">
      <alignment vertical="center"/>
    </xf>
    <xf numFmtId="0" fontId="4" fillId="0" borderId="0" xfId="0" applyFont="1" applyAlignment="1"/>
    <xf numFmtId="0" fontId="11" fillId="0" borderId="10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13" fillId="0" borderId="10" xfId="0" applyFont="1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/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/>
    <xf numFmtId="0" fontId="0" fillId="0" borderId="4" xfId="0" applyBorder="1" applyAlignme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19" fillId="0" borderId="0" xfId="0" applyFont="1" applyAlignment="1">
      <alignment vertical="distributed" wrapText="1"/>
    </xf>
    <xf numFmtId="5" fontId="11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4" xfId="0" applyFont="1" applyBorder="1" applyAlignment="1"/>
    <xf numFmtId="0" fontId="20" fillId="0" borderId="10" xfId="0" applyFont="1" applyBorder="1">
      <alignment vertical="center"/>
    </xf>
    <xf numFmtId="0" fontId="13" fillId="0" borderId="28" xfId="0" applyFont="1" applyBorder="1">
      <alignment vertical="center"/>
    </xf>
    <xf numFmtId="176" fontId="4" fillId="0" borderId="15" xfId="0" applyNumberFormat="1" applyFont="1" applyBorder="1" applyAlignment="1"/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/>
    <xf numFmtId="0" fontId="5" fillId="2" borderId="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1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Border="1" applyAlignment="1"/>
    <xf numFmtId="0" fontId="13" fillId="0" borderId="0" xfId="0" applyFont="1" applyBorder="1" applyAlignment="1"/>
    <xf numFmtId="182" fontId="0" fillId="0" borderId="26" xfId="0" applyNumberFormat="1" applyBorder="1" applyAlignment="1">
      <alignment horizontal="right" vertical="center" shrinkToFit="1"/>
    </xf>
    <xf numFmtId="182" fontId="0" fillId="0" borderId="25" xfId="0" applyNumberFormat="1" applyBorder="1" applyAlignment="1">
      <alignment horizontal="right" vertical="center" shrinkToFit="1"/>
    </xf>
    <xf numFmtId="182" fontId="0" fillId="0" borderId="27" xfId="0" applyNumberFormat="1" applyBorder="1" applyAlignment="1">
      <alignment horizontal="right" vertical="center" shrinkToFit="1"/>
    </xf>
    <xf numFmtId="181" fontId="18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81" fontId="0" fillId="0" borderId="8" xfId="0" applyNumberForma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shrinkToFit="1"/>
    </xf>
    <xf numFmtId="0" fontId="0" fillId="2" borderId="8" xfId="0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0" fillId="2" borderId="12" xfId="0" applyFill="1" applyBorder="1" applyAlignment="1">
      <alignment horizontal="center" shrinkToFit="1"/>
    </xf>
    <xf numFmtId="183" fontId="4" fillId="2" borderId="15" xfId="0" applyNumberFormat="1" applyFont="1" applyFill="1" applyBorder="1" applyAlignment="1"/>
    <xf numFmtId="183" fontId="0" fillId="0" borderId="15" xfId="0" applyNumberFormat="1" applyBorder="1" applyAlignment="1"/>
    <xf numFmtId="0" fontId="4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3" fillId="2" borderId="29" xfId="0" applyNumberFormat="1" applyFont="1" applyFill="1" applyBorder="1" applyAlignment="1">
      <alignment vertical="center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0" borderId="22" xfId="0" applyNumberFormat="1" applyFont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13" fillId="2" borderId="21" xfId="0" applyNumberFormat="1" applyFont="1" applyFill="1" applyBorder="1" applyAlignment="1">
      <alignment horizontal="left" vertical="center" shrinkToFit="1"/>
    </xf>
    <xf numFmtId="49" fontId="13" fillId="2" borderId="22" xfId="0" applyNumberFormat="1" applyFont="1" applyFill="1" applyBorder="1" applyAlignment="1">
      <alignment horizontal="left" vertical="center" shrinkToFit="1"/>
    </xf>
    <xf numFmtId="49" fontId="13" fillId="2" borderId="23" xfId="0" applyNumberFormat="1" applyFont="1" applyFill="1" applyBorder="1" applyAlignment="1">
      <alignment horizontal="left" vertical="center" shrinkToFit="1"/>
    </xf>
    <xf numFmtId="49" fontId="13" fillId="2" borderId="16" xfId="0" applyNumberFormat="1" applyFont="1" applyFill="1" applyBorder="1" applyAlignment="1">
      <alignment vertical="center" shrinkToFit="1"/>
    </xf>
    <xf numFmtId="49" fontId="13" fillId="2" borderId="11" xfId="0" applyNumberFormat="1" applyFont="1" applyFill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2" borderId="12" xfId="0" applyNumberFormat="1" applyFont="1" applyFill="1" applyBorder="1" applyAlignment="1">
      <alignment horizontal="center" vertical="center" shrinkToFit="1"/>
    </xf>
    <xf numFmtId="49" fontId="13" fillId="2" borderId="11" xfId="0" applyNumberFormat="1" applyFont="1" applyFill="1" applyBorder="1" applyAlignment="1">
      <alignment horizontal="left" vertical="center" shrinkToFit="1"/>
    </xf>
    <xf numFmtId="49" fontId="13" fillId="2" borderId="12" xfId="0" applyNumberFormat="1" applyFont="1" applyFill="1" applyBorder="1" applyAlignment="1">
      <alignment horizontal="left" vertical="center" shrinkToFit="1"/>
    </xf>
    <xf numFmtId="49" fontId="13" fillId="2" borderId="13" xfId="0" applyNumberFormat="1" applyFont="1" applyFill="1" applyBorder="1" applyAlignment="1">
      <alignment horizontal="left" vertical="center" shrinkToFit="1"/>
    </xf>
    <xf numFmtId="182" fontId="13" fillId="2" borderId="21" xfId="0" applyNumberFormat="1" applyFont="1" applyFill="1" applyBorder="1" applyAlignment="1">
      <alignment vertical="center" shrinkToFit="1"/>
    </xf>
    <xf numFmtId="182" fontId="0" fillId="2" borderId="22" xfId="0" applyNumberFormat="1" applyFill="1" applyBorder="1" applyAlignment="1">
      <alignment vertical="center" shrinkToFit="1"/>
    </xf>
    <xf numFmtId="182" fontId="0" fillId="2" borderId="23" xfId="0" applyNumberFormat="1" applyFill="1" applyBorder="1" applyAlignment="1">
      <alignment vertical="center" shrinkToFit="1"/>
    </xf>
    <xf numFmtId="182" fontId="13" fillId="2" borderId="11" xfId="0" applyNumberFormat="1" applyFont="1" applyFill="1" applyBorder="1" applyAlignment="1">
      <alignment vertical="center" shrinkToFit="1"/>
    </xf>
    <xf numFmtId="182" fontId="0" fillId="2" borderId="12" xfId="0" applyNumberFormat="1" applyFill="1" applyBorder="1" applyAlignment="1">
      <alignment vertical="center" shrinkToFit="1"/>
    </xf>
    <xf numFmtId="182" fontId="0" fillId="2" borderId="13" xfId="0" applyNumberFormat="1" applyFill="1" applyBorder="1" applyAlignment="1">
      <alignment vertical="center" shrinkToFit="1"/>
    </xf>
    <xf numFmtId="49" fontId="13" fillId="2" borderId="29" xfId="0" applyNumberFormat="1" applyFont="1" applyFill="1" applyBorder="1" applyAlignment="1">
      <alignment horizontal="center" vertical="center" shrinkToFit="1"/>
    </xf>
    <xf numFmtId="49" fontId="13" fillId="2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183" fontId="4" fillId="0" borderId="15" xfId="0" applyNumberFormat="1" applyFont="1" applyFill="1" applyBorder="1" applyAlignment="1"/>
    <xf numFmtId="183" fontId="0" fillId="0" borderId="15" xfId="0" applyNumberFormat="1" applyFill="1" applyBorder="1" applyAlignment="1"/>
    <xf numFmtId="176" fontId="4" fillId="0" borderId="15" xfId="0" applyNumberFormat="1" applyFont="1" applyFill="1" applyBorder="1" applyAlignment="1"/>
    <xf numFmtId="0" fontId="4" fillId="0" borderId="15" xfId="0" applyFont="1" applyFill="1" applyBorder="1" applyAlignment="1"/>
    <xf numFmtId="0" fontId="0" fillId="0" borderId="15" xfId="0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Alignment="1"/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4" xfId="0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13" fillId="0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3" fillId="0" borderId="28" xfId="0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0" fontId="13" fillId="0" borderId="3" xfId="0" applyFont="1" applyFill="1" applyBorder="1">
      <alignment vertical="center"/>
    </xf>
    <xf numFmtId="0" fontId="13" fillId="0" borderId="29" xfId="0" applyNumberFormat="1" applyFont="1" applyFill="1" applyBorder="1" applyAlignment="1">
      <alignment horizontal="center" vertical="center" shrinkToFit="1"/>
    </xf>
    <xf numFmtId="0" fontId="13" fillId="0" borderId="29" xfId="0" applyNumberFormat="1" applyFont="1" applyFill="1" applyBorder="1" applyAlignment="1">
      <alignment vertical="center" shrinkToFit="1"/>
    </xf>
    <xf numFmtId="0" fontId="13" fillId="0" borderId="21" xfId="0" applyNumberFormat="1" applyFont="1" applyFill="1" applyBorder="1" applyAlignment="1">
      <alignment horizontal="center" vertical="center" shrinkToFit="1"/>
    </xf>
    <xf numFmtId="0" fontId="13" fillId="0" borderId="22" xfId="0" applyNumberFormat="1" applyFont="1" applyFill="1" applyBorder="1" applyAlignment="1">
      <alignment horizontal="center" vertical="center" shrinkToFit="1"/>
    </xf>
    <xf numFmtId="0" fontId="13" fillId="0" borderId="21" xfId="0" applyNumberFormat="1" applyFont="1" applyFill="1" applyBorder="1" applyAlignment="1">
      <alignment horizontal="left" vertical="center" shrinkToFit="1"/>
    </xf>
    <xf numFmtId="0" fontId="13" fillId="0" borderId="22" xfId="0" applyNumberFormat="1" applyFont="1" applyFill="1" applyBorder="1" applyAlignment="1">
      <alignment horizontal="left" vertical="center" shrinkToFit="1"/>
    </xf>
    <xf numFmtId="0" fontId="13" fillId="0" borderId="23" xfId="0" applyNumberFormat="1" applyFont="1" applyFill="1" applyBorder="1" applyAlignment="1">
      <alignment horizontal="left" vertical="center" shrinkToFit="1"/>
    </xf>
    <xf numFmtId="182" fontId="13" fillId="0" borderId="21" xfId="0" applyNumberFormat="1" applyFont="1" applyFill="1" applyBorder="1" applyAlignment="1">
      <alignment vertical="center" shrinkToFit="1"/>
    </xf>
    <xf numFmtId="182" fontId="0" fillId="0" borderId="22" xfId="0" applyNumberFormat="1" applyFill="1" applyBorder="1" applyAlignment="1">
      <alignment vertical="center" shrinkToFit="1"/>
    </xf>
    <xf numFmtId="182" fontId="0" fillId="0" borderId="23" xfId="0" applyNumberFormat="1" applyFill="1" applyBorder="1" applyAlignment="1">
      <alignment vertical="center" shrinkToFit="1"/>
    </xf>
    <xf numFmtId="0" fontId="13" fillId="0" borderId="17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left" vertical="center" shrinkToFit="1"/>
    </xf>
    <xf numFmtId="0" fontId="13" fillId="0" borderId="22" xfId="0" applyFont="1" applyFill="1" applyBorder="1" applyAlignment="1">
      <alignment horizontal="left" vertical="center" shrinkToFit="1"/>
    </xf>
    <xf numFmtId="0" fontId="13" fillId="0" borderId="23" xfId="0" applyFont="1" applyFill="1" applyBorder="1" applyAlignment="1">
      <alignment horizontal="left" vertical="center" shrinkToFit="1"/>
    </xf>
    <xf numFmtId="181" fontId="13" fillId="0" borderId="21" xfId="0" applyNumberFormat="1" applyFont="1" applyFill="1" applyBorder="1" applyAlignment="1">
      <alignment vertical="center" shrinkToFit="1"/>
    </xf>
    <xf numFmtId="181" fontId="0" fillId="0" borderId="22" xfId="0" applyNumberFormat="1" applyFill="1" applyBorder="1" applyAlignment="1">
      <alignment vertical="center" shrinkToFit="1"/>
    </xf>
    <xf numFmtId="181" fontId="0" fillId="0" borderId="23" xfId="0" applyNumberFormat="1" applyFill="1" applyBorder="1" applyAlignment="1">
      <alignment vertical="center" shrinkToFit="1"/>
    </xf>
    <xf numFmtId="0" fontId="13" fillId="0" borderId="16" xfId="0" applyNumberFormat="1" applyFont="1" applyFill="1" applyBorder="1" applyAlignment="1">
      <alignment horizontal="center" vertical="center" shrinkToFit="1"/>
    </xf>
    <xf numFmtId="0" fontId="13" fillId="0" borderId="16" xfId="0" applyNumberFormat="1" applyFont="1" applyFill="1" applyBorder="1" applyAlignment="1">
      <alignment vertical="center" shrinkToFit="1"/>
    </xf>
    <xf numFmtId="0" fontId="13" fillId="0" borderId="11" xfId="0" applyNumberFormat="1" applyFont="1" applyFill="1" applyBorder="1" applyAlignment="1">
      <alignment horizontal="center" vertical="center" shrinkToFit="1"/>
    </xf>
    <xf numFmtId="0" fontId="13" fillId="0" borderId="12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Fill="1" applyBorder="1" applyAlignment="1">
      <alignment horizontal="left" vertical="center" shrinkToFit="1"/>
    </xf>
    <xf numFmtId="0" fontId="13" fillId="0" borderId="12" xfId="0" applyNumberFormat="1" applyFont="1" applyFill="1" applyBorder="1" applyAlignment="1">
      <alignment horizontal="left" vertical="center" shrinkToFit="1"/>
    </xf>
    <xf numFmtId="0" fontId="13" fillId="0" borderId="13" xfId="0" applyNumberFormat="1" applyFont="1" applyFill="1" applyBorder="1" applyAlignment="1">
      <alignment horizontal="left" vertical="center" shrinkToFit="1"/>
    </xf>
    <xf numFmtId="182" fontId="13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3" xfId="0" applyNumberFormat="1" applyFill="1" applyBorder="1" applyAlignment="1">
      <alignment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181" fontId="13" fillId="0" borderId="11" xfId="0" applyNumberFormat="1" applyFont="1" applyFill="1" applyBorder="1" applyAlignment="1">
      <alignment vertical="center" shrinkToFit="1"/>
    </xf>
    <xf numFmtId="181" fontId="0" fillId="0" borderId="12" xfId="0" applyNumberFormat="1" applyFill="1" applyBorder="1" applyAlignment="1">
      <alignment vertical="center" shrinkToFit="1"/>
    </xf>
    <xf numFmtId="181" fontId="0" fillId="0" borderId="13" xfId="0" applyNumberFormat="1" applyFill="1" applyBorder="1" applyAlignment="1">
      <alignment vertical="center" shrinkToFit="1"/>
    </xf>
    <xf numFmtId="0" fontId="5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82" fontId="0" fillId="0" borderId="26" xfId="0" applyNumberFormat="1" applyFill="1" applyBorder="1" applyAlignment="1">
      <alignment horizontal="right" vertical="center" shrinkToFit="1"/>
    </xf>
    <xf numFmtId="182" fontId="0" fillId="0" borderId="25" xfId="0" applyNumberFormat="1" applyFill="1" applyBorder="1" applyAlignment="1">
      <alignment horizontal="right" vertical="center" shrinkToFit="1"/>
    </xf>
    <xf numFmtId="182" fontId="0" fillId="0" borderId="27" xfId="0" applyNumberFormat="1" applyFill="1" applyBorder="1" applyAlignment="1">
      <alignment horizontal="right" vertical="center" shrinkToFit="1"/>
    </xf>
    <xf numFmtId="0" fontId="4" fillId="0" borderId="24" xfId="0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5" fontId="11" fillId="0" borderId="8" xfId="0" applyNumberFormat="1" applyFont="1" applyFill="1" applyBorder="1" applyAlignment="1">
      <alignment horizontal="center" vertical="center"/>
    </xf>
    <xf numFmtId="181" fontId="18" fillId="0" borderId="8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181" fontId="0" fillId="0" borderId="8" xfId="0" applyNumberForma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3" xfId="0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shrinkToFit="1"/>
    </xf>
    <xf numFmtId="0" fontId="13" fillId="0" borderId="0" xfId="0" applyFont="1" applyFill="1" applyBorder="1" applyAlignment="1"/>
    <xf numFmtId="0" fontId="0" fillId="0" borderId="4" xfId="0" applyFill="1" applyBorder="1" applyAlignment="1"/>
    <xf numFmtId="0" fontId="0" fillId="0" borderId="0" xfId="0" applyFill="1" applyAlignment="1"/>
    <xf numFmtId="0" fontId="4" fillId="0" borderId="9" xfId="0" applyFont="1" applyFill="1" applyBorder="1" applyAlignment="1"/>
    <xf numFmtId="0" fontId="4" fillId="0" borderId="16" xfId="0" applyFont="1" applyFill="1" applyBorder="1" applyAlignment="1"/>
    <xf numFmtId="0" fontId="4" fillId="0" borderId="12" xfId="0" applyFont="1" applyFill="1" applyBorder="1" applyAlignment="1">
      <alignment horizontal="center" shrinkToFit="1"/>
    </xf>
    <xf numFmtId="0" fontId="0" fillId="0" borderId="12" xfId="0" applyFill="1" applyBorder="1" applyAlignment="1">
      <alignment horizontal="center" shrinkToFit="1"/>
    </xf>
    <xf numFmtId="0" fontId="4" fillId="0" borderId="8" xfId="0" applyFont="1" applyFill="1" applyBorder="1">
      <alignment vertical="center"/>
    </xf>
    <xf numFmtId="0" fontId="13" fillId="0" borderId="4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6" xfId="0" applyFont="1" applyFill="1" applyBorder="1">
      <alignment vertical="center"/>
    </xf>
    <xf numFmtId="0" fontId="0" fillId="0" borderId="7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6686-21C3-4BBF-9D2E-CAE15C593D1C}">
  <sheetPr>
    <tabColor rgb="FFFFFF66"/>
  </sheetPr>
  <dimension ref="A1:AF564"/>
  <sheetViews>
    <sheetView showGridLines="0" tabSelected="1" view="pageBreakPreview" zoomScaleNormal="90" zoomScaleSheetLayoutView="100" workbookViewId="0">
      <selection activeCell="AI11" sqref="AI11"/>
    </sheetView>
  </sheetViews>
  <sheetFormatPr defaultRowHeight="13.2" x14ac:dyDescent="0.2"/>
  <cols>
    <col min="1" max="1" width="3.33203125" customWidth="1"/>
    <col min="2" max="19" width="3.109375" customWidth="1"/>
    <col min="20" max="28" width="3" customWidth="1"/>
    <col min="29" max="29" width="3.109375" customWidth="1"/>
    <col min="30" max="30" width="2.33203125" customWidth="1"/>
    <col min="31" max="31" width="3.33203125" customWidth="1"/>
  </cols>
  <sheetData>
    <row r="1" spans="1:32" ht="13.5" customHeight="1" x14ac:dyDescent="0.2">
      <c r="W1" s="54"/>
      <c r="X1" s="54"/>
      <c r="Y1" s="54"/>
      <c r="Z1" s="54"/>
      <c r="AA1" s="54"/>
      <c r="AB1" s="54"/>
      <c r="AC1" s="54"/>
      <c r="AD1" s="6"/>
      <c r="AF1" s="44"/>
    </row>
    <row r="2" spans="1:32" ht="21.75" customHeight="1" x14ac:dyDescent="0.25">
      <c r="A2" s="144" t="s">
        <v>20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8"/>
      <c r="AE2" s="8"/>
      <c r="AF2" s="44"/>
    </row>
    <row r="3" spans="1:32" ht="24.75" customHeight="1" thickBot="1" x14ac:dyDescent="0.25">
      <c r="B3" s="83"/>
      <c r="C3" s="84"/>
      <c r="D3" s="84"/>
      <c r="E3" s="84"/>
      <c r="F3" s="85" t="s">
        <v>18</v>
      </c>
      <c r="G3" s="67"/>
      <c r="H3" s="68"/>
      <c r="I3" s="68"/>
      <c r="J3" s="68"/>
      <c r="K3" s="87" t="s">
        <v>19</v>
      </c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8" t="s">
        <v>21</v>
      </c>
      <c r="AD3" s="47"/>
      <c r="AF3" s="44"/>
    </row>
    <row r="4" spans="1:32" ht="30" customHeight="1" x14ac:dyDescent="0.2">
      <c r="A4" s="89"/>
      <c r="B4" s="56"/>
      <c r="C4" s="56"/>
      <c r="D4" s="56"/>
      <c r="E4" s="56"/>
      <c r="F4" s="56"/>
      <c r="G4" s="23"/>
      <c r="H4" s="118"/>
      <c r="I4" s="119"/>
      <c r="J4" s="51" t="s">
        <v>23</v>
      </c>
      <c r="K4" s="118"/>
      <c r="L4" s="119"/>
      <c r="M4" s="51" t="s">
        <v>24</v>
      </c>
      <c r="N4" s="25" t="s">
        <v>26</v>
      </c>
      <c r="O4" s="118"/>
      <c r="P4" s="119"/>
      <c r="Q4" s="51" t="s">
        <v>23</v>
      </c>
      <c r="R4" s="118"/>
      <c r="S4" s="119"/>
      <c r="T4" s="51" t="s">
        <v>24</v>
      </c>
      <c r="U4" s="51"/>
      <c r="V4" s="51"/>
      <c r="W4" s="71"/>
      <c r="X4" s="71"/>
      <c r="Y4" s="71"/>
      <c r="Z4" s="71"/>
      <c r="AA4" s="71"/>
      <c r="AB4" s="71"/>
      <c r="AC4" s="24"/>
      <c r="AD4" s="27"/>
      <c r="AF4" s="44"/>
    </row>
    <row r="5" spans="1:32" ht="8.25" customHeight="1" x14ac:dyDescent="0.2">
      <c r="A5" s="2"/>
      <c r="B5" s="73"/>
      <c r="C5" s="73"/>
      <c r="D5" s="73"/>
      <c r="E5" s="73"/>
      <c r="F5" s="73"/>
      <c r="G5" s="73"/>
      <c r="H5" s="4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9"/>
      <c r="AF5" s="44"/>
    </row>
    <row r="6" spans="1:32" ht="18" customHeight="1" x14ac:dyDescent="0.2">
      <c r="A6" s="2"/>
      <c r="B6" s="90" t="s">
        <v>15</v>
      </c>
      <c r="C6" s="90"/>
      <c r="D6" s="90"/>
      <c r="E6" s="90"/>
      <c r="F6" s="90"/>
      <c r="G6" s="90" t="s">
        <v>16</v>
      </c>
      <c r="H6" s="145"/>
      <c r="I6" s="145"/>
      <c r="J6" s="145"/>
      <c r="K6" s="145"/>
      <c r="L6" s="145"/>
      <c r="M6" s="145"/>
      <c r="N6" s="145"/>
      <c r="O6" s="90"/>
      <c r="P6" s="90"/>
      <c r="Q6" s="90"/>
      <c r="R6" s="62" t="s">
        <v>17</v>
      </c>
      <c r="S6" s="62"/>
      <c r="T6" s="72"/>
      <c r="U6" s="72"/>
      <c r="V6" s="72"/>
      <c r="W6" s="72"/>
      <c r="X6" s="72"/>
      <c r="Y6" s="72"/>
      <c r="Z6" s="72"/>
      <c r="AA6" s="72"/>
      <c r="AB6" s="72"/>
      <c r="AC6" s="22"/>
      <c r="AD6" s="1"/>
      <c r="AF6" s="44"/>
    </row>
    <row r="7" spans="1:32" ht="22.5" customHeight="1" x14ac:dyDescent="0.2">
      <c r="A7" s="2"/>
      <c r="B7" s="91"/>
      <c r="C7" s="91"/>
      <c r="D7" s="92"/>
      <c r="E7" s="93"/>
      <c r="F7" s="92"/>
      <c r="G7" s="120"/>
      <c r="H7" s="55"/>
      <c r="I7" s="55"/>
      <c r="J7" s="55"/>
      <c r="K7" s="55"/>
      <c r="L7" s="55"/>
      <c r="M7" s="53"/>
      <c r="N7" s="28"/>
      <c r="O7" s="66"/>
      <c r="P7" s="66"/>
      <c r="Q7" s="66"/>
      <c r="R7" s="66"/>
      <c r="S7" s="66"/>
      <c r="T7" s="4"/>
      <c r="U7" s="4"/>
      <c r="V7" s="61"/>
      <c r="W7" s="61"/>
      <c r="X7" s="61"/>
      <c r="Y7" s="61"/>
      <c r="Z7" s="61"/>
      <c r="AA7" s="121"/>
      <c r="AB7" s="121"/>
      <c r="AC7" s="9"/>
      <c r="AF7" s="44"/>
    </row>
    <row r="8" spans="1:32" ht="3.75" customHeight="1" x14ac:dyDescent="0.2">
      <c r="A8" s="2"/>
      <c r="B8" s="92"/>
      <c r="C8" s="92"/>
      <c r="D8" s="92"/>
      <c r="E8" s="93"/>
      <c r="F8" s="93"/>
      <c r="G8" s="93"/>
      <c r="H8" s="93"/>
      <c r="I8" s="93"/>
      <c r="J8" s="93"/>
      <c r="K8" s="94"/>
      <c r="L8" s="30"/>
      <c r="M8" s="95"/>
      <c r="N8" s="95"/>
      <c r="O8" s="28"/>
      <c r="P8" s="28"/>
      <c r="Q8" s="28"/>
      <c r="R8" s="95"/>
      <c r="S8" s="73"/>
      <c r="T8" s="96"/>
      <c r="U8" s="96"/>
      <c r="V8" s="96"/>
      <c r="W8" s="96"/>
      <c r="X8" s="96"/>
      <c r="Y8" s="96"/>
      <c r="Z8" s="96"/>
      <c r="AA8" s="96"/>
      <c r="AB8" s="96"/>
      <c r="AC8" s="29"/>
      <c r="AD8" s="6"/>
      <c r="AE8" s="6"/>
      <c r="AF8" s="44"/>
    </row>
    <row r="9" spans="1:32" ht="18.75" customHeight="1" x14ac:dyDescent="0.2">
      <c r="A9" s="2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57"/>
      <c r="AD9" s="46"/>
      <c r="AF9" s="44"/>
    </row>
    <row r="10" spans="1:32" ht="27" customHeight="1" thickBot="1" x14ac:dyDescent="0.25">
      <c r="A10" s="2"/>
      <c r="B10" s="50" t="s">
        <v>12</v>
      </c>
      <c r="C10" s="49" t="s">
        <v>13</v>
      </c>
      <c r="D10" s="58" t="s">
        <v>6</v>
      </c>
      <c r="E10" s="59"/>
      <c r="F10" s="59"/>
      <c r="G10" s="59"/>
      <c r="H10" s="59"/>
      <c r="I10" s="52"/>
      <c r="J10" s="52"/>
      <c r="K10" s="58" t="s">
        <v>7</v>
      </c>
      <c r="L10" s="59"/>
      <c r="M10" s="59"/>
      <c r="N10" s="59"/>
      <c r="O10" s="59"/>
      <c r="P10" s="59"/>
      <c r="Q10" s="59"/>
      <c r="R10" s="59"/>
      <c r="S10" s="60"/>
      <c r="T10" s="75" t="s">
        <v>8</v>
      </c>
      <c r="U10" s="76"/>
      <c r="V10" s="77"/>
      <c r="W10" s="75" t="s">
        <v>5</v>
      </c>
      <c r="X10" s="78"/>
      <c r="Y10" s="79"/>
      <c r="Z10" s="80" t="s">
        <v>9</v>
      </c>
      <c r="AA10" s="81"/>
      <c r="AB10" s="82"/>
      <c r="AC10" s="21"/>
      <c r="AD10" s="31"/>
      <c r="AF10" s="44"/>
    </row>
    <row r="11" spans="1:32" s="16" customFormat="1" ht="27" customHeight="1" thickTop="1" x14ac:dyDescent="0.2">
      <c r="A11" s="98"/>
      <c r="B11" s="142"/>
      <c r="C11" s="122"/>
      <c r="D11" s="123"/>
      <c r="E11" s="124" t="s">
        <v>28</v>
      </c>
      <c r="F11" s="125"/>
      <c r="G11" s="124" t="s">
        <v>26</v>
      </c>
      <c r="H11" s="125"/>
      <c r="I11" s="124" t="s">
        <v>28</v>
      </c>
      <c r="J11" s="125"/>
      <c r="K11" s="126"/>
      <c r="L11" s="127"/>
      <c r="M11" s="127"/>
      <c r="N11" s="127"/>
      <c r="O11" s="127"/>
      <c r="P11" s="127"/>
      <c r="Q11" s="127"/>
      <c r="R11" s="127"/>
      <c r="S11" s="128"/>
      <c r="T11" s="136"/>
      <c r="U11" s="137"/>
      <c r="V11" s="138"/>
      <c r="W11" s="136"/>
      <c r="X11" s="137"/>
      <c r="Y11" s="138"/>
      <c r="Z11" s="136"/>
      <c r="AA11" s="137"/>
      <c r="AB11" s="138"/>
      <c r="AC11" s="20"/>
      <c r="AF11" s="44"/>
    </row>
    <row r="12" spans="1:32" s="16" customFormat="1" ht="27" customHeight="1" x14ac:dyDescent="0.2">
      <c r="A12" s="98"/>
      <c r="B12" s="143"/>
      <c r="C12" s="129"/>
      <c r="D12" s="130"/>
      <c r="E12" s="131" t="s">
        <v>28</v>
      </c>
      <c r="F12" s="132"/>
      <c r="G12" s="131" t="s">
        <v>26</v>
      </c>
      <c r="H12" s="132"/>
      <c r="I12" s="131" t="s">
        <v>28</v>
      </c>
      <c r="J12" s="132"/>
      <c r="K12" s="133"/>
      <c r="L12" s="134"/>
      <c r="M12" s="134"/>
      <c r="N12" s="134"/>
      <c r="O12" s="134"/>
      <c r="P12" s="134"/>
      <c r="Q12" s="134"/>
      <c r="R12" s="134"/>
      <c r="S12" s="135"/>
      <c r="T12" s="139"/>
      <c r="U12" s="140"/>
      <c r="V12" s="141"/>
      <c r="W12" s="139"/>
      <c r="X12" s="140"/>
      <c r="Y12" s="141"/>
      <c r="Z12" s="139"/>
      <c r="AA12" s="140"/>
      <c r="AB12" s="141"/>
      <c r="AC12" s="20"/>
      <c r="AF12" s="44"/>
    </row>
    <row r="13" spans="1:32" s="16" customFormat="1" ht="27" customHeight="1" x14ac:dyDescent="0.2">
      <c r="A13" s="98"/>
      <c r="B13" s="143"/>
      <c r="C13" s="129"/>
      <c r="D13" s="130"/>
      <c r="E13" s="131" t="s">
        <v>28</v>
      </c>
      <c r="F13" s="132"/>
      <c r="G13" s="131" t="s">
        <v>26</v>
      </c>
      <c r="H13" s="132"/>
      <c r="I13" s="131" t="s">
        <v>28</v>
      </c>
      <c r="J13" s="132"/>
      <c r="K13" s="133"/>
      <c r="L13" s="134"/>
      <c r="M13" s="134"/>
      <c r="N13" s="134"/>
      <c r="O13" s="134"/>
      <c r="P13" s="134"/>
      <c r="Q13" s="134"/>
      <c r="R13" s="134"/>
      <c r="S13" s="135"/>
      <c r="T13" s="139"/>
      <c r="U13" s="140"/>
      <c r="V13" s="141"/>
      <c r="W13" s="139"/>
      <c r="X13" s="140"/>
      <c r="Y13" s="141"/>
      <c r="Z13" s="139"/>
      <c r="AA13" s="140"/>
      <c r="AB13" s="141"/>
      <c r="AC13" s="20"/>
      <c r="AF13" s="44"/>
    </row>
    <row r="14" spans="1:32" s="16" customFormat="1" ht="27" customHeight="1" x14ac:dyDescent="0.2">
      <c r="A14" s="98"/>
      <c r="B14" s="143"/>
      <c r="C14" s="129"/>
      <c r="D14" s="130"/>
      <c r="E14" s="131" t="s">
        <v>28</v>
      </c>
      <c r="F14" s="132"/>
      <c r="G14" s="131" t="s">
        <v>26</v>
      </c>
      <c r="H14" s="132"/>
      <c r="I14" s="131" t="s">
        <v>28</v>
      </c>
      <c r="J14" s="132"/>
      <c r="K14" s="133"/>
      <c r="L14" s="134"/>
      <c r="M14" s="134"/>
      <c r="N14" s="134"/>
      <c r="O14" s="134"/>
      <c r="P14" s="134"/>
      <c r="Q14" s="134"/>
      <c r="R14" s="134"/>
      <c r="S14" s="135"/>
      <c r="T14" s="139"/>
      <c r="U14" s="140"/>
      <c r="V14" s="141"/>
      <c r="W14" s="139"/>
      <c r="X14" s="140"/>
      <c r="Y14" s="141"/>
      <c r="Z14" s="139"/>
      <c r="AA14" s="140"/>
      <c r="AB14" s="141"/>
      <c r="AC14" s="20"/>
      <c r="AF14" s="44"/>
    </row>
    <row r="15" spans="1:32" s="16" customFormat="1" ht="27" customHeight="1" x14ac:dyDescent="0.2">
      <c r="A15" s="98"/>
      <c r="B15" s="143"/>
      <c r="C15" s="129"/>
      <c r="D15" s="130"/>
      <c r="E15" s="131" t="s">
        <v>28</v>
      </c>
      <c r="F15" s="132"/>
      <c r="G15" s="131" t="s">
        <v>26</v>
      </c>
      <c r="H15" s="132"/>
      <c r="I15" s="131" t="s">
        <v>28</v>
      </c>
      <c r="J15" s="132"/>
      <c r="K15" s="133"/>
      <c r="L15" s="134"/>
      <c r="M15" s="134"/>
      <c r="N15" s="134"/>
      <c r="O15" s="134"/>
      <c r="P15" s="134"/>
      <c r="Q15" s="134"/>
      <c r="R15" s="134"/>
      <c r="S15" s="135"/>
      <c r="T15" s="139"/>
      <c r="U15" s="140"/>
      <c r="V15" s="141"/>
      <c r="W15" s="139"/>
      <c r="X15" s="140"/>
      <c r="Y15" s="141"/>
      <c r="Z15" s="139"/>
      <c r="AA15" s="140"/>
      <c r="AB15" s="141"/>
      <c r="AC15" s="20"/>
      <c r="AF15" s="44"/>
    </row>
    <row r="16" spans="1:32" s="16" customFormat="1" ht="27" customHeight="1" x14ac:dyDescent="0.2">
      <c r="A16" s="98"/>
      <c r="B16" s="143"/>
      <c r="C16" s="129"/>
      <c r="D16" s="130"/>
      <c r="E16" s="131" t="s">
        <v>28</v>
      </c>
      <c r="F16" s="132"/>
      <c r="G16" s="131" t="s">
        <v>26</v>
      </c>
      <c r="H16" s="132"/>
      <c r="I16" s="131" t="s">
        <v>28</v>
      </c>
      <c r="J16" s="132"/>
      <c r="K16" s="133"/>
      <c r="L16" s="134"/>
      <c r="M16" s="134"/>
      <c r="N16" s="134"/>
      <c r="O16" s="134"/>
      <c r="P16" s="134"/>
      <c r="Q16" s="134"/>
      <c r="R16" s="134"/>
      <c r="S16" s="135"/>
      <c r="T16" s="139"/>
      <c r="U16" s="140"/>
      <c r="V16" s="141"/>
      <c r="W16" s="139"/>
      <c r="X16" s="140"/>
      <c r="Y16" s="141"/>
      <c r="Z16" s="139"/>
      <c r="AA16" s="140"/>
      <c r="AB16" s="141"/>
      <c r="AC16" s="20"/>
      <c r="AF16" s="44"/>
    </row>
    <row r="17" spans="1:32" s="16" customFormat="1" ht="27" customHeight="1" x14ac:dyDescent="0.2">
      <c r="A17" s="98"/>
      <c r="B17" s="143"/>
      <c r="C17" s="129"/>
      <c r="D17" s="130"/>
      <c r="E17" s="131" t="s">
        <v>28</v>
      </c>
      <c r="F17" s="132"/>
      <c r="G17" s="131" t="s">
        <v>26</v>
      </c>
      <c r="H17" s="132"/>
      <c r="I17" s="131" t="s">
        <v>28</v>
      </c>
      <c r="J17" s="132"/>
      <c r="K17" s="133"/>
      <c r="L17" s="134"/>
      <c r="M17" s="134"/>
      <c r="N17" s="134"/>
      <c r="O17" s="134"/>
      <c r="P17" s="134"/>
      <c r="Q17" s="134"/>
      <c r="R17" s="134"/>
      <c r="S17" s="135"/>
      <c r="T17" s="139"/>
      <c r="U17" s="140"/>
      <c r="V17" s="141"/>
      <c r="W17" s="139"/>
      <c r="X17" s="140"/>
      <c r="Y17" s="141"/>
      <c r="Z17" s="139"/>
      <c r="AA17" s="140"/>
      <c r="AB17" s="141"/>
      <c r="AC17" s="20"/>
      <c r="AF17" s="44"/>
    </row>
    <row r="18" spans="1:32" s="16" customFormat="1" ht="27" customHeight="1" x14ac:dyDescent="0.2">
      <c r="A18" s="98"/>
      <c r="B18" s="143"/>
      <c r="C18" s="129"/>
      <c r="D18" s="130"/>
      <c r="E18" s="131" t="s">
        <v>28</v>
      </c>
      <c r="F18" s="132"/>
      <c r="G18" s="131" t="s">
        <v>26</v>
      </c>
      <c r="H18" s="132"/>
      <c r="I18" s="131" t="s">
        <v>28</v>
      </c>
      <c r="J18" s="132"/>
      <c r="K18" s="133"/>
      <c r="L18" s="134"/>
      <c r="M18" s="134"/>
      <c r="N18" s="134"/>
      <c r="O18" s="134"/>
      <c r="P18" s="134"/>
      <c r="Q18" s="134"/>
      <c r="R18" s="134"/>
      <c r="S18" s="135"/>
      <c r="T18" s="139"/>
      <c r="U18" s="140"/>
      <c r="V18" s="141"/>
      <c r="W18" s="139"/>
      <c r="X18" s="140"/>
      <c r="Y18" s="141"/>
      <c r="Z18" s="139"/>
      <c r="AA18" s="140"/>
      <c r="AB18" s="141"/>
      <c r="AC18" s="20"/>
    </row>
    <row r="19" spans="1:32" s="16" customFormat="1" ht="27" customHeight="1" x14ac:dyDescent="0.2">
      <c r="A19" s="98"/>
      <c r="B19" s="143"/>
      <c r="C19" s="129"/>
      <c r="D19" s="130"/>
      <c r="E19" s="131" t="s">
        <v>28</v>
      </c>
      <c r="F19" s="132"/>
      <c r="G19" s="131" t="s">
        <v>26</v>
      </c>
      <c r="H19" s="132"/>
      <c r="I19" s="131" t="s">
        <v>28</v>
      </c>
      <c r="J19" s="132"/>
      <c r="K19" s="133"/>
      <c r="L19" s="134"/>
      <c r="M19" s="134"/>
      <c r="N19" s="134"/>
      <c r="O19" s="134"/>
      <c r="P19" s="134"/>
      <c r="Q19" s="134"/>
      <c r="R19" s="134"/>
      <c r="S19" s="135"/>
      <c r="T19" s="139"/>
      <c r="U19" s="140"/>
      <c r="V19" s="141"/>
      <c r="W19" s="139"/>
      <c r="X19" s="140"/>
      <c r="Y19" s="141"/>
      <c r="Z19" s="139"/>
      <c r="AA19" s="140"/>
      <c r="AB19" s="141"/>
      <c r="AC19" s="20"/>
    </row>
    <row r="20" spans="1:32" s="16" customFormat="1" ht="27" customHeight="1" x14ac:dyDescent="0.2">
      <c r="A20" s="98"/>
      <c r="B20" s="143"/>
      <c r="C20" s="129"/>
      <c r="D20" s="130"/>
      <c r="E20" s="131" t="s">
        <v>28</v>
      </c>
      <c r="F20" s="132"/>
      <c r="G20" s="131" t="s">
        <v>26</v>
      </c>
      <c r="H20" s="132"/>
      <c r="I20" s="131" t="s">
        <v>28</v>
      </c>
      <c r="J20" s="132"/>
      <c r="K20" s="133"/>
      <c r="L20" s="134"/>
      <c r="M20" s="134"/>
      <c r="N20" s="134"/>
      <c r="O20" s="134"/>
      <c r="P20" s="134"/>
      <c r="Q20" s="134"/>
      <c r="R20" s="134"/>
      <c r="S20" s="135"/>
      <c r="T20" s="139"/>
      <c r="U20" s="140"/>
      <c r="V20" s="141"/>
      <c r="W20" s="139"/>
      <c r="X20" s="140"/>
      <c r="Y20" s="141"/>
      <c r="Z20" s="139"/>
      <c r="AA20" s="140"/>
      <c r="AB20" s="141"/>
      <c r="AC20" s="20"/>
    </row>
    <row r="21" spans="1:32" s="16" customFormat="1" ht="27" customHeight="1" x14ac:dyDescent="0.2">
      <c r="A21" s="98"/>
      <c r="B21" s="143"/>
      <c r="C21" s="129"/>
      <c r="D21" s="130"/>
      <c r="E21" s="131" t="s">
        <v>28</v>
      </c>
      <c r="F21" s="132"/>
      <c r="G21" s="131" t="s">
        <v>26</v>
      </c>
      <c r="H21" s="132"/>
      <c r="I21" s="131" t="s">
        <v>28</v>
      </c>
      <c r="J21" s="132"/>
      <c r="K21" s="133"/>
      <c r="L21" s="134"/>
      <c r="M21" s="134"/>
      <c r="N21" s="134"/>
      <c r="O21" s="134"/>
      <c r="P21" s="134"/>
      <c r="Q21" s="134"/>
      <c r="R21" s="134"/>
      <c r="S21" s="135"/>
      <c r="T21" s="139"/>
      <c r="U21" s="140"/>
      <c r="V21" s="141"/>
      <c r="W21" s="139"/>
      <c r="X21" s="140"/>
      <c r="Y21" s="141"/>
      <c r="Z21" s="139"/>
      <c r="AA21" s="140"/>
      <c r="AB21" s="141"/>
      <c r="AC21" s="20"/>
    </row>
    <row r="22" spans="1:32" s="16" customFormat="1" ht="27" customHeight="1" x14ac:dyDescent="0.2">
      <c r="A22" s="98"/>
      <c r="B22" s="143"/>
      <c r="C22" s="129"/>
      <c r="D22" s="130"/>
      <c r="E22" s="131" t="s">
        <v>28</v>
      </c>
      <c r="F22" s="132"/>
      <c r="G22" s="131" t="s">
        <v>26</v>
      </c>
      <c r="H22" s="132"/>
      <c r="I22" s="131" t="s">
        <v>28</v>
      </c>
      <c r="J22" s="132"/>
      <c r="K22" s="133"/>
      <c r="L22" s="134"/>
      <c r="M22" s="134"/>
      <c r="N22" s="134"/>
      <c r="O22" s="134"/>
      <c r="P22" s="134"/>
      <c r="Q22" s="134"/>
      <c r="R22" s="134"/>
      <c r="S22" s="135"/>
      <c r="T22" s="139"/>
      <c r="U22" s="140"/>
      <c r="V22" s="141"/>
      <c r="W22" s="139"/>
      <c r="X22" s="140"/>
      <c r="Y22" s="141"/>
      <c r="Z22" s="139"/>
      <c r="AA22" s="140"/>
      <c r="AB22" s="141"/>
      <c r="AC22" s="20"/>
    </row>
    <row r="23" spans="1:32" s="16" customFormat="1" ht="27" customHeight="1" x14ac:dyDescent="0.2">
      <c r="A23" s="98"/>
      <c r="B23" s="143"/>
      <c r="C23" s="129"/>
      <c r="D23" s="130"/>
      <c r="E23" s="131" t="s">
        <v>28</v>
      </c>
      <c r="F23" s="132"/>
      <c r="G23" s="131" t="s">
        <v>26</v>
      </c>
      <c r="H23" s="132"/>
      <c r="I23" s="131" t="s">
        <v>28</v>
      </c>
      <c r="J23" s="132"/>
      <c r="K23" s="133"/>
      <c r="L23" s="134"/>
      <c r="M23" s="134"/>
      <c r="N23" s="134"/>
      <c r="O23" s="134"/>
      <c r="P23" s="134"/>
      <c r="Q23" s="134"/>
      <c r="R23" s="134"/>
      <c r="S23" s="135"/>
      <c r="T23" s="139"/>
      <c r="U23" s="140"/>
      <c r="V23" s="141"/>
      <c r="W23" s="139"/>
      <c r="X23" s="140"/>
      <c r="Y23" s="141"/>
      <c r="Z23" s="139"/>
      <c r="AA23" s="140"/>
      <c r="AB23" s="141"/>
      <c r="AC23" s="20"/>
    </row>
    <row r="24" spans="1:32" s="16" customFormat="1" ht="27" customHeight="1" x14ac:dyDescent="0.2">
      <c r="A24" s="98"/>
      <c r="B24" s="143"/>
      <c r="C24" s="129"/>
      <c r="D24" s="130"/>
      <c r="E24" s="131" t="s">
        <v>28</v>
      </c>
      <c r="F24" s="132"/>
      <c r="G24" s="131" t="s">
        <v>26</v>
      </c>
      <c r="H24" s="132"/>
      <c r="I24" s="131" t="s">
        <v>28</v>
      </c>
      <c r="J24" s="132"/>
      <c r="K24" s="133"/>
      <c r="L24" s="134"/>
      <c r="M24" s="134"/>
      <c r="N24" s="134"/>
      <c r="O24" s="134"/>
      <c r="P24" s="134"/>
      <c r="Q24" s="134"/>
      <c r="R24" s="134"/>
      <c r="S24" s="135"/>
      <c r="T24" s="139"/>
      <c r="U24" s="140"/>
      <c r="V24" s="141"/>
      <c r="W24" s="139"/>
      <c r="X24" s="140"/>
      <c r="Y24" s="141"/>
      <c r="Z24" s="139"/>
      <c r="AA24" s="140"/>
      <c r="AB24" s="141"/>
      <c r="AC24" s="20"/>
    </row>
    <row r="25" spans="1:32" s="16" customFormat="1" ht="27" customHeight="1" thickBot="1" x14ac:dyDescent="0.25">
      <c r="A25" s="98"/>
      <c r="B25" s="143"/>
      <c r="C25" s="129"/>
      <c r="D25" s="130"/>
      <c r="E25" s="131" t="s">
        <v>28</v>
      </c>
      <c r="F25" s="132"/>
      <c r="G25" s="131" t="s">
        <v>26</v>
      </c>
      <c r="H25" s="132"/>
      <c r="I25" s="131" t="s">
        <v>28</v>
      </c>
      <c r="J25" s="132"/>
      <c r="K25" s="133"/>
      <c r="L25" s="134"/>
      <c r="M25" s="134"/>
      <c r="N25" s="134"/>
      <c r="O25" s="134"/>
      <c r="P25" s="134"/>
      <c r="Q25" s="134"/>
      <c r="R25" s="134"/>
      <c r="S25" s="135"/>
      <c r="T25" s="139"/>
      <c r="U25" s="140"/>
      <c r="V25" s="141"/>
      <c r="W25" s="139"/>
      <c r="X25" s="140"/>
      <c r="Y25" s="141"/>
      <c r="Z25" s="139"/>
      <c r="AA25" s="140"/>
      <c r="AB25" s="141"/>
      <c r="AC25" s="20"/>
    </row>
    <row r="26" spans="1:32" ht="27" customHeight="1" thickBot="1" x14ac:dyDescent="0.25">
      <c r="A26" s="2"/>
      <c r="B26" s="73"/>
      <c r="C26" s="73"/>
      <c r="D26" s="4"/>
      <c r="E26" s="4"/>
      <c r="F26" s="26"/>
      <c r="G26" s="26"/>
      <c r="H26" s="43"/>
      <c r="I26" s="74"/>
      <c r="J26" s="74"/>
      <c r="K26" s="63" t="s">
        <v>11</v>
      </c>
      <c r="L26" s="64"/>
      <c r="M26" s="64"/>
      <c r="N26" s="64"/>
      <c r="O26" s="64"/>
      <c r="P26" s="64"/>
      <c r="Q26" s="64"/>
      <c r="R26" s="64"/>
      <c r="S26" s="65"/>
      <c r="T26" s="108">
        <f>SUM(T11:T25)</f>
        <v>0</v>
      </c>
      <c r="U26" s="109"/>
      <c r="V26" s="110"/>
      <c r="W26" s="108">
        <f>SUM(W11:W25)</f>
        <v>0</v>
      </c>
      <c r="X26" s="109"/>
      <c r="Y26" s="110"/>
      <c r="Z26" s="108">
        <f>SUM(Z11:Z25)</f>
        <v>0</v>
      </c>
      <c r="AA26" s="109"/>
      <c r="AB26" s="110"/>
      <c r="AC26" s="42"/>
      <c r="AD26" s="5"/>
    </row>
    <row r="27" spans="1:32" ht="10.5" customHeight="1" x14ac:dyDescent="0.2">
      <c r="A27" s="2"/>
      <c r="B27" s="99"/>
      <c r="C27" s="86"/>
      <c r="D27" s="86"/>
      <c r="E27" s="96"/>
      <c r="F27" s="100"/>
      <c r="G27" s="100"/>
      <c r="H27" s="100"/>
      <c r="I27" s="100"/>
      <c r="J27" s="100"/>
      <c r="K27" s="73"/>
      <c r="L27" s="73"/>
      <c r="M27" s="73"/>
      <c r="N27" s="73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9"/>
    </row>
    <row r="28" spans="1:32" ht="25.5" customHeight="1" x14ac:dyDescent="0.2">
      <c r="A28" s="2"/>
      <c r="B28" s="99"/>
      <c r="C28" s="41" t="s">
        <v>10</v>
      </c>
      <c r="D28" s="38"/>
      <c r="E28" s="40"/>
      <c r="F28" s="101"/>
      <c r="G28" s="39"/>
      <c r="H28" s="39"/>
      <c r="I28" s="39"/>
      <c r="J28" s="39"/>
      <c r="K28" s="17"/>
      <c r="L28" s="17"/>
      <c r="M28" s="38"/>
      <c r="N28" s="17"/>
      <c r="O28" s="37"/>
      <c r="P28" s="36"/>
      <c r="Q28" s="36"/>
      <c r="R28" s="36"/>
      <c r="S28" s="36"/>
      <c r="T28" s="45"/>
      <c r="U28" s="45"/>
      <c r="V28" s="45"/>
      <c r="W28" s="111">
        <f>SUM(T26,W26,Z26)</f>
        <v>0</v>
      </c>
      <c r="X28" s="112"/>
      <c r="Y28" s="112"/>
      <c r="Z28" s="112"/>
      <c r="AA28" s="112"/>
      <c r="AB28" s="113" t="s">
        <v>30</v>
      </c>
      <c r="AC28" s="9"/>
    </row>
    <row r="29" spans="1:32" ht="18.75" customHeight="1" x14ac:dyDescent="0.2">
      <c r="A29" s="2"/>
      <c r="B29" s="99"/>
      <c r="C29" s="86"/>
      <c r="D29" s="86"/>
      <c r="E29" s="96"/>
      <c r="F29" s="33"/>
      <c r="G29" s="100"/>
      <c r="H29" s="100"/>
      <c r="I29" s="100"/>
      <c r="J29" s="100"/>
      <c r="K29" s="73"/>
      <c r="L29" s="73"/>
      <c r="M29" s="102"/>
      <c r="N29" s="73"/>
      <c r="O29" s="103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9"/>
    </row>
    <row r="30" spans="1:32" ht="22.5" customHeight="1" x14ac:dyDescent="0.2">
      <c r="A30" s="2"/>
      <c r="B30" s="104" t="s">
        <v>3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9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9"/>
    </row>
    <row r="31" spans="1:32" ht="11.4" customHeight="1" x14ac:dyDescent="0.2">
      <c r="A31" s="2"/>
      <c r="B31" s="73"/>
      <c r="C31" s="105"/>
      <c r="D31" s="104"/>
      <c r="E31" s="104"/>
      <c r="F31" s="73"/>
      <c r="G31" s="73"/>
      <c r="H31" s="73"/>
      <c r="I31" s="73"/>
      <c r="J31" s="73"/>
      <c r="K31" s="73"/>
      <c r="L31" s="73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1"/>
      <c r="AD31" s="7"/>
    </row>
    <row r="32" spans="1:32" s="14" customFormat="1" ht="22.2" customHeight="1" x14ac:dyDescent="0.2">
      <c r="A32" s="32" t="s">
        <v>33</v>
      </c>
      <c r="B32" s="106"/>
      <c r="C32" s="106"/>
      <c r="D32" s="106" t="s">
        <v>0</v>
      </c>
      <c r="E32" s="18"/>
      <c r="F32" s="18"/>
      <c r="G32" s="114"/>
      <c r="H32" s="115"/>
      <c r="I32" s="115"/>
      <c r="J32" s="115"/>
      <c r="K32" s="115"/>
      <c r="L32" s="115"/>
      <c r="M32" s="115"/>
      <c r="N32" s="106"/>
      <c r="O32" s="107"/>
      <c r="P32" s="106" t="s">
        <v>1</v>
      </c>
      <c r="Q32" s="106"/>
      <c r="R32" s="106"/>
      <c r="S32" s="106" t="s">
        <v>0</v>
      </c>
      <c r="T32" s="18"/>
      <c r="U32" s="18"/>
      <c r="V32" s="114">
        <f>H6</f>
        <v>0</v>
      </c>
      <c r="W32" s="115"/>
      <c r="X32" s="115"/>
      <c r="Y32" s="115"/>
      <c r="Z32" s="115"/>
      <c r="AA32" s="115"/>
      <c r="AB32" s="115"/>
      <c r="AC32" s="35"/>
    </row>
    <row r="33" spans="1:29" ht="27.6" customHeight="1" x14ac:dyDescent="0.2">
      <c r="A33" s="2"/>
      <c r="B33" s="93"/>
      <c r="C33" s="93"/>
      <c r="D33" s="34" t="s">
        <v>2</v>
      </c>
      <c r="E33" s="19"/>
      <c r="F33" s="18"/>
      <c r="G33" s="116"/>
      <c r="H33" s="117"/>
      <c r="I33" s="117"/>
      <c r="J33" s="117"/>
      <c r="K33" s="117"/>
      <c r="L33" s="117"/>
      <c r="M33" s="117"/>
      <c r="N33" s="107" t="s">
        <v>4</v>
      </c>
      <c r="O33" s="73"/>
      <c r="P33" s="106"/>
      <c r="Q33" s="106"/>
      <c r="R33" s="106"/>
      <c r="S33" s="106" t="s">
        <v>14</v>
      </c>
      <c r="T33" s="13"/>
      <c r="U33" s="13"/>
      <c r="V33" s="116"/>
      <c r="W33" s="117"/>
      <c r="X33" s="117"/>
      <c r="Y33" s="117"/>
      <c r="Z33" s="117"/>
      <c r="AA33" s="117"/>
      <c r="AB33" s="117"/>
      <c r="AC33" s="48" t="s">
        <v>4</v>
      </c>
    </row>
    <row r="34" spans="1:29" s="150" customFormat="1" ht="24.6" customHeight="1" x14ac:dyDescent="0.2">
      <c r="A34" s="146"/>
      <c r="B34" s="147"/>
      <c r="C34" s="147"/>
      <c r="D34" s="148" t="s">
        <v>51</v>
      </c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9"/>
    </row>
    <row r="35" spans="1:29" ht="6" customHeight="1" thickBot="1" x14ac:dyDescent="0.25">
      <c r="A35" s="1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0"/>
    </row>
    <row r="36" spans="1:29" ht="18" customHeight="1" x14ac:dyDescent="0.2"/>
    <row r="37" spans="1:29" ht="18" customHeight="1" x14ac:dyDescent="0.2"/>
    <row r="38" spans="1:29" ht="18" customHeight="1" x14ac:dyDescent="0.2"/>
    <row r="39" spans="1:29" ht="18" customHeight="1" x14ac:dyDescent="0.2"/>
    <row r="40" spans="1:29" ht="18" customHeight="1" x14ac:dyDescent="0.2"/>
    <row r="41" spans="1:29" ht="18" customHeight="1" x14ac:dyDescent="0.2"/>
    <row r="42" spans="1:29" ht="18" customHeight="1" x14ac:dyDescent="0.2"/>
    <row r="43" spans="1:29" ht="18" customHeight="1" x14ac:dyDescent="0.2"/>
    <row r="44" spans="1:29" ht="18" customHeight="1" x14ac:dyDescent="0.2"/>
    <row r="45" spans="1:29" ht="18" customHeight="1" x14ac:dyDescent="0.2"/>
    <row r="46" spans="1:29" ht="18" customHeight="1" x14ac:dyDescent="0.2"/>
    <row r="47" spans="1:29" ht="18" customHeight="1" x14ac:dyDescent="0.2"/>
    <row r="48" spans="1:2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</sheetData>
  <mergeCells count="91">
    <mergeCell ref="D34:AB34"/>
    <mergeCell ref="G33:M33"/>
    <mergeCell ref="V33:AB33"/>
    <mergeCell ref="G32:M32"/>
    <mergeCell ref="V32:AB32"/>
    <mergeCell ref="G3:J3"/>
    <mergeCell ref="H7:L7"/>
    <mergeCell ref="V7:Z7"/>
    <mergeCell ref="T26:V26"/>
    <mergeCell ref="W26:Y26"/>
    <mergeCell ref="Z26:AB26"/>
    <mergeCell ref="W28:AA28"/>
    <mergeCell ref="T24:V24"/>
    <mergeCell ref="W24:Y24"/>
    <mergeCell ref="Z24:AB24"/>
    <mergeCell ref="T25:V25"/>
    <mergeCell ref="W25:Y25"/>
    <mergeCell ref="Z25:AB25"/>
    <mergeCell ref="T22:V22"/>
    <mergeCell ref="W22:Y22"/>
    <mergeCell ref="Z22:AB22"/>
    <mergeCell ref="T23:V23"/>
    <mergeCell ref="W23:Y23"/>
    <mergeCell ref="Z23:AB23"/>
    <mergeCell ref="T20:V20"/>
    <mergeCell ref="W20:Y20"/>
    <mergeCell ref="Z20:AB20"/>
    <mergeCell ref="T21:V21"/>
    <mergeCell ref="W21:Y21"/>
    <mergeCell ref="Z21:AB21"/>
    <mergeCell ref="T18:V18"/>
    <mergeCell ref="W18:Y18"/>
    <mergeCell ref="Z18:AB18"/>
    <mergeCell ref="T19:V19"/>
    <mergeCell ref="W19:Y19"/>
    <mergeCell ref="Z19:AB19"/>
    <mergeCell ref="T16:V16"/>
    <mergeCell ref="W16:Y16"/>
    <mergeCell ref="Z16:AB16"/>
    <mergeCell ref="T17:V17"/>
    <mergeCell ref="W17:Y17"/>
    <mergeCell ref="Z17:AB17"/>
    <mergeCell ref="T14:V14"/>
    <mergeCell ref="W14:Y14"/>
    <mergeCell ref="Z14:AB14"/>
    <mergeCell ref="T15:V15"/>
    <mergeCell ref="W15:Y15"/>
    <mergeCell ref="Z15:AB15"/>
    <mergeCell ref="T12:V12"/>
    <mergeCell ref="W12:Y12"/>
    <mergeCell ref="Z12:AB12"/>
    <mergeCell ref="T13:V13"/>
    <mergeCell ref="W13:Y13"/>
    <mergeCell ref="Z13:AB13"/>
    <mergeCell ref="T11:V11"/>
    <mergeCell ref="W11:Y11"/>
    <mergeCell ref="Z11:AB11"/>
    <mergeCell ref="T10:V10"/>
    <mergeCell ref="W10:Y10"/>
    <mergeCell ref="Z10:AB10"/>
    <mergeCell ref="K4:L4"/>
    <mergeCell ref="O4:P4"/>
    <mergeCell ref="R4:S4"/>
    <mergeCell ref="K25:S25"/>
    <mergeCell ref="O7:S7"/>
    <mergeCell ref="K22:S22"/>
    <mergeCell ref="K19:S19"/>
    <mergeCell ref="K20:S20"/>
    <mergeCell ref="K21:S21"/>
    <mergeCell ref="K23:S23"/>
    <mergeCell ref="K24:S24"/>
    <mergeCell ref="K14:S14"/>
    <mergeCell ref="K15:S15"/>
    <mergeCell ref="K16:S16"/>
    <mergeCell ref="K17:S17"/>
    <mergeCell ref="K18:S18"/>
    <mergeCell ref="K26:S26"/>
    <mergeCell ref="K11:S11"/>
    <mergeCell ref="K12:S12"/>
    <mergeCell ref="K13:S13"/>
    <mergeCell ref="W1:AC1"/>
    <mergeCell ref="B4:F4"/>
    <mergeCell ref="B9:AC9"/>
    <mergeCell ref="D10:H10"/>
    <mergeCell ref="K10:S10"/>
    <mergeCell ref="H6:N6"/>
    <mergeCell ref="R6:S6"/>
    <mergeCell ref="T6:AB6"/>
    <mergeCell ref="B3:E3"/>
    <mergeCell ref="A2:AC2"/>
    <mergeCell ref="H4:I4"/>
  </mergeCells>
  <phoneticPr fontId="1"/>
  <dataValidations count="1">
    <dataValidation type="list" allowBlank="1" showInputMessage="1" sqref="C11:C25" xr:uid="{F1C8D62E-6253-4C75-8D30-2D3D42C48DDA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1605-1863-45C1-A0D1-88F0EA0FA398}">
  <sheetPr>
    <tabColor rgb="FF66FFFF"/>
  </sheetPr>
  <dimension ref="A1:CK564"/>
  <sheetViews>
    <sheetView showGridLines="0" showZeros="0" view="pageBreakPreview" zoomScaleNormal="90" zoomScaleSheetLayoutView="100" workbookViewId="0">
      <selection activeCell="AL14" sqref="AL14"/>
    </sheetView>
  </sheetViews>
  <sheetFormatPr defaultRowHeight="13.2" x14ac:dyDescent="0.2"/>
  <cols>
    <col min="1" max="1" width="3.33203125" style="151" customWidth="1"/>
    <col min="2" max="19" width="3.109375" style="151" customWidth="1"/>
    <col min="20" max="28" width="3" style="151" customWidth="1"/>
    <col min="29" max="29" width="3.109375" style="151" customWidth="1"/>
    <col min="30" max="30" width="1.21875" style="151" customWidth="1"/>
    <col min="31" max="31" width="3.33203125" style="151" customWidth="1"/>
    <col min="32" max="49" width="3.109375" style="151" customWidth="1"/>
    <col min="50" max="58" width="3" style="151" customWidth="1"/>
    <col min="59" max="59" width="3.109375" style="151" customWidth="1"/>
    <col min="60" max="60" width="1.21875" style="151" customWidth="1"/>
    <col min="61" max="61" width="3.33203125" style="151" customWidth="1"/>
    <col min="62" max="79" width="3.109375" style="151" customWidth="1"/>
    <col min="80" max="88" width="3" style="151" customWidth="1"/>
    <col min="89" max="89" width="3.109375" style="151" customWidth="1"/>
  </cols>
  <sheetData>
    <row r="1" spans="1:89" ht="13.5" customHeight="1" x14ac:dyDescent="0.2">
      <c r="W1" s="152"/>
      <c r="X1" s="152"/>
      <c r="Y1" s="152"/>
      <c r="Z1" s="152"/>
      <c r="AA1" s="152"/>
      <c r="AB1" s="152"/>
      <c r="AC1" s="152"/>
      <c r="AD1" s="153"/>
      <c r="BA1" s="152"/>
      <c r="BB1" s="152"/>
      <c r="BC1" s="152"/>
      <c r="BD1" s="152"/>
      <c r="BE1" s="152"/>
      <c r="BF1" s="152"/>
      <c r="BG1" s="152"/>
      <c r="CE1" s="152"/>
      <c r="CF1" s="152"/>
      <c r="CG1" s="152"/>
      <c r="CH1" s="152"/>
      <c r="CI1" s="152"/>
      <c r="CJ1" s="152"/>
      <c r="CK1" s="152"/>
    </row>
    <row r="2" spans="1:89" ht="21.75" customHeight="1" x14ac:dyDescent="0.2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 t="s">
        <v>48</v>
      </c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 t="s">
        <v>49</v>
      </c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</row>
    <row r="3" spans="1:89" ht="24.75" customHeight="1" thickBot="1" x14ac:dyDescent="0.25">
      <c r="B3" s="155">
        <f>送迎入力用!B3</f>
        <v>0</v>
      </c>
      <c r="C3" s="156"/>
      <c r="D3" s="156"/>
      <c r="E3" s="156"/>
      <c r="F3" s="157" t="s">
        <v>18</v>
      </c>
      <c r="G3" s="158">
        <f>送迎入力用!G3</f>
        <v>0</v>
      </c>
      <c r="H3" s="159"/>
      <c r="I3" s="159"/>
      <c r="J3" s="159"/>
      <c r="K3" s="160" t="s">
        <v>19</v>
      </c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61" t="s">
        <v>21</v>
      </c>
      <c r="AD3" s="162"/>
      <c r="AF3" s="155">
        <f>B3</f>
        <v>0</v>
      </c>
      <c r="AG3" s="156"/>
      <c r="AH3" s="156"/>
      <c r="AI3" s="156"/>
      <c r="AJ3" s="157" t="s">
        <v>18</v>
      </c>
      <c r="AK3" s="158">
        <f>G3</f>
        <v>0</v>
      </c>
      <c r="AL3" s="159"/>
      <c r="AM3" s="159"/>
      <c r="AN3" s="159"/>
      <c r="AO3" s="160" t="s">
        <v>19</v>
      </c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61" t="s">
        <v>21</v>
      </c>
      <c r="BJ3" s="155">
        <f>AF3</f>
        <v>0</v>
      </c>
      <c r="BK3" s="156"/>
      <c r="BL3" s="156"/>
      <c r="BM3" s="156"/>
      <c r="BN3" s="157" t="s">
        <v>18</v>
      </c>
      <c r="BO3" s="158">
        <f>AK3</f>
        <v>0</v>
      </c>
      <c r="BP3" s="159"/>
      <c r="BQ3" s="159"/>
      <c r="BR3" s="159"/>
      <c r="BS3" s="160" t="s">
        <v>19</v>
      </c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61" t="s">
        <v>21</v>
      </c>
    </row>
    <row r="4" spans="1:89" ht="30" customHeight="1" x14ac:dyDescent="0.2">
      <c r="A4" s="163"/>
      <c r="B4" s="164"/>
      <c r="C4" s="164"/>
      <c r="D4" s="164"/>
      <c r="E4" s="164"/>
      <c r="F4" s="164"/>
      <c r="G4" s="165"/>
      <c r="H4" s="166">
        <f>送迎入力用!H4</f>
        <v>0</v>
      </c>
      <c r="I4" s="167"/>
      <c r="J4" s="168" t="s">
        <v>23</v>
      </c>
      <c r="K4" s="166">
        <f>送迎入力用!K4</f>
        <v>0</v>
      </c>
      <c r="L4" s="167"/>
      <c r="M4" s="168" t="s">
        <v>24</v>
      </c>
      <c r="N4" s="169" t="s">
        <v>26</v>
      </c>
      <c r="O4" s="166">
        <f>送迎入力用!O4</f>
        <v>0</v>
      </c>
      <c r="P4" s="167"/>
      <c r="Q4" s="168" t="s">
        <v>23</v>
      </c>
      <c r="R4" s="166">
        <f>送迎入力用!R4</f>
        <v>0</v>
      </c>
      <c r="S4" s="167"/>
      <c r="T4" s="168" t="s">
        <v>24</v>
      </c>
      <c r="U4" s="168"/>
      <c r="V4" s="168"/>
      <c r="W4" s="170"/>
      <c r="X4" s="170"/>
      <c r="Y4" s="170"/>
      <c r="Z4" s="170"/>
      <c r="AA4" s="170"/>
      <c r="AB4" s="170"/>
      <c r="AC4" s="171"/>
      <c r="AD4" s="172"/>
      <c r="AE4" s="163"/>
      <c r="AF4" s="164"/>
      <c r="AG4" s="164"/>
      <c r="AH4" s="164"/>
      <c r="AI4" s="164"/>
      <c r="AJ4" s="164"/>
      <c r="AK4" s="165"/>
      <c r="AL4" s="166">
        <f>H4</f>
        <v>0</v>
      </c>
      <c r="AM4" s="167"/>
      <c r="AN4" s="168" t="s">
        <v>23</v>
      </c>
      <c r="AO4" s="166">
        <f>K4</f>
        <v>0</v>
      </c>
      <c r="AP4" s="167"/>
      <c r="AQ4" s="168" t="s">
        <v>24</v>
      </c>
      <c r="AR4" s="169" t="s">
        <v>26</v>
      </c>
      <c r="AS4" s="166">
        <f>O4</f>
        <v>0</v>
      </c>
      <c r="AT4" s="167"/>
      <c r="AU4" s="168" t="s">
        <v>23</v>
      </c>
      <c r="AV4" s="166">
        <f>R4</f>
        <v>0</v>
      </c>
      <c r="AW4" s="167"/>
      <c r="AX4" s="168" t="s">
        <v>24</v>
      </c>
      <c r="AY4" s="168"/>
      <c r="AZ4" s="168"/>
      <c r="BA4" s="170"/>
      <c r="BB4" s="170"/>
      <c r="BC4" s="170"/>
      <c r="BD4" s="170"/>
      <c r="BE4" s="170"/>
      <c r="BF4" s="170"/>
      <c r="BG4" s="171"/>
      <c r="BI4" s="163"/>
      <c r="BJ4" s="164"/>
      <c r="BK4" s="164"/>
      <c r="BL4" s="164"/>
      <c r="BM4" s="164"/>
      <c r="BN4" s="164"/>
      <c r="BO4" s="165"/>
      <c r="BP4" s="166">
        <f>AL4</f>
        <v>0</v>
      </c>
      <c r="BQ4" s="167"/>
      <c r="BR4" s="168" t="s">
        <v>23</v>
      </c>
      <c r="BS4" s="166">
        <f>AO4</f>
        <v>0</v>
      </c>
      <c r="BT4" s="167"/>
      <c r="BU4" s="168" t="s">
        <v>24</v>
      </c>
      <c r="BV4" s="169" t="s">
        <v>26</v>
      </c>
      <c r="BW4" s="166">
        <f>AS4</f>
        <v>0</v>
      </c>
      <c r="BX4" s="167"/>
      <c r="BY4" s="168" t="s">
        <v>23</v>
      </c>
      <c r="BZ4" s="166">
        <f>AV4</f>
        <v>0</v>
      </c>
      <c r="CA4" s="167"/>
      <c r="CB4" s="168" t="s">
        <v>24</v>
      </c>
      <c r="CC4" s="168"/>
      <c r="CD4" s="168"/>
      <c r="CE4" s="170"/>
      <c r="CF4" s="170"/>
      <c r="CG4" s="170"/>
      <c r="CH4" s="170"/>
      <c r="CI4" s="170"/>
      <c r="CJ4" s="170"/>
      <c r="CK4" s="171"/>
    </row>
    <row r="5" spans="1:89" ht="8.25" customHeight="1" x14ac:dyDescent="0.2">
      <c r="A5" s="173"/>
      <c r="B5" s="174"/>
      <c r="C5" s="174"/>
      <c r="D5" s="174"/>
      <c r="E5" s="174"/>
      <c r="F5" s="174"/>
      <c r="G5" s="174"/>
      <c r="H5" s="175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6"/>
      <c r="AE5" s="173"/>
      <c r="AF5" s="174"/>
      <c r="AG5" s="174"/>
      <c r="AH5" s="174"/>
      <c r="AI5" s="174"/>
      <c r="AJ5" s="174"/>
      <c r="AK5" s="174"/>
      <c r="AL5" s="175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6"/>
      <c r="BI5" s="173"/>
      <c r="BJ5" s="174"/>
      <c r="BK5" s="174"/>
      <c r="BL5" s="174"/>
      <c r="BM5" s="174"/>
      <c r="BN5" s="174"/>
      <c r="BO5" s="174"/>
      <c r="BP5" s="175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6"/>
    </row>
    <row r="6" spans="1:89" ht="18" customHeight="1" x14ac:dyDescent="0.2">
      <c r="A6" s="173"/>
      <c r="B6" s="177" t="s">
        <v>15</v>
      </c>
      <c r="C6" s="177"/>
      <c r="D6" s="177"/>
      <c r="E6" s="177"/>
      <c r="F6" s="177"/>
      <c r="G6" s="177" t="s">
        <v>16</v>
      </c>
      <c r="H6" s="178">
        <f>送迎入力用!H6</f>
        <v>0</v>
      </c>
      <c r="I6" s="178"/>
      <c r="J6" s="178"/>
      <c r="K6" s="178"/>
      <c r="L6" s="178"/>
      <c r="M6" s="178"/>
      <c r="N6" s="178"/>
      <c r="O6" s="177"/>
      <c r="P6" s="177"/>
      <c r="Q6" s="177"/>
      <c r="R6" s="178" t="s">
        <v>17</v>
      </c>
      <c r="S6" s="178"/>
      <c r="T6" s="178">
        <f>送迎入力用!T6</f>
        <v>0</v>
      </c>
      <c r="U6" s="178"/>
      <c r="V6" s="178"/>
      <c r="W6" s="178"/>
      <c r="X6" s="178"/>
      <c r="Y6" s="178"/>
      <c r="Z6" s="178"/>
      <c r="AA6" s="178"/>
      <c r="AB6" s="178"/>
      <c r="AC6" s="179"/>
      <c r="AD6" s="180"/>
      <c r="AE6" s="173"/>
      <c r="AF6" s="177" t="s">
        <v>15</v>
      </c>
      <c r="AG6" s="177"/>
      <c r="AH6" s="177"/>
      <c r="AI6" s="177"/>
      <c r="AJ6" s="177"/>
      <c r="AK6" s="177" t="s">
        <v>16</v>
      </c>
      <c r="AL6" s="178">
        <f>H6</f>
        <v>0</v>
      </c>
      <c r="AM6" s="178"/>
      <c r="AN6" s="178"/>
      <c r="AO6" s="178"/>
      <c r="AP6" s="178"/>
      <c r="AQ6" s="178"/>
      <c r="AR6" s="178"/>
      <c r="AS6" s="177"/>
      <c r="AT6" s="177"/>
      <c r="AU6" s="177"/>
      <c r="AV6" s="178" t="s">
        <v>17</v>
      </c>
      <c r="AW6" s="178"/>
      <c r="AX6" s="178">
        <f>AL6</f>
        <v>0</v>
      </c>
      <c r="AY6" s="178"/>
      <c r="AZ6" s="178"/>
      <c r="BA6" s="178"/>
      <c r="BB6" s="178"/>
      <c r="BC6" s="178"/>
      <c r="BD6" s="178"/>
      <c r="BE6" s="178"/>
      <c r="BF6" s="178"/>
      <c r="BG6" s="179"/>
      <c r="BI6" s="173"/>
      <c r="BJ6" s="177" t="s">
        <v>15</v>
      </c>
      <c r="BK6" s="177"/>
      <c r="BL6" s="177"/>
      <c r="BM6" s="177"/>
      <c r="BN6" s="177"/>
      <c r="BO6" s="177" t="s">
        <v>16</v>
      </c>
      <c r="BP6" s="178">
        <f>AL6</f>
        <v>0</v>
      </c>
      <c r="BQ6" s="178"/>
      <c r="BR6" s="178"/>
      <c r="BS6" s="178"/>
      <c r="BT6" s="178"/>
      <c r="BU6" s="178"/>
      <c r="BV6" s="178"/>
      <c r="BW6" s="177"/>
      <c r="BX6" s="177"/>
      <c r="BY6" s="177"/>
      <c r="BZ6" s="178" t="s">
        <v>17</v>
      </c>
      <c r="CA6" s="178"/>
      <c r="CB6" s="178">
        <f>BP6</f>
        <v>0</v>
      </c>
      <c r="CC6" s="178"/>
      <c r="CD6" s="178"/>
      <c r="CE6" s="178"/>
      <c r="CF6" s="178"/>
      <c r="CG6" s="178"/>
      <c r="CH6" s="178"/>
      <c r="CI6" s="178"/>
      <c r="CJ6" s="178"/>
      <c r="CK6" s="179"/>
    </row>
    <row r="7" spans="1:89" ht="22.5" customHeight="1" x14ac:dyDescent="0.2">
      <c r="A7" s="173"/>
      <c r="B7" s="181"/>
      <c r="C7" s="181"/>
      <c r="D7" s="182"/>
      <c r="E7" s="183"/>
      <c r="F7" s="182"/>
      <c r="G7" s="184"/>
      <c r="H7" s="185">
        <f>送迎入力用!H7</f>
        <v>0</v>
      </c>
      <c r="I7" s="185"/>
      <c r="J7" s="185"/>
      <c r="K7" s="185"/>
      <c r="L7" s="185"/>
      <c r="M7" s="186"/>
      <c r="N7" s="187"/>
      <c r="O7" s="188">
        <f>送迎入力用!O7</f>
        <v>0</v>
      </c>
      <c r="P7" s="188"/>
      <c r="Q7" s="188"/>
      <c r="R7" s="188"/>
      <c r="S7" s="188"/>
      <c r="T7" s="175"/>
      <c r="U7" s="175"/>
      <c r="V7" s="189">
        <f>送迎入力用!V7</f>
        <v>0</v>
      </c>
      <c r="W7" s="189"/>
      <c r="X7" s="189"/>
      <c r="Y7" s="189"/>
      <c r="Z7" s="189"/>
      <c r="AA7" s="190"/>
      <c r="AB7" s="190"/>
      <c r="AC7" s="176"/>
      <c r="AE7" s="173"/>
      <c r="AF7" s="181"/>
      <c r="AG7" s="181"/>
      <c r="AH7" s="182"/>
      <c r="AI7" s="183"/>
      <c r="AJ7" s="182"/>
      <c r="AK7" s="184"/>
      <c r="AL7" s="185">
        <f>H7</f>
        <v>0</v>
      </c>
      <c r="AM7" s="185"/>
      <c r="AN7" s="185"/>
      <c r="AO7" s="185"/>
      <c r="AP7" s="185"/>
      <c r="AQ7" s="186"/>
      <c r="AR7" s="187"/>
      <c r="AS7" s="188">
        <f>O7</f>
        <v>0</v>
      </c>
      <c r="AT7" s="188"/>
      <c r="AU7" s="188"/>
      <c r="AV7" s="188"/>
      <c r="AW7" s="188"/>
      <c r="AX7" s="175"/>
      <c r="AY7" s="175"/>
      <c r="AZ7" s="189">
        <f>V7</f>
        <v>0</v>
      </c>
      <c r="BA7" s="189"/>
      <c r="BB7" s="189"/>
      <c r="BC7" s="189"/>
      <c r="BD7" s="189"/>
      <c r="BE7" s="190"/>
      <c r="BF7" s="190"/>
      <c r="BG7" s="176"/>
      <c r="BI7" s="173"/>
      <c r="BJ7" s="181"/>
      <c r="BK7" s="181"/>
      <c r="BL7" s="182"/>
      <c r="BM7" s="183"/>
      <c r="BN7" s="182"/>
      <c r="BO7" s="184"/>
      <c r="BP7" s="185">
        <f>AL7</f>
        <v>0</v>
      </c>
      <c r="BQ7" s="185"/>
      <c r="BR7" s="185"/>
      <c r="BS7" s="185"/>
      <c r="BT7" s="185"/>
      <c r="BU7" s="186"/>
      <c r="BV7" s="187"/>
      <c r="BW7" s="188">
        <f>AS7</f>
        <v>0</v>
      </c>
      <c r="BX7" s="188"/>
      <c r="BY7" s="188"/>
      <c r="BZ7" s="188"/>
      <c r="CA7" s="188"/>
      <c r="CB7" s="175"/>
      <c r="CC7" s="175"/>
      <c r="CD7" s="189">
        <f>AZ7</f>
        <v>0</v>
      </c>
      <c r="CE7" s="189"/>
      <c r="CF7" s="189"/>
      <c r="CG7" s="189"/>
      <c r="CH7" s="189"/>
      <c r="CI7" s="190"/>
      <c r="CJ7" s="190"/>
      <c r="CK7" s="176"/>
    </row>
    <row r="8" spans="1:89" ht="3.75" customHeight="1" x14ac:dyDescent="0.2">
      <c r="A8" s="173"/>
      <c r="B8" s="182"/>
      <c r="C8" s="182"/>
      <c r="D8" s="182"/>
      <c r="E8" s="183"/>
      <c r="F8" s="183"/>
      <c r="G8" s="183"/>
      <c r="H8" s="183"/>
      <c r="I8" s="183"/>
      <c r="J8" s="183"/>
      <c r="K8" s="191"/>
      <c r="L8" s="192"/>
      <c r="M8" s="193"/>
      <c r="N8" s="193"/>
      <c r="O8" s="187"/>
      <c r="P8" s="187"/>
      <c r="Q8" s="187"/>
      <c r="R8" s="193"/>
      <c r="S8" s="174"/>
      <c r="T8" s="194"/>
      <c r="U8" s="194"/>
      <c r="V8" s="194"/>
      <c r="W8" s="194"/>
      <c r="X8" s="194"/>
      <c r="Y8" s="194"/>
      <c r="Z8" s="194"/>
      <c r="AA8" s="194"/>
      <c r="AB8" s="194"/>
      <c r="AC8" s="195"/>
      <c r="AD8" s="153"/>
      <c r="AE8" s="173"/>
      <c r="AF8" s="182"/>
      <c r="AG8" s="182"/>
      <c r="AH8" s="182"/>
      <c r="AI8" s="183"/>
      <c r="AJ8" s="183"/>
      <c r="AK8" s="183"/>
      <c r="AL8" s="183"/>
      <c r="AM8" s="183"/>
      <c r="AN8" s="183"/>
      <c r="AO8" s="191"/>
      <c r="AP8" s="192"/>
      <c r="AQ8" s="193"/>
      <c r="AR8" s="193"/>
      <c r="AS8" s="187"/>
      <c r="AT8" s="187"/>
      <c r="AU8" s="187"/>
      <c r="AV8" s="193"/>
      <c r="AW8" s="174"/>
      <c r="AX8" s="194"/>
      <c r="AY8" s="194"/>
      <c r="AZ8" s="194"/>
      <c r="BA8" s="194"/>
      <c r="BB8" s="194"/>
      <c r="BC8" s="194"/>
      <c r="BD8" s="194"/>
      <c r="BE8" s="194"/>
      <c r="BF8" s="194"/>
      <c r="BG8" s="195"/>
      <c r="BI8" s="173"/>
      <c r="BJ8" s="182"/>
      <c r="BK8" s="182"/>
      <c r="BL8" s="182"/>
      <c r="BM8" s="183"/>
      <c r="BN8" s="183"/>
      <c r="BO8" s="183"/>
      <c r="BP8" s="183"/>
      <c r="BQ8" s="183"/>
      <c r="BR8" s="183"/>
      <c r="BS8" s="191"/>
      <c r="BT8" s="192"/>
      <c r="BU8" s="193"/>
      <c r="BV8" s="193"/>
      <c r="BW8" s="187"/>
      <c r="BX8" s="187"/>
      <c r="BY8" s="187"/>
      <c r="BZ8" s="193"/>
      <c r="CA8" s="174"/>
      <c r="CB8" s="194"/>
      <c r="CC8" s="194"/>
      <c r="CD8" s="194"/>
      <c r="CE8" s="194"/>
      <c r="CF8" s="194"/>
      <c r="CG8" s="194"/>
      <c r="CH8" s="194"/>
      <c r="CI8" s="194"/>
      <c r="CJ8" s="194"/>
      <c r="CK8" s="195"/>
    </row>
    <row r="9" spans="1:89" ht="18.75" customHeight="1" x14ac:dyDescent="0.2">
      <c r="A9" s="173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7"/>
      <c r="AD9" s="198"/>
      <c r="AE9" s="173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7"/>
      <c r="BI9" s="173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7"/>
    </row>
    <row r="10" spans="1:89" ht="27" customHeight="1" thickBot="1" x14ac:dyDescent="0.25">
      <c r="A10" s="173"/>
      <c r="B10" s="199" t="s">
        <v>12</v>
      </c>
      <c r="C10" s="200" t="s">
        <v>13</v>
      </c>
      <c r="D10" s="201" t="s">
        <v>6</v>
      </c>
      <c r="E10" s="202"/>
      <c r="F10" s="202"/>
      <c r="G10" s="202"/>
      <c r="H10" s="202"/>
      <c r="I10" s="203"/>
      <c r="J10" s="203"/>
      <c r="K10" s="201" t="s">
        <v>7</v>
      </c>
      <c r="L10" s="202"/>
      <c r="M10" s="202"/>
      <c r="N10" s="202"/>
      <c r="O10" s="202"/>
      <c r="P10" s="202"/>
      <c r="Q10" s="202"/>
      <c r="R10" s="202"/>
      <c r="S10" s="204"/>
      <c r="T10" s="205" t="s">
        <v>8</v>
      </c>
      <c r="U10" s="206"/>
      <c r="V10" s="207"/>
      <c r="W10" s="205" t="s">
        <v>5</v>
      </c>
      <c r="X10" s="208"/>
      <c r="Y10" s="209"/>
      <c r="Z10" s="210" t="s">
        <v>9</v>
      </c>
      <c r="AA10" s="211"/>
      <c r="AB10" s="212"/>
      <c r="AC10" s="213"/>
      <c r="AD10" s="214"/>
      <c r="AE10" s="173"/>
      <c r="AF10" s="199" t="s">
        <v>12</v>
      </c>
      <c r="AG10" s="200" t="s">
        <v>13</v>
      </c>
      <c r="AH10" s="201" t="s">
        <v>6</v>
      </c>
      <c r="AI10" s="202"/>
      <c r="AJ10" s="202"/>
      <c r="AK10" s="202"/>
      <c r="AL10" s="202"/>
      <c r="AM10" s="203"/>
      <c r="AN10" s="203"/>
      <c r="AO10" s="201" t="s">
        <v>7</v>
      </c>
      <c r="AP10" s="202"/>
      <c r="AQ10" s="202"/>
      <c r="AR10" s="202"/>
      <c r="AS10" s="202"/>
      <c r="AT10" s="202"/>
      <c r="AU10" s="202"/>
      <c r="AV10" s="202"/>
      <c r="AW10" s="204"/>
      <c r="AX10" s="205" t="s">
        <v>8</v>
      </c>
      <c r="AY10" s="206"/>
      <c r="AZ10" s="207"/>
      <c r="BA10" s="205" t="s">
        <v>5</v>
      </c>
      <c r="BB10" s="208"/>
      <c r="BC10" s="209"/>
      <c r="BD10" s="210" t="s">
        <v>9</v>
      </c>
      <c r="BE10" s="211"/>
      <c r="BF10" s="212"/>
      <c r="BG10" s="213"/>
      <c r="BI10" s="173"/>
      <c r="BJ10" s="199" t="s">
        <v>12</v>
      </c>
      <c r="BK10" s="200" t="s">
        <v>13</v>
      </c>
      <c r="BL10" s="201" t="s">
        <v>6</v>
      </c>
      <c r="BM10" s="202"/>
      <c r="BN10" s="202"/>
      <c r="BO10" s="202"/>
      <c r="BP10" s="202"/>
      <c r="BQ10" s="203"/>
      <c r="BR10" s="203"/>
      <c r="BS10" s="201" t="s">
        <v>7</v>
      </c>
      <c r="BT10" s="202"/>
      <c r="BU10" s="202"/>
      <c r="BV10" s="202"/>
      <c r="BW10" s="202"/>
      <c r="BX10" s="202"/>
      <c r="BY10" s="202"/>
      <c r="BZ10" s="202"/>
      <c r="CA10" s="204"/>
      <c r="CB10" s="205" t="s">
        <v>8</v>
      </c>
      <c r="CC10" s="206"/>
      <c r="CD10" s="207"/>
      <c r="CE10" s="205" t="s">
        <v>5</v>
      </c>
      <c r="CF10" s="208"/>
      <c r="CG10" s="209"/>
      <c r="CH10" s="210" t="s">
        <v>9</v>
      </c>
      <c r="CI10" s="211"/>
      <c r="CJ10" s="212"/>
      <c r="CK10" s="213"/>
    </row>
    <row r="11" spans="1:89" s="16" customFormat="1" ht="27" customHeight="1" thickTop="1" x14ac:dyDescent="0.2">
      <c r="A11" s="215"/>
      <c r="B11" s="216">
        <f>送迎入力用!B11</f>
        <v>0</v>
      </c>
      <c r="C11" s="217">
        <f>送迎入力用!C11</f>
        <v>0</v>
      </c>
      <c r="D11" s="218">
        <f>送迎入力用!D11</f>
        <v>0</v>
      </c>
      <c r="E11" s="219" t="s">
        <v>28</v>
      </c>
      <c r="F11" s="219">
        <f>送迎入力用!F11</f>
        <v>0</v>
      </c>
      <c r="G11" s="219" t="s">
        <v>26</v>
      </c>
      <c r="H11" s="219">
        <f>送迎入力用!H11</f>
        <v>0</v>
      </c>
      <c r="I11" s="219" t="s">
        <v>28</v>
      </c>
      <c r="J11" s="219">
        <f>送迎入力用!J11</f>
        <v>0</v>
      </c>
      <c r="K11" s="220">
        <f>送迎入力用!K11</f>
        <v>0</v>
      </c>
      <c r="L11" s="221">
        <f>送迎入力用!L11</f>
        <v>0</v>
      </c>
      <c r="M11" s="221">
        <f>送迎入力用!M11</f>
        <v>0</v>
      </c>
      <c r="N11" s="221">
        <f>送迎入力用!N11</f>
        <v>0</v>
      </c>
      <c r="O11" s="221">
        <f>送迎入力用!O11</f>
        <v>0</v>
      </c>
      <c r="P11" s="221">
        <f>送迎入力用!P11</f>
        <v>0</v>
      </c>
      <c r="Q11" s="221">
        <f>送迎入力用!Q11</f>
        <v>0</v>
      </c>
      <c r="R11" s="221">
        <f>送迎入力用!R11</f>
        <v>0</v>
      </c>
      <c r="S11" s="222">
        <f>送迎入力用!S11</f>
        <v>0</v>
      </c>
      <c r="T11" s="223">
        <f>送迎入力用!T11</f>
        <v>0</v>
      </c>
      <c r="U11" s="224">
        <f>送迎入力用!U11</f>
        <v>0</v>
      </c>
      <c r="V11" s="225">
        <f>送迎入力用!V11</f>
        <v>0</v>
      </c>
      <c r="W11" s="223">
        <f>送迎入力用!W11</f>
        <v>0</v>
      </c>
      <c r="X11" s="224">
        <f>送迎入力用!X11</f>
        <v>0</v>
      </c>
      <c r="Y11" s="225">
        <f>送迎入力用!Y11</f>
        <v>0</v>
      </c>
      <c r="Z11" s="223">
        <f>送迎入力用!Z11</f>
        <v>0</v>
      </c>
      <c r="AA11" s="224">
        <f>送迎入力用!AA11</f>
        <v>0</v>
      </c>
      <c r="AB11" s="225">
        <f>送迎入力用!AB11</f>
        <v>0</v>
      </c>
      <c r="AC11" s="226"/>
      <c r="AD11" s="227"/>
      <c r="AE11" s="215"/>
      <c r="AF11" s="228">
        <f>B11</f>
        <v>0</v>
      </c>
      <c r="AG11" s="229">
        <f>C11</f>
        <v>0</v>
      </c>
      <c r="AH11" s="230">
        <f>D11</f>
        <v>0</v>
      </c>
      <c r="AI11" s="231" t="s">
        <v>28</v>
      </c>
      <c r="AJ11" s="231">
        <f>F11</f>
        <v>0</v>
      </c>
      <c r="AK11" s="231" t="s">
        <v>26</v>
      </c>
      <c r="AL11" s="231">
        <f>H11</f>
        <v>0</v>
      </c>
      <c r="AM11" s="231" t="s">
        <v>28</v>
      </c>
      <c r="AN11" s="231">
        <f>J11</f>
        <v>0</v>
      </c>
      <c r="AO11" s="232">
        <f t="shared" ref="AO11:BF11" si="0">K11</f>
        <v>0</v>
      </c>
      <c r="AP11" s="233">
        <f t="shared" si="0"/>
        <v>0</v>
      </c>
      <c r="AQ11" s="233">
        <f t="shared" si="0"/>
        <v>0</v>
      </c>
      <c r="AR11" s="233">
        <f t="shared" si="0"/>
        <v>0</v>
      </c>
      <c r="AS11" s="233">
        <f t="shared" si="0"/>
        <v>0</v>
      </c>
      <c r="AT11" s="233">
        <f t="shared" si="0"/>
        <v>0</v>
      </c>
      <c r="AU11" s="233">
        <f t="shared" si="0"/>
        <v>0</v>
      </c>
      <c r="AV11" s="233">
        <f t="shared" si="0"/>
        <v>0</v>
      </c>
      <c r="AW11" s="234">
        <f t="shared" si="0"/>
        <v>0</v>
      </c>
      <c r="AX11" s="235">
        <f t="shared" si="0"/>
        <v>0</v>
      </c>
      <c r="AY11" s="236">
        <f t="shared" si="0"/>
        <v>0</v>
      </c>
      <c r="AZ11" s="237">
        <f t="shared" si="0"/>
        <v>0</v>
      </c>
      <c r="BA11" s="235">
        <f t="shared" si="0"/>
        <v>0</v>
      </c>
      <c r="BB11" s="236">
        <f t="shared" si="0"/>
        <v>0</v>
      </c>
      <c r="BC11" s="237">
        <f t="shared" si="0"/>
        <v>0</v>
      </c>
      <c r="BD11" s="235">
        <f t="shared" si="0"/>
        <v>0</v>
      </c>
      <c r="BE11" s="236">
        <f t="shared" si="0"/>
        <v>0</v>
      </c>
      <c r="BF11" s="237">
        <f t="shared" si="0"/>
        <v>0</v>
      </c>
      <c r="BG11" s="226"/>
      <c r="BH11" s="227"/>
      <c r="BI11" s="215"/>
      <c r="BJ11" s="228">
        <f>AF11</f>
        <v>0</v>
      </c>
      <c r="BK11" s="229">
        <f>AG11</f>
        <v>0</v>
      </c>
      <c r="BL11" s="230">
        <f>AH11</f>
        <v>0</v>
      </c>
      <c r="BM11" s="231" t="s">
        <v>28</v>
      </c>
      <c r="BN11" s="231">
        <f>AJ11</f>
        <v>0</v>
      </c>
      <c r="BO11" s="231" t="s">
        <v>26</v>
      </c>
      <c r="BP11" s="231">
        <f>AL11</f>
        <v>0</v>
      </c>
      <c r="BQ11" s="231" t="s">
        <v>28</v>
      </c>
      <c r="BR11" s="231">
        <f>AN11</f>
        <v>0</v>
      </c>
      <c r="BS11" s="232">
        <f t="shared" ref="BS11:BS25" si="1">AO11</f>
        <v>0</v>
      </c>
      <c r="BT11" s="233">
        <f t="shared" ref="BT11:BT25" si="2">AP11</f>
        <v>0</v>
      </c>
      <c r="BU11" s="233">
        <f t="shared" ref="BU11:BU25" si="3">AQ11</f>
        <v>0</v>
      </c>
      <c r="BV11" s="233">
        <f t="shared" ref="BV11:BV25" si="4">AR11</f>
        <v>0</v>
      </c>
      <c r="BW11" s="233">
        <f t="shared" ref="BW11:BW25" si="5">AS11</f>
        <v>0</v>
      </c>
      <c r="BX11" s="233">
        <f t="shared" ref="BX11:BX25" si="6">AT11</f>
        <v>0</v>
      </c>
      <c r="BY11" s="233">
        <f t="shared" ref="BY11:BY25" si="7">AU11</f>
        <v>0</v>
      </c>
      <c r="BZ11" s="233">
        <f t="shared" ref="BZ11:BZ25" si="8">AV11</f>
        <v>0</v>
      </c>
      <c r="CA11" s="234">
        <f t="shared" ref="CA11:CA25" si="9">AW11</f>
        <v>0</v>
      </c>
      <c r="CB11" s="235">
        <f t="shared" ref="CB11:CB25" si="10">AX11</f>
        <v>0</v>
      </c>
      <c r="CC11" s="236">
        <f t="shared" ref="CC11:CC25" si="11">AY11</f>
        <v>0</v>
      </c>
      <c r="CD11" s="237">
        <f t="shared" ref="CD11:CD25" si="12">AZ11</f>
        <v>0</v>
      </c>
      <c r="CE11" s="235">
        <f t="shared" ref="CE11:CE25" si="13">BA11</f>
        <v>0</v>
      </c>
      <c r="CF11" s="236">
        <f t="shared" ref="CF11:CF25" si="14">BB11</f>
        <v>0</v>
      </c>
      <c r="CG11" s="237">
        <f t="shared" ref="CG11:CG25" si="15">BC11</f>
        <v>0</v>
      </c>
      <c r="CH11" s="235">
        <f t="shared" ref="CH11:CH25" si="16">BD11</f>
        <v>0</v>
      </c>
      <c r="CI11" s="236">
        <f t="shared" ref="CI11:CI25" si="17">BE11</f>
        <v>0</v>
      </c>
      <c r="CJ11" s="237">
        <f t="shared" ref="CJ11:CJ25" si="18">BF11</f>
        <v>0</v>
      </c>
      <c r="CK11" s="226"/>
    </row>
    <row r="12" spans="1:89" s="16" customFormat="1" ht="27" customHeight="1" x14ac:dyDescent="0.2">
      <c r="A12" s="215"/>
      <c r="B12" s="238">
        <f>送迎入力用!B12</f>
        <v>0</v>
      </c>
      <c r="C12" s="239">
        <f>送迎入力用!C12</f>
        <v>0</v>
      </c>
      <c r="D12" s="240">
        <f>送迎入力用!D12</f>
        <v>0</v>
      </c>
      <c r="E12" s="241" t="s">
        <v>27</v>
      </c>
      <c r="F12" s="241">
        <f>送迎入力用!F12</f>
        <v>0</v>
      </c>
      <c r="G12" s="241" t="s">
        <v>25</v>
      </c>
      <c r="H12" s="241">
        <f>送迎入力用!H12</f>
        <v>0</v>
      </c>
      <c r="I12" s="241" t="s">
        <v>27</v>
      </c>
      <c r="J12" s="241">
        <f>送迎入力用!J12</f>
        <v>0</v>
      </c>
      <c r="K12" s="242">
        <f>送迎入力用!K12</f>
        <v>0</v>
      </c>
      <c r="L12" s="243">
        <f>送迎入力用!L12</f>
        <v>0</v>
      </c>
      <c r="M12" s="243">
        <f>送迎入力用!M12</f>
        <v>0</v>
      </c>
      <c r="N12" s="243">
        <f>送迎入力用!N12</f>
        <v>0</v>
      </c>
      <c r="O12" s="243">
        <f>送迎入力用!O12</f>
        <v>0</v>
      </c>
      <c r="P12" s="243">
        <f>送迎入力用!P12</f>
        <v>0</v>
      </c>
      <c r="Q12" s="243">
        <f>送迎入力用!Q12</f>
        <v>0</v>
      </c>
      <c r="R12" s="243">
        <f>送迎入力用!R12</f>
        <v>0</v>
      </c>
      <c r="S12" s="244">
        <f>送迎入力用!S12</f>
        <v>0</v>
      </c>
      <c r="T12" s="245">
        <f>送迎入力用!T12</f>
        <v>0</v>
      </c>
      <c r="U12" s="246">
        <f>送迎入力用!U12</f>
        <v>0</v>
      </c>
      <c r="V12" s="247">
        <f>送迎入力用!V12</f>
        <v>0</v>
      </c>
      <c r="W12" s="245">
        <f>送迎入力用!W12</f>
        <v>0</v>
      </c>
      <c r="X12" s="246">
        <f>送迎入力用!X12</f>
        <v>0</v>
      </c>
      <c r="Y12" s="247">
        <f>送迎入力用!Y12</f>
        <v>0</v>
      </c>
      <c r="Z12" s="245">
        <f>送迎入力用!Z12</f>
        <v>0</v>
      </c>
      <c r="AA12" s="246">
        <f>送迎入力用!AA12</f>
        <v>0</v>
      </c>
      <c r="AB12" s="247">
        <f>送迎入力用!AB12</f>
        <v>0</v>
      </c>
      <c r="AC12" s="226"/>
      <c r="AD12" s="227"/>
      <c r="AE12" s="215"/>
      <c r="AF12" s="248">
        <f t="shared" ref="AF12:AF25" si="19">B12</f>
        <v>0</v>
      </c>
      <c r="AG12" s="249">
        <f t="shared" ref="AG12:AG25" si="20">C12</f>
        <v>0</v>
      </c>
      <c r="AH12" s="250">
        <f t="shared" ref="AH12:AH25" si="21">D12</f>
        <v>0</v>
      </c>
      <c r="AI12" s="251" t="s">
        <v>27</v>
      </c>
      <c r="AJ12" s="251">
        <f t="shared" ref="AJ12:AJ25" si="22">F12</f>
        <v>0</v>
      </c>
      <c r="AK12" s="251" t="s">
        <v>25</v>
      </c>
      <c r="AL12" s="251">
        <f t="shared" ref="AL12:AL25" si="23">H12</f>
        <v>0</v>
      </c>
      <c r="AM12" s="251" t="s">
        <v>27</v>
      </c>
      <c r="AN12" s="251">
        <f t="shared" ref="AN12:AN25" si="24">J12</f>
        <v>0</v>
      </c>
      <c r="AO12" s="252">
        <f t="shared" ref="AO12:AO25" si="25">K12</f>
        <v>0</v>
      </c>
      <c r="AP12" s="253">
        <f t="shared" ref="AP12:AP25" si="26">L12</f>
        <v>0</v>
      </c>
      <c r="AQ12" s="253">
        <f t="shared" ref="AQ12:AQ25" si="27">M12</f>
        <v>0</v>
      </c>
      <c r="AR12" s="253">
        <f t="shared" ref="AR12:AR25" si="28">N12</f>
        <v>0</v>
      </c>
      <c r="AS12" s="253">
        <f t="shared" ref="AS12:AS25" si="29">O12</f>
        <v>0</v>
      </c>
      <c r="AT12" s="253">
        <f t="shared" ref="AT12:AT25" si="30">P12</f>
        <v>0</v>
      </c>
      <c r="AU12" s="253">
        <f t="shared" ref="AU12:AU25" si="31">Q12</f>
        <v>0</v>
      </c>
      <c r="AV12" s="253">
        <f t="shared" ref="AV12:AV25" si="32">R12</f>
        <v>0</v>
      </c>
      <c r="AW12" s="254">
        <f t="shared" ref="AW12:AW25" si="33">S12</f>
        <v>0</v>
      </c>
      <c r="AX12" s="255">
        <f t="shared" ref="AX12:AX25" si="34">T12</f>
        <v>0</v>
      </c>
      <c r="AY12" s="256">
        <f t="shared" ref="AY12:AY25" si="35">U12</f>
        <v>0</v>
      </c>
      <c r="AZ12" s="257">
        <f t="shared" ref="AZ12:AZ25" si="36">V12</f>
        <v>0</v>
      </c>
      <c r="BA12" s="255">
        <f t="shared" ref="BA12:BA25" si="37">W12</f>
        <v>0</v>
      </c>
      <c r="BB12" s="256">
        <f t="shared" ref="BB12:BB25" si="38">X12</f>
        <v>0</v>
      </c>
      <c r="BC12" s="257">
        <f t="shared" ref="BC12:BC25" si="39">Y12</f>
        <v>0</v>
      </c>
      <c r="BD12" s="255">
        <f t="shared" ref="BD12:BD25" si="40">Z12</f>
        <v>0</v>
      </c>
      <c r="BE12" s="256">
        <f t="shared" ref="BE12:BE25" si="41">AA12</f>
        <v>0</v>
      </c>
      <c r="BF12" s="257">
        <f t="shared" ref="BF12:BF25" si="42">AB12</f>
        <v>0</v>
      </c>
      <c r="BG12" s="226"/>
      <c r="BH12" s="227"/>
      <c r="BI12" s="215"/>
      <c r="BJ12" s="248">
        <f t="shared" ref="BJ12:BJ25" si="43">AF12</f>
        <v>0</v>
      </c>
      <c r="BK12" s="249">
        <f t="shared" ref="BK12:BK25" si="44">AG12</f>
        <v>0</v>
      </c>
      <c r="BL12" s="250">
        <f t="shared" ref="BL12:BL25" si="45">AH12</f>
        <v>0</v>
      </c>
      <c r="BM12" s="251" t="s">
        <v>27</v>
      </c>
      <c r="BN12" s="251">
        <f t="shared" ref="BN12:BN25" si="46">AJ12</f>
        <v>0</v>
      </c>
      <c r="BO12" s="251" t="s">
        <v>25</v>
      </c>
      <c r="BP12" s="251">
        <f t="shared" ref="BP12:BP25" si="47">AL12</f>
        <v>0</v>
      </c>
      <c r="BQ12" s="251" t="s">
        <v>27</v>
      </c>
      <c r="BR12" s="251">
        <f t="shared" ref="BR12:BR25" si="48">AN12</f>
        <v>0</v>
      </c>
      <c r="BS12" s="252">
        <f t="shared" si="1"/>
        <v>0</v>
      </c>
      <c r="BT12" s="253">
        <f t="shared" si="2"/>
        <v>0</v>
      </c>
      <c r="BU12" s="253">
        <f t="shared" si="3"/>
        <v>0</v>
      </c>
      <c r="BV12" s="253">
        <f t="shared" si="4"/>
        <v>0</v>
      </c>
      <c r="BW12" s="253">
        <f t="shared" si="5"/>
        <v>0</v>
      </c>
      <c r="BX12" s="253">
        <f t="shared" si="6"/>
        <v>0</v>
      </c>
      <c r="BY12" s="253">
        <f t="shared" si="7"/>
        <v>0</v>
      </c>
      <c r="BZ12" s="253">
        <f t="shared" si="8"/>
        <v>0</v>
      </c>
      <c r="CA12" s="254">
        <f t="shared" si="9"/>
        <v>0</v>
      </c>
      <c r="CB12" s="255">
        <f t="shared" si="10"/>
        <v>0</v>
      </c>
      <c r="CC12" s="256">
        <f t="shared" si="11"/>
        <v>0</v>
      </c>
      <c r="CD12" s="257">
        <f t="shared" si="12"/>
        <v>0</v>
      </c>
      <c r="CE12" s="255">
        <f t="shared" si="13"/>
        <v>0</v>
      </c>
      <c r="CF12" s="256">
        <f t="shared" si="14"/>
        <v>0</v>
      </c>
      <c r="CG12" s="257">
        <f t="shared" si="15"/>
        <v>0</v>
      </c>
      <c r="CH12" s="255">
        <f t="shared" si="16"/>
        <v>0</v>
      </c>
      <c r="CI12" s="256">
        <f t="shared" si="17"/>
        <v>0</v>
      </c>
      <c r="CJ12" s="257">
        <f t="shared" si="18"/>
        <v>0</v>
      </c>
      <c r="CK12" s="226"/>
    </row>
    <row r="13" spans="1:89" s="16" customFormat="1" ht="27" customHeight="1" x14ac:dyDescent="0.2">
      <c r="A13" s="215"/>
      <c r="B13" s="238">
        <f>送迎入力用!B13</f>
        <v>0</v>
      </c>
      <c r="C13" s="239">
        <f>送迎入力用!C13</f>
        <v>0</v>
      </c>
      <c r="D13" s="240">
        <f>送迎入力用!D13</f>
        <v>0</v>
      </c>
      <c r="E13" s="241" t="s">
        <v>27</v>
      </c>
      <c r="F13" s="241">
        <f>送迎入力用!F13</f>
        <v>0</v>
      </c>
      <c r="G13" s="241" t="s">
        <v>25</v>
      </c>
      <c r="H13" s="241">
        <f>送迎入力用!H13</f>
        <v>0</v>
      </c>
      <c r="I13" s="241" t="s">
        <v>27</v>
      </c>
      <c r="J13" s="241">
        <f>送迎入力用!J13</f>
        <v>0</v>
      </c>
      <c r="K13" s="242">
        <f>送迎入力用!K13</f>
        <v>0</v>
      </c>
      <c r="L13" s="243">
        <f>送迎入力用!L13</f>
        <v>0</v>
      </c>
      <c r="M13" s="243">
        <f>送迎入力用!M13</f>
        <v>0</v>
      </c>
      <c r="N13" s="243">
        <f>送迎入力用!N13</f>
        <v>0</v>
      </c>
      <c r="O13" s="243">
        <f>送迎入力用!O13</f>
        <v>0</v>
      </c>
      <c r="P13" s="243">
        <f>送迎入力用!P13</f>
        <v>0</v>
      </c>
      <c r="Q13" s="243">
        <f>送迎入力用!Q13</f>
        <v>0</v>
      </c>
      <c r="R13" s="243">
        <f>送迎入力用!R13</f>
        <v>0</v>
      </c>
      <c r="S13" s="244">
        <f>送迎入力用!S13</f>
        <v>0</v>
      </c>
      <c r="T13" s="245">
        <f>送迎入力用!T13</f>
        <v>0</v>
      </c>
      <c r="U13" s="246">
        <f>送迎入力用!U13</f>
        <v>0</v>
      </c>
      <c r="V13" s="247">
        <f>送迎入力用!V13</f>
        <v>0</v>
      </c>
      <c r="W13" s="245">
        <f>送迎入力用!W13</f>
        <v>0</v>
      </c>
      <c r="X13" s="246">
        <f>送迎入力用!X13</f>
        <v>0</v>
      </c>
      <c r="Y13" s="247">
        <f>送迎入力用!Y13</f>
        <v>0</v>
      </c>
      <c r="Z13" s="245">
        <f>送迎入力用!Z13</f>
        <v>0</v>
      </c>
      <c r="AA13" s="246">
        <f>送迎入力用!AA13</f>
        <v>0</v>
      </c>
      <c r="AB13" s="247">
        <f>送迎入力用!AB13</f>
        <v>0</v>
      </c>
      <c r="AC13" s="226"/>
      <c r="AD13" s="227"/>
      <c r="AE13" s="215"/>
      <c r="AF13" s="248">
        <f t="shared" si="19"/>
        <v>0</v>
      </c>
      <c r="AG13" s="249">
        <f t="shared" si="20"/>
        <v>0</v>
      </c>
      <c r="AH13" s="250">
        <f t="shared" si="21"/>
        <v>0</v>
      </c>
      <c r="AI13" s="251" t="s">
        <v>27</v>
      </c>
      <c r="AJ13" s="251">
        <f t="shared" si="22"/>
        <v>0</v>
      </c>
      <c r="AK13" s="251" t="s">
        <v>25</v>
      </c>
      <c r="AL13" s="251">
        <f t="shared" si="23"/>
        <v>0</v>
      </c>
      <c r="AM13" s="251" t="s">
        <v>27</v>
      </c>
      <c r="AN13" s="251">
        <f t="shared" si="24"/>
        <v>0</v>
      </c>
      <c r="AO13" s="252">
        <f t="shared" si="25"/>
        <v>0</v>
      </c>
      <c r="AP13" s="253">
        <f t="shared" si="26"/>
        <v>0</v>
      </c>
      <c r="AQ13" s="253">
        <f t="shared" si="27"/>
        <v>0</v>
      </c>
      <c r="AR13" s="253">
        <f t="shared" si="28"/>
        <v>0</v>
      </c>
      <c r="AS13" s="253">
        <f t="shared" si="29"/>
        <v>0</v>
      </c>
      <c r="AT13" s="253">
        <f t="shared" si="30"/>
        <v>0</v>
      </c>
      <c r="AU13" s="253">
        <f t="shared" si="31"/>
        <v>0</v>
      </c>
      <c r="AV13" s="253">
        <f t="shared" si="32"/>
        <v>0</v>
      </c>
      <c r="AW13" s="254">
        <f t="shared" si="33"/>
        <v>0</v>
      </c>
      <c r="AX13" s="255">
        <f t="shared" si="34"/>
        <v>0</v>
      </c>
      <c r="AY13" s="256">
        <f t="shared" si="35"/>
        <v>0</v>
      </c>
      <c r="AZ13" s="257">
        <f t="shared" si="36"/>
        <v>0</v>
      </c>
      <c r="BA13" s="255">
        <f t="shared" si="37"/>
        <v>0</v>
      </c>
      <c r="BB13" s="256">
        <f t="shared" si="38"/>
        <v>0</v>
      </c>
      <c r="BC13" s="257">
        <f t="shared" si="39"/>
        <v>0</v>
      </c>
      <c r="BD13" s="255">
        <f t="shared" si="40"/>
        <v>0</v>
      </c>
      <c r="BE13" s="256">
        <f t="shared" si="41"/>
        <v>0</v>
      </c>
      <c r="BF13" s="257">
        <f t="shared" si="42"/>
        <v>0</v>
      </c>
      <c r="BG13" s="226"/>
      <c r="BH13" s="227"/>
      <c r="BI13" s="215"/>
      <c r="BJ13" s="248">
        <f t="shared" si="43"/>
        <v>0</v>
      </c>
      <c r="BK13" s="249">
        <f t="shared" si="44"/>
        <v>0</v>
      </c>
      <c r="BL13" s="250">
        <f t="shared" si="45"/>
        <v>0</v>
      </c>
      <c r="BM13" s="251" t="s">
        <v>27</v>
      </c>
      <c r="BN13" s="251">
        <f t="shared" si="46"/>
        <v>0</v>
      </c>
      <c r="BO13" s="251" t="s">
        <v>25</v>
      </c>
      <c r="BP13" s="251">
        <f t="shared" si="47"/>
        <v>0</v>
      </c>
      <c r="BQ13" s="251" t="s">
        <v>27</v>
      </c>
      <c r="BR13" s="251">
        <f t="shared" si="48"/>
        <v>0</v>
      </c>
      <c r="BS13" s="252">
        <f t="shared" si="1"/>
        <v>0</v>
      </c>
      <c r="BT13" s="253">
        <f t="shared" si="2"/>
        <v>0</v>
      </c>
      <c r="BU13" s="253">
        <f t="shared" si="3"/>
        <v>0</v>
      </c>
      <c r="BV13" s="253">
        <f t="shared" si="4"/>
        <v>0</v>
      </c>
      <c r="BW13" s="253">
        <f t="shared" si="5"/>
        <v>0</v>
      </c>
      <c r="BX13" s="253">
        <f t="shared" si="6"/>
        <v>0</v>
      </c>
      <c r="BY13" s="253">
        <f t="shared" si="7"/>
        <v>0</v>
      </c>
      <c r="BZ13" s="253">
        <f t="shared" si="8"/>
        <v>0</v>
      </c>
      <c r="CA13" s="254">
        <f t="shared" si="9"/>
        <v>0</v>
      </c>
      <c r="CB13" s="255">
        <f t="shared" si="10"/>
        <v>0</v>
      </c>
      <c r="CC13" s="256">
        <f t="shared" si="11"/>
        <v>0</v>
      </c>
      <c r="CD13" s="257">
        <f t="shared" si="12"/>
        <v>0</v>
      </c>
      <c r="CE13" s="255">
        <f t="shared" si="13"/>
        <v>0</v>
      </c>
      <c r="CF13" s="256">
        <f t="shared" si="14"/>
        <v>0</v>
      </c>
      <c r="CG13" s="257">
        <f t="shared" si="15"/>
        <v>0</v>
      </c>
      <c r="CH13" s="255">
        <f t="shared" si="16"/>
        <v>0</v>
      </c>
      <c r="CI13" s="256">
        <f t="shared" si="17"/>
        <v>0</v>
      </c>
      <c r="CJ13" s="257">
        <f t="shared" si="18"/>
        <v>0</v>
      </c>
      <c r="CK13" s="226"/>
    </row>
    <row r="14" spans="1:89" s="16" customFormat="1" ht="27" customHeight="1" x14ac:dyDescent="0.2">
      <c r="A14" s="215"/>
      <c r="B14" s="238">
        <f>送迎入力用!B14</f>
        <v>0</v>
      </c>
      <c r="C14" s="239">
        <f>送迎入力用!C14</f>
        <v>0</v>
      </c>
      <c r="D14" s="240">
        <f>送迎入力用!D14</f>
        <v>0</v>
      </c>
      <c r="E14" s="241" t="s">
        <v>27</v>
      </c>
      <c r="F14" s="241">
        <f>送迎入力用!F14</f>
        <v>0</v>
      </c>
      <c r="G14" s="241" t="s">
        <v>25</v>
      </c>
      <c r="H14" s="241">
        <f>送迎入力用!H14</f>
        <v>0</v>
      </c>
      <c r="I14" s="241" t="s">
        <v>27</v>
      </c>
      <c r="J14" s="241">
        <f>送迎入力用!J14</f>
        <v>0</v>
      </c>
      <c r="K14" s="242">
        <f>送迎入力用!K14</f>
        <v>0</v>
      </c>
      <c r="L14" s="243">
        <f>送迎入力用!L14</f>
        <v>0</v>
      </c>
      <c r="M14" s="243">
        <f>送迎入力用!M14</f>
        <v>0</v>
      </c>
      <c r="N14" s="243">
        <f>送迎入力用!N14</f>
        <v>0</v>
      </c>
      <c r="O14" s="243">
        <f>送迎入力用!O14</f>
        <v>0</v>
      </c>
      <c r="P14" s="243">
        <f>送迎入力用!P14</f>
        <v>0</v>
      </c>
      <c r="Q14" s="243">
        <f>送迎入力用!Q14</f>
        <v>0</v>
      </c>
      <c r="R14" s="243">
        <f>送迎入力用!R14</f>
        <v>0</v>
      </c>
      <c r="S14" s="244">
        <f>送迎入力用!S14</f>
        <v>0</v>
      </c>
      <c r="T14" s="245">
        <f>送迎入力用!T14</f>
        <v>0</v>
      </c>
      <c r="U14" s="246">
        <f>送迎入力用!U14</f>
        <v>0</v>
      </c>
      <c r="V14" s="247">
        <f>送迎入力用!V14</f>
        <v>0</v>
      </c>
      <c r="W14" s="245">
        <f>送迎入力用!W14</f>
        <v>0</v>
      </c>
      <c r="X14" s="246">
        <f>送迎入力用!X14</f>
        <v>0</v>
      </c>
      <c r="Y14" s="247">
        <f>送迎入力用!Y14</f>
        <v>0</v>
      </c>
      <c r="Z14" s="245">
        <f>送迎入力用!Z14</f>
        <v>0</v>
      </c>
      <c r="AA14" s="246">
        <f>送迎入力用!AA14</f>
        <v>0</v>
      </c>
      <c r="AB14" s="247">
        <f>送迎入力用!AB14</f>
        <v>0</v>
      </c>
      <c r="AC14" s="226"/>
      <c r="AD14" s="227"/>
      <c r="AE14" s="215"/>
      <c r="AF14" s="248">
        <f t="shared" si="19"/>
        <v>0</v>
      </c>
      <c r="AG14" s="249">
        <f t="shared" si="20"/>
        <v>0</v>
      </c>
      <c r="AH14" s="250">
        <f t="shared" si="21"/>
        <v>0</v>
      </c>
      <c r="AI14" s="251" t="s">
        <v>27</v>
      </c>
      <c r="AJ14" s="251">
        <f t="shared" si="22"/>
        <v>0</v>
      </c>
      <c r="AK14" s="251" t="s">
        <v>25</v>
      </c>
      <c r="AL14" s="251">
        <f t="shared" si="23"/>
        <v>0</v>
      </c>
      <c r="AM14" s="251" t="s">
        <v>27</v>
      </c>
      <c r="AN14" s="251">
        <f t="shared" si="24"/>
        <v>0</v>
      </c>
      <c r="AO14" s="252">
        <f t="shared" si="25"/>
        <v>0</v>
      </c>
      <c r="AP14" s="253">
        <f t="shared" si="26"/>
        <v>0</v>
      </c>
      <c r="AQ14" s="253">
        <f t="shared" si="27"/>
        <v>0</v>
      </c>
      <c r="AR14" s="253">
        <f t="shared" si="28"/>
        <v>0</v>
      </c>
      <c r="AS14" s="253">
        <f t="shared" si="29"/>
        <v>0</v>
      </c>
      <c r="AT14" s="253">
        <f t="shared" si="30"/>
        <v>0</v>
      </c>
      <c r="AU14" s="253">
        <f t="shared" si="31"/>
        <v>0</v>
      </c>
      <c r="AV14" s="253">
        <f t="shared" si="32"/>
        <v>0</v>
      </c>
      <c r="AW14" s="254">
        <f t="shared" si="33"/>
        <v>0</v>
      </c>
      <c r="AX14" s="255">
        <f t="shared" si="34"/>
        <v>0</v>
      </c>
      <c r="AY14" s="256">
        <f t="shared" si="35"/>
        <v>0</v>
      </c>
      <c r="AZ14" s="257">
        <f t="shared" si="36"/>
        <v>0</v>
      </c>
      <c r="BA14" s="255">
        <f t="shared" si="37"/>
        <v>0</v>
      </c>
      <c r="BB14" s="256">
        <f t="shared" si="38"/>
        <v>0</v>
      </c>
      <c r="BC14" s="257">
        <f t="shared" si="39"/>
        <v>0</v>
      </c>
      <c r="BD14" s="255">
        <f t="shared" si="40"/>
        <v>0</v>
      </c>
      <c r="BE14" s="256">
        <f t="shared" si="41"/>
        <v>0</v>
      </c>
      <c r="BF14" s="257">
        <f t="shared" si="42"/>
        <v>0</v>
      </c>
      <c r="BG14" s="226"/>
      <c r="BH14" s="227"/>
      <c r="BI14" s="215"/>
      <c r="BJ14" s="248">
        <f t="shared" si="43"/>
        <v>0</v>
      </c>
      <c r="BK14" s="249">
        <f t="shared" si="44"/>
        <v>0</v>
      </c>
      <c r="BL14" s="250">
        <f t="shared" si="45"/>
        <v>0</v>
      </c>
      <c r="BM14" s="251" t="s">
        <v>27</v>
      </c>
      <c r="BN14" s="251">
        <f t="shared" si="46"/>
        <v>0</v>
      </c>
      <c r="BO14" s="251" t="s">
        <v>25</v>
      </c>
      <c r="BP14" s="251">
        <f t="shared" si="47"/>
        <v>0</v>
      </c>
      <c r="BQ14" s="251" t="s">
        <v>27</v>
      </c>
      <c r="BR14" s="251">
        <f t="shared" si="48"/>
        <v>0</v>
      </c>
      <c r="BS14" s="252">
        <f t="shared" si="1"/>
        <v>0</v>
      </c>
      <c r="BT14" s="253">
        <f t="shared" si="2"/>
        <v>0</v>
      </c>
      <c r="BU14" s="253">
        <f t="shared" si="3"/>
        <v>0</v>
      </c>
      <c r="BV14" s="253">
        <f t="shared" si="4"/>
        <v>0</v>
      </c>
      <c r="BW14" s="253">
        <f t="shared" si="5"/>
        <v>0</v>
      </c>
      <c r="BX14" s="253">
        <f t="shared" si="6"/>
        <v>0</v>
      </c>
      <c r="BY14" s="253">
        <f t="shared" si="7"/>
        <v>0</v>
      </c>
      <c r="BZ14" s="253">
        <f t="shared" si="8"/>
        <v>0</v>
      </c>
      <c r="CA14" s="254">
        <f t="shared" si="9"/>
        <v>0</v>
      </c>
      <c r="CB14" s="255">
        <f t="shared" si="10"/>
        <v>0</v>
      </c>
      <c r="CC14" s="256">
        <f t="shared" si="11"/>
        <v>0</v>
      </c>
      <c r="CD14" s="257">
        <f t="shared" si="12"/>
        <v>0</v>
      </c>
      <c r="CE14" s="255">
        <f t="shared" si="13"/>
        <v>0</v>
      </c>
      <c r="CF14" s="256">
        <f t="shared" si="14"/>
        <v>0</v>
      </c>
      <c r="CG14" s="257">
        <f t="shared" si="15"/>
        <v>0</v>
      </c>
      <c r="CH14" s="255">
        <f t="shared" si="16"/>
        <v>0</v>
      </c>
      <c r="CI14" s="256">
        <f t="shared" si="17"/>
        <v>0</v>
      </c>
      <c r="CJ14" s="257">
        <f t="shared" si="18"/>
        <v>0</v>
      </c>
      <c r="CK14" s="226"/>
    </row>
    <row r="15" spans="1:89" s="16" customFormat="1" ht="27" customHeight="1" x14ac:dyDescent="0.2">
      <c r="A15" s="215"/>
      <c r="B15" s="238">
        <f>送迎入力用!B15</f>
        <v>0</v>
      </c>
      <c r="C15" s="239">
        <f>送迎入力用!C15</f>
        <v>0</v>
      </c>
      <c r="D15" s="240">
        <f>送迎入力用!D15</f>
        <v>0</v>
      </c>
      <c r="E15" s="241" t="s">
        <v>27</v>
      </c>
      <c r="F15" s="241">
        <f>送迎入力用!F15</f>
        <v>0</v>
      </c>
      <c r="G15" s="241" t="s">
        <v>25</v>
      </c>
      <c r="H15" s="241">
        <f>送迎入力用!H15</f>
        <v>0</v>
      </c>
      <c r="I15" s="241" t="s">
        <v>27</v>
      </c>
      <c r="J15" s="241">
        <f>送迎入力用!J15</f>
        <v>0</v>
      </c>
      <c r="K15" s="242">
        <f>送迎入力用!K15</f>
        <v>0</v>
      </c>
      <c r="L15" s="243">
        <f>送迎入力用!L15</f>
        <v>0</v>
      </c>
      <c r="M15" s="243">
        <f>送迎入力用!M15</f>
        <v>0</v>
      </c>
      <c r="N15" s="243">
        <f>送迎入力用!N15</f>
        <v>0</v>
      </c>
      <c r="O15" s="243">
        <f>送迎入力用!O15</f>
        <v>0</v>
      </c>
      <c r="P15" s="243">
        <f>送迎入力用!P15</f>
        <v>0</v>
      </c>
      <c r="Q15" s="243">
        <f>送迎入力用!Q15</f>
        <v>0</v>
      </c>
      <c r="R15" s="243">
        <f>送迎入力用!R15</f>
        <v>0</v>
      </c>
      <c r="S15" s="244">
        <f>送迎入力用!S15</f>
        <v>0</v>
      </c>
      <c r="T15" s="245">
        <f>送迎入力用!T15</f>
        <v>0</v>
      </c>
      <c r="U15" s="246">
        <f>送迎入力用!U15</f>
        <v>0</v>
      </c>
      <c r="V15" s="247">
        <f>送迎入力用!V15</f>
        <v>0</v>
      </c>
      <c r="W15" s="245">
        <f>送迎入力用!W15</f>
        <v>0</v>
      </c>
      <c r="X15" s="246">
        <f>送迎入力用!X15</f>
        <v>0</v>
      </c>
      <c r="Y15" s="247">
        <f>送迎入力用!Y15</f>
        <v>0</v>
      </c>
      <c r="Z15" s="245">
        <f>送迎入力用!Z15</f>
        <v>0</v>
      </c>
      <c r="AA15" s="246">
        <f>送迎入力用!AA15</f>
        <v>0</v>
      </c>
      <c r="AB15" s="247">
        <f>送迎入力用!AB15</f>
        <v>0</v>
      </c>
      <c r="AC15" s="226"/>
      <c r="AD15" s="227"/>
      <c r="AE15" s="215"/>
      <c r="AF15" s="248">
        <f t="shared" si="19"/>
        <v>0</v>
      </c>
      <c r="AG15" s="249">
        <f t="shared" si="20"/>
        <v>0</v>
      </c>
      <c r="AH15" s="250">
        <f t="shared" si="21"/>
        <v>0</v>
      </c>
      <c r="AI15" s="251" t="s">
        <v>27</v>
      </c>
      <c r="AJ15" s="251">
        <f t="shared" si="22"/>
        <v>0</v>
      </c>
      <c r="AK15" s="251" t="s">
        <v>25</v>
      </c>
      <c r="AL15" s="251">
        <f t="shared" si="23"/>
        <v>0</v>
      </c>
      <c r="AM15" s="251" t="s">
        <v>27</v>
      </c>
      <c r="AN15" s="251">
        <f t="shared" si="24"/>
        <v>0</v>
      </c>
      <c r="AO15" s="252">
        <f t="shared" si="25"/>
        <v>0</v>
      </c>
      <c r="AP15" s="253">
        <f t="shared" si="26"/>
        <v>0</v>
      </c>
      <c r="AQ15" s="253">
        <f t="shared" si="27"/>
        <v>0</v>
      </c>
      <c r="AR15" s="253">
        <f t="shared" si="28"/>
        <v>0</v>
      </c>
      <c r="AS15" s="253">
        <f t="shared" si="29"/>
        <v>0</v>
      </c>
      <c r="AT15" s="253">
        <f t="shared" si="30"/>
        <v>0</v>
      </c>
      <c r="AU15" s="253">
        <f t="shared" si="31"/>
        <v>0</v>
      </c>
      <c r="AV15" s="253">
        <f t="shared" si="32"/>
        <v>0</v>
      </c>
      <c r="AW15" s="254">
        <f t="shared" si="33"/>
        <v>0</v>
      </c>
      <c r="AX15" s="255">
        <f t="shared" si="34"/>
        <v>0</v>
      </c>
      <c r="AY15" s="256">
        <f t="shared" si="35"/>
        <v>0</v>
      </c>
      <c r="AZ15" s="257">
        <f t="shared" si="36"/>
        <v>0</v>
      </c>
      <c r="BA15" s="255">
        <f t="shared" si="37"/>
        <v>0</v>
      </c>
      <c r="BB15" s="256">
        <f t="shared" si="38"/>
        <v>0</v>
      </c>
      <c r="BC15" s="257">
        <f t="shared" si="39"/>
        <v>0</v>
      </c>
      <c r="BD15" s="255">
        <f t="shared" si="40"/>
        <v>0</v>
      </c>
      <c r="BE15" s="256">
        <f t="shared" si="41"/>
        <v>0</v>
      </c>
      <c r="BF15" s="257">
        <f t="shared" si="42"/>
        <v>0</v>
      </c>
      <c r="BG15" s="226"/>
      <c r="BH15" s="227"/>
      <c r="BI15" s="215"/>
      <c r="BJ15" s="248">
        <f t="shared" si="43"/>
        <v>0</v>
      </c>
      <c r="BK15" s="249">
        <f t="shared" si="44"/>
        <v>0</v>
      </c>
      <c r="BL15" s="250">
        <f t="shared" si="45"/>
        <v>0</v>
      </c>
      <c r="BM15" s="251" t="s">
        <v>27</v>
      </c>
      <c r="BN15" s="251">
        <f t="shared" si="46"/>
        <v>0</v>
      </c>
      <c r="BO15" s="251" t="s">
        <v>25</v>
      </c>
      <c r="BP15" s="251">
        <f t="shared" si="47"/>
        <v>0</v>
      </c>
      <c r="BQ15" s="251" t="s">
        <v>27</v>
      </c>
      <c r="BR15" s="251">
        <f t="shared" si="48"/>
        <v>0</v>
      </c>
      <c r="BS15" s="252">
        <f t="shared" si="1"/>
        <v>0</v>
      </c>
      <c r="BT15" s="253">
        <f t="shared" si="2"/>
        <v>0</v>
      </c>
      <c r="BU15" s="253">
        <f t="shared" si="3"/>
        <v>0</v>
      </c>
      <c r="BV15" s="253">
        <f t="shared" si="4"/>
        <v>0</v>
      </c>
      <c r="BW15" s="253">
        <f t="shared" si="5"/>
        <v>0</v>
      </c>
      <c r="BX15" s="253">
        <f t="shared" si="6"/>
        <v>0</v>
      </c>
      <c r="BY15" s="253">
        <f t="shared" si="7"/>
        <v>0</v>
      </c>
      <c r="BZ15" s="253">
        <f t="shared" si="8"/>
        <v>0</v>
      </c>
      <c r="CA15" s="254">
        <f t="shared" si="9"/>
        <v>0</v>
      </c>
      <c r="CB15" s="255">
        <f t="shared" si="10"/>
        <v>0</v>
      </c>
      <c r="CC15" s="256">
        <f t="shared" si="11"/>
        <v>0</v>
      </c>
      <c r="CD15" s="257">
        <f t="shared" si="12"/>
        <v>0</v>
      </c>
      <c r="CE15" s="255">
        <f t="shared" si="13"/>
        <v>0</v>
      </c>
      <c r="CF15" s="256">
        <f t="shared" si="14"/>
        <v>0</v>
      </c>
      <c r="CG15" s="257">
        <f t="shared" si="15"/>
        <v>0</v>
      </c>
      <c r="CH15" s="255">
        <f t="shared" si="16"/>
        <v>0</v>
      </c>
      <c r="CI15" s="256">
        <f t="shared" si="17"/>
        <v>0</v>
      </c>
      <c r="CJ15" s="257">
        <f t="shared" si="18"/>
        <v>0</v>
      </c>
      <c r="CK15" s="226"/>
    </row>
    <row r="16" spans="1:89" s="16" customFormat="1" ht="27" customHeight="1" x14ac:dyDescent="0.2">
      <c r="A16" s="215"/>
      <c r="B16" s="238">
        <f>送迎入力用!B16</f>
        <v>0</v>
      </c>
      <c r="C16" s="239">
        <f>送迎入力用!C16</f>
        <v>0</v>
      </c>
      <c r="D16" s="240">
        <f>送迎入力用!D16</f>
        <v>0</v>
      </c>
      <c r="E16" s="241" t="s">
        <v>27</v>
      </c>
      <c r="F16" s="241">
        <f>送迎入力用!F16</f>
        <v>0</v>
      </c>
      <c r="G16" s="241" t="s">
        <v>25</v>
      </c>
      <c r="H16" s="241">
        <f>送迎入力用!H16</f>
        <v>0</v>
      </c>
      <c r="I16" s="241" t="s">
        <v>27</v>
      </c>
      <c r="J16" s="241">
        <f>送迎入力用!J16</f>
        <v>0</v>
      </c>
      <c r="K16" s="242">
        <f>送迎入力用!K16</f>
        <v>0</v>
      </c>
      <c r="L16" s="243">
        <f>送迎入力用!L16</f>
        <v>0</v>
      </c>
      <c r="M16" s="243">
        <f>送迎入力用!M16</f>
        <v>0</v>
      </c>
      <c r="N16" s="243">
        <f>送迎入力用!N16</f>
        <v>0</v>
      </c>
      <c r="O16" s="243">
        <f>送迎入力用!O16</f>
        <v>0</v>
      </c>
      <c r="P16" s="243">
        <f>送迎入力用!P16</f>
        <v>0</v>
      </c>
      <c r="Q16" s="243">
        <f>送迎入力用!Q16</f>
        <v>0</v>
      </c>
      <c r="R16" s="243">
        <f>送迎入力用!R16</f>
        <v>0</v>
      </c>
      <c r="S16" s="244">
        <f>送迎入力用!S16</f>
        <v>0</v>
      </c>
      <c r="T16" s="245">
        <f>送迎入力用!T16</f>
        <v>0</v>
      </c>
      <c r="U16" s="246">
        <f>送迎入力用!U16</f>
        <v>0</v>
      </c>
      <c r="V16" s="247">
        <f>送迎入力用!V16</f>
        <v>0</v>
      </c>
      <c r="W16" s="245">
        <f>送迎入力用!W16</f>
        <v>0</v>
      </c>
      <c r="X16" s="246">
        <f>送迎入力用!X16</f>
        <v>0</v>
      </c>
      <c r="Y16" s="247">
        <f>送迎入力用!Y16</f>
        <v>0</v>
      </c>
      <c r="Z16" s="245">
        <f>送迎入力用!Z16</f>
        <v>0</v>
      </c>
      <c r="AA16" s="246">
        <f>送迎入力用!AA16</f>
        <v>0</v>
      </c>
      <c r="AB16" s="247">
        <f>送迎入力用!AB16</f>
        <v>0</v>
      </c>
      <c r="AC16" s="226"/>
      <c r="AD16" s="227"/>
      <c r="AE16" s="215"/>
      <c r="AF16" s="248">
        <f t="shared" si="19"/>
        <v>0</v>
      </c>
      <c r="AG16" s="249">
        <f t="shared" si="20"/>
        <v>0</v>
      </c>
      <c r="AH16" s="250">
        <f t="shared" si="21"/>
        <v>0</v>
      </c>
      <c r="AI16" s="251" t="s">
        <v>27</v>
      </c>
      <c r="AJ16" s="251">
        <f t="shared" si="22"/>
        <v>0</v>
      </c>
      <c r="AK16" s="251" t="s">
        <v>25</v>
      </c>
      <c r="AL16" s="251">
        <f t="shared" si="23"/>
        <v>0</v>
      </c>
      <c r="AM16" s="251" t="s">
        <v>27</v>
      </c>
      <c r="AN16" s="251">
        <f t="shared" si="24"/>
        <v>0</v>
      </c>
      <c r="AO16" s="252">
        <f t="shared" si="25"/>
        <v>0</v>
      </c>
      <c r="AP16" s="253">
        <f t="shared" si="26"/>
        <v>0</v>
      </c>
      <c r="AQ16" s="253">
        <f t="shared" si="27"/>
        <v>0</v>
      </c>
      <c r="AR16" s="253">
        <f t="shared" si="28"/>
        <v>0</v>
      </c>
      <c r="AS16" s="253">
        <f t="shared" si="29"/>
        <v>0</v>
      </c>
      <c r="AT16" s="253">
        <f t="shared" si="30"/>
        <v>0</v>
      </c>
      <c r="AU16" s="253">
        <f t="shared" si="31"/>
        <v>0</v>
      </c>
      <c r="AV16" s="253">
        <f t="shared" si="32"/>
        <v>0</v>
      </c>
      <c r="AW16" s="254">
        <f t="shared" si="33"/>
        <v>0</v>
      </c>
      <c r="AX16" s="255">
        <f t="shared" si="34"/>
        <v>0</v>
      </c>
      <c r="AY16" s="256">
        <f t="shared" si="35"/>
        <v>0</v>
      </c>
      <c r="AZ16" s="257">
        <f t="shared" si="36"/>
        <v>0</v>
      </c>
      <c r="BA16" s="255">
        <f t="shared" si="37"/>
        <v>0</v>
      </c>
      <c r="BB16" s="256">
        <f t="shared" si="38"/>
        <v>0</v>
      </c>
      <c r="BC16" s="257">
        <f t="shared" si="39"/>
        <v>0</v>
      </c>
      <c r="BD16" s="255">
        <f t="shared" si="40"/>
        <v>0</v>
      </c>
      <c r="BE16" s="256">
        <f t="shared" si="41"/>
        <v>0</v>
      </c>
      <c r="BF16" s="257">
        <f t="shared" si="42"/>
        <v>0</v>
      </c>
      <c r="BG16" s="226"/>
      <c r="BH16" s="227"/>
      <c r="BI16" s="215"/>
      <c r="BJ16" s="248">
        <f t="shared" si="43"/>
        <v>0</v>
      </c>
      <c r="BK16" s="249">
        <f t="shared" si="44"/>
        <v>0</v>
      </c>
      <c r="BL16" s="250">
        <f t="shared" si="45"/>
        <v>0</v>
      </c>
      <c r="BM16" s="251" t="s">
        <v>27</v>
      </c>
      <c r="BN16" s="251">
        <f t="shared" si="46"/>
        <v>0</v>
      </c>
      <c r="BO16" s="251" t="s">
        <v>25</v>
      </c>
      <c r="BP16" s="251">
        <f t="shared" si="47"/>
        <v>0</v>
      </c>
      <c r="BQ16" s="251" t="s">
        <v>27</v>
      </c>
      <c r="BR16" s="251">
        <f t="shared" si="48"/>
        <v>0</v>
      </c>
      <c r="BS16" s="252">
        <f t="shared" si="1"/>
        <v>0</v>
      </c>
      <c r="BT16" s="253">
        <f t="shared" si="2"/>
        <v>0</v>
      </c>
      <c r="BU16" s="253">
        <f t="shared" si="3"/>
        <v>0</v>
      </c>
      <c r="BV16" s="253">
        <f t="shared" si="4"/>
        <v>0</v>
      </c>
      <c r="BW16" s="253">
        <f t="shared" si="5"/>
        <v>0</v>
      </c>
      <c r="BX16" s="253">
        <f t="shared" si="6"/>
        <v>0</v>
      </c>
      <c r="BY16" s="253">
        <f t="shared" si="7"/>
        <v>0</v>
      </c>
      <c r="BZ16" s="253">
        <f t="shared" si="8"/>
        <v>0</v>
      </c>
      <c r="CA16" s="254">
        <f t="shared" si="9"/>
        <v>0</v>
      </c>
      <c r="CB16" s="255">
        <f t="shared" si="10"/>
        <v>0</v>
      </c>
      <c r="CC16" s="256">
        <f t="shared" si="11"/>
        <v>0</v>
      </c>
      <c r="CD16" s="257">
        <f t="shared" si="12"/>
        <v>0</v>
      </c>
      <c r="CE16" s="255">
        <f t="shared" si="13"/>
        <v>0</v>
      </c>
      <c r="CF16" s="256">
        <f t="shared" si="14"/>
        <v>0</v>
      </c>
      <c r="CG16" s="257">
        <f t="shared" si="15"/>
        <v>0</v>
      </c>
      <c r="CH16" s="255">
        <f t="shared" si="16"/>
        <v>0</v>
      </c>
      <c r="CI16" s="256">
        <f t="shared" si="17"/>
        <v>0</v>
      </c>
      <c r="CJ16" s="257">
        <f t="shared" si="18"/>
        <v>0</v>
      </c>
      <c r="CK16" s="226"/>
    </row>
    <row r="17" spans="1:89" s="16" customFormat="1" ht="27" customHeight="1" x14ac:dyDescent="0.2">
      <c r="A17" s="215"/>
      <c r="B17" s="238">
        <f>送迎入力用!B17</f>
        <v>0</v>
      </c>
      <c r="C17" s="239">
        <f>送迎入力用!C17</f>
        <v>0</v>
      </c>
      <c r="D17" s="240">
        <f>送迎入力用!D17</f>
        <v>0</v>
      </c>
      <c r="E17" s="241" t="s">
        <v>27</v>
      </c>
      <c r="F17" s="241">
        <f>送迎入力用!F17</f>
        <v>0</v>
      </c>
      <c r="G17" s="241" t="s">
        <v>25</v>
      </c>
      <c r="H17" s="241">
        <f>送迎入力用!H17</f>
        <v>0</v>
      </c>
      <c r="I17" s="241" t="s">
        <v>27</v>
      </c>
      <c r="J17" s="241">
        <f>送迎入力用!J17</f>
        <v>0</v>
      </c>
      <c r="K17" s="242">
        <f>送迎入力用!K17</f>
        <v>0</v>
      </c>
      <c r="L17" s="243">
        <f>送迎入力用!L17</f>
        <v>0</v>
      </c>
      <c r="M17" s="243">
        <f>送迎入力用!M17</f>
        <v>0</v>
      </c>
      <c r="N17" s="243">
        <f>送迎入力用!N17</f>
        <v>0</v>
      </c>
      <c r="O17" s="243">
        <f>送迎入力用!O17</f>
        <v>0</v>
      </c>
      <c r="P17" s="243">
        <f>送迎入力用!P17</f>
        <v>0</v>
      </c>
      <c r="Q17" s="243">
        <f>送迎入力用!Q17</f>
        <v>0</v>
      </c>
      <c r="R17" s="243">
        <f>送迎入力用!R17</f>
        <v>0</v>
      </c>
      <c r="S17" s="244">
        <f>送迎入力用!S17</f>
        <v>0</v>
      </c>
      <c r="T17" s="245">
        <f>送迎入力用!T17</f>
        <v>0</v>
      </c>
      <c r="U17" s="246">
        <f>送迎入力用!U17</f>
        <v>0</v>
      </c>
      <c r="V17" s="247">
        <f>送迎入力用!V17</f>
        <v>0</v>
      </c>
      <c r="W17" s="245">
        <f>送迎入力用!W17</f>
        <v>0</v>
      </c>
      <c r="X17" s="246">
        <f>送迎入力用!X17</f>
        <v>0</v>
      </c>
      <c r="Y17" s="247">
        <f>送迎入力用!Y17</f>
        <v>0</v>
      </c>
      <c r="Z17" s="245">
        <f>送迎入力用!Z17</f>
        <v>0</v>
      </c>
      <c r="AA17" s="246">
        <f>送迎入力用!AA17</f>
        <v>0</v>
      </c>
      <c r="AB17" s="247">
        <f>送迎入力用!AB17</f>
        <v>0</v>
      </c>
      <c r="AC17" s="226"/>
      <c r="AD17" s="227"/>
      <c r="AE17" s="215"/>
      <c r="AF17" s="248">
        <f t="shared" si="19"/>
        <v>0</v>
      </c>
      <c r="AG17" s="249">
        <f t="shared" si="20"/>
        <v>0</v>
      </c>
      <c r="AH17" s="250">
        <f t="shared" si="21"/>
        <v>0</v>
      </c>
      <c r="AI17" s="251" t="s">
        <v>27</v>
      </c>
      <c r="AJ17" s="251">
        <f t="shared" si="22"/>
        <v>0</v>
      </c>
      <c r="AK17" s="251" t="s">
        <v>25</v>
      </c>
      <c r="AL17" s="251">
        <f t="shared" si="23"/>
        <v>0</v>
      </c>
      <c r="AM17" s="251" t="s">
        <v>27</v>
      </c>
      <c r="AN17" s="251">
        <f t="shared" si="24"/>
        <v>0</v>
      </c>
      <c r="AO17" s="252">
        <f t="shared" si="25"/>
        <v>0</v>
      </c>
      <c r="AP17" s="253">
        <f t="shared" si="26"/>
        <v>0</v>
      </c>
      <c r="AQ17" s="253">
        <f t="shared" si="27"/>
        <v>0</v>
      </c>
      <c r="AR17" s="253">
        <f t="shared" si="28"/>
        <v>0</v>
      </c>
      <c r="AS17" s="253">
        <f t="shared" si="29"/>
        <v>0</v>
      </c>
      <c r="AT17" s="253">
        <f t="shared" si="30"/>
        <v>0</v>
      </c>
      <c r="AU17" s="253">
        <f t="shared" si="31"/>
        <v>0</v>
      </c>
      <c r="AV17" s="253">
        <f t="shared" si="32"/>
        <v>0</v>
      </c>
      <c r="AW17" s="254">
        <f t="shared" si="33"/>
        <v>0</v>
      </c>
      <c r="AX17" s="255">
        <f t="shared" si="34"/>
        <v>0</v>
      </c>
      <c r="AY17" s="256">
        <f t="shared" si="35"/>
        <v>0</v>
      </c>
      <c r="AZ17" s="257">
        <f t="shared" si="36"/>
        <v>0</v>
      </c>
      <c r="BA17" s="255">
        <f t="shared" si="37"/>
        <v>0</v>
      </c>
      <c r="BB17" s="256">
        <f t="shared" si="38"/>
        <v>0</v>
      </c>
      <c r="BC17" s="257">
        <f t="shared" si="39"/>
        <v>0</v>
      </c>
      <c r="BD17" s="255">
        <f t="shared" si="40"/>
        <v>0</v>
      </c>
      <c r="BE17" s="256">
        <f t="shared" si="41"/>
        <v>0</v>
      </c>
      <c r="BF17" s="257">
        <f t="shared" si="42"/>
        <v>0</v>
      </c>
      <c r="BG17" s="226"/>
      <c r="BH17" s="227"/>
      <c r="BI17" s="215"/>
      <c r="BJ17" s="248">
        <f t="shared" si="43"/>
        <v>0</v>
      </c>
      <c r="BK17" s="249">
        <f t="shared" si="44"/>
        <v>0</v>
      </c>
      <c r="BL17" s="250">
        <f t="shared" si="45"/>
        <v>0</v>
      </c>
      <c r="BM17" s="251" t="s">
        <v>27</v>
      </c>
      <c r="BN17" s="251">
        <f t="shared" si="46"/>
        <v>0</v>
      </c>
      <c r="BO17" s="251" t="s">
        <v>25</v>
      </c>
      <c r="BP17" s="251">
        <f t="shared" si="47"/>
        <v>0</v>
      </c>
      <c r="BQ17" s="251" t="s">
        <v>27</v>
      </c>
      <c r="BR17" s="251">
        <f t="shared" si="48"/>
        <v>0</v>
      </c>
      <c r="BS17" s="252">
        <f t="shared" si="1"/>
        <v>0</v>
      </c>
      <c r="BT17" s="253">
        <f t="shared" si="2"/>
        <v>0</v>
      </c>
      <c r="BU17" s="253">
        <f t="shared" si="3"/>
        <v>0</v>
      </c>
      <c r="BV17" s="253">
        <f t="shared" si="4"/>
        <v>0</v>
      </c>
      <c r="BW17" s="253">
        <f t="shared" si="5"/>
        <v>0</v>
      </c>
      <c r="BX17" s="253">
        <f t="shared" si="6"/>
        <v>0</v>
      </c>
      <c r="BY17" s="253">
        <f t="shared" si="7"/>
        <v>0</v>
      </c>
      <c r="BZ17" s="253">
        <f t="shared" si="8"/>
        <v>0</v>
      </c>
      <c r="CA17" s="254">
        <f t="shared" si="9"/>
        <v>0</v>
      </c>
      <c r="CB17" s="255">
        <f t="shared" si="10"/>
        <v>0</v>
      </c>
      <c r="CC17" s="256">
        <f t="shared" si="11"/>
        <v>0</v>
      </c>
      <c r="CD17" s="257">
        <f t="shared" si="12"/>
        <v>0</v>
      </c>
      <c r="CE17" s="255">
        <f t="shared" si="13"/>
        <v>0</v>
      </c>
      <c r="CF17" s="256">
        <f t="shared" si="14"/>
        <v>0</v>
      </c>
      <c r="CG17" s="257">
        <f t="shared" si="15"/>
        <v>0</v>
      </c>
      <c r="CH17" s="255">
        <f t="shared" si="16"/>
        <v>0</v>
      </c>
      <c r="CI17" s="256">
        <f t="shared" si="17"/>
        <v>0</v>
      </c>
      <c r="CJ17" s="257">
        <f t="shared" si="18"/>
        <v>0</v>
      </c>
      <c r="CK17" s="226"/>
    </row>
    <row r="18" spans="1:89" s="16" customFormat="1" ht="27" customHeight="1" x14ac:dyDescent="0.2">
      <c r="A18" s="215"/>
      <c r="B18" s="238">
        <f>送迎入力用!B18</f>
        <v>0</v>
      </c>
      <c r="C18" s="239">
        <f>送迎入力用!C18</f>
        <v>0</v>
      </c>
      <c r="D18" s="240">
        <f>送迎入力用!D18</f>
        <v>0</v>
      </c>
      <c r="E18" s="241" t="s">
        <v>27</v>
      </c>
      <c r="F18" s="241">
        <f>送迎入力用!F18</f>
        <v>0</v>
      </c>
      <c r="G18" s="241" t="s">
        <v>25</v>
      </c>
      <c r="H18" s="241">
        <f>送迎入力用!H18</f>
        <v>0</v>
      </c>
      <c r="I18" s="241" t="s">
        <v>27</v>
      </c>
      <c r="J18" s="241">
        <f>送迎入力用!J18</f>
        <v>0</v>
      </c>
      <c r="K18" s="242">
        <f>送迎入力用!K18</f>
        <v>0</v>
      </c>
      <c r="L18" s="243">
        <f>送迎入力用!L18</f>
        <v>0</v>
      </c>
      <c r="M18" s="243">
        <f>送迎入力用!M18</f>
        <v>0</v>
      </c>
      <c r="N18" s="243">
        <f>送迎入力用!N18</f>
        <v>0</v>
      </c>
      <c r="O18" s="243">
        <f>送迎入力用!O18</f>
        <v>0</v>
      </c>
      <c r="P18" s="243">
        <f>送迎入力用!P18</f>
        <v>0</v>
      </c>
      <c r="Q18" s="243">
        <f>送迎入力用!Q18</f>
        <v>0</v>
      </c>
      <c r="R18" s="243">
        <f>送迎入力用!R18</f>
        <v>0</v>
      </c>
      <c r="S18" s="244">
        <f>送迎入力用!S18</f>
        <v>0</v>
      </c>
      <c r="T18" s="245">
        <f>送迎入力用!T18</f>
        <v>0</v>
      </c>
      <c r="U18" s="246">
        <f>送迎入力用!U18</f>
        <v>0</v>
      </c>
      <c r="V18" s="247">
        <f>送迎入力用!V18</f>
        <v>0</v>
      </c>
      <c r="W18" s="245">
        <f>送迎入力用!W18</f>
        <v>0</v>
      </c>
      <c r="X18" s="246">
        <f>送迎入力用!X18</f>
        <v>0</v>
      </c>
      <c r="Y18" s="247">
        <f>送迎入力用!Y18</f>
        <v>0</v>
      </c>
      <c r="Z18" s="245">
        <f>送迎入力用!Z18</f>
        <v>0</v>
      </c>
      <c r="AA18" s="246">
        <f>送迎入力用!AA18</f>
        <v>0</v>
      </c>
      <c r="AB18" s="247">
        <f>送迎入力用!AB18</f>
        <v>0</v>
      </c>
      <c r="AC18" s="226"/>
      <c r="AD18" s="227"/>
      <c r="AE18" s="215"/>
      <c r="AF18" s="248">
        <f t="shared" si="19"/>
        <v>0</v>
      </c>
      <c r="AG18" s="249">
        <f t="shared" si="20"/>
        <v>0</v>
      </c>
      <c r="AH18" s="250">
        <f t="shared" si="21"/>
        <v>0</v>
      </c>
      <c r="AI18" s="251" t="s">
        <v>27</v>
      </c>
      <c r="AJ18" s="251">
        <f t="shared" si="22"/>
        <v>0</v>
      </c>
      <c r="AK18" s="251" t="s">
        <v>25</v>
      </c>
      <c r="AL18" s="251">
        <f t="shared" si="23"/>
        <v>0</v>
      </c>
      <c r="AM18" s="251" t="s">
        <v>27</v>
      </c>
      <c r="AN18" s="251">
        <f t="shared" si="24"/>
        <v>0</v>
      </c>
      <c r="AO18" s="252">
        <f t="shared" si="25"/>
        <v>0</v>
      </c>
      <c r="AP18" s="253">
        <f t="shared" si="26"/>
        <v>0</v>
      </c>
      <c r="AQ18" s="253">
        <f t="shared" si="27"/>
        <v>0</v>
      </c>
      <c r="AR18" s="253">
        <f t="shared" si="28"/>
        <v>0</v>
      </c>
      <c r="AS18" s="253">
        <f t="shared" si="29"/>
        <v>0</v>
      </c>
      <c r="AT18" s="253">
        <f t="shared" si="30"/>
        <v>0</v>
      </c>
      <c r="AU18" s="253">
        <f t="shared" si="31"/>
        <v>0</v>
      </c>
      <c r="AV18" s="253">
        <f t="shared" si="32"/>
        <v>0</v>
      </c>
      <c r="AW18" s="254">
        <f t="shared" si="33"/>
        <v>0</v>
      </c>
      <c r="AX18" s="255">
        <f t="shared" si="34"/>
        <v>0</v>
      </c>
      <c r="AY18" s="256">
        <f t="shared" si="35"/>
        <v>0</v>
      </c>
      <c r="AZ18" s="257">
        <f t="shared" si="36"/>
        <v>0</v>
      </c>
      <c r="BA18" s="255">
        <f t="shared" si="37"/>
        <v>0</v>
      </c>
      <c r="BB18" s="256">
        <f t="shared" si="38"/>
        <v>0</v>
      </c>
      <c r="BC18" s="257">
        <f t="shared" si="39"/>
        <v>0</v>
      </c>
      <c r="BD18" s="255">
        <f t="shared" si="40"/>
        <v>0</v>
      </c>
      <c r="BE18" s="256">
        <f t="shared" si="41"/>
        <v>0</v>
      </c>
      <c r="BF18" s="257">
        <f t="shared" si="42"/>
        <v>0</v>
      </c>
      <c r="BG18" s="226"/>
      <c r="BH18" s="227"/>
      <c r="BI18" s="215"/>
      <c r="BJ18" s="248">
        <f t="shared" si="43"/>
        <v>0</v>
      </c>
      <c r="BK18" s="249">
        <f t="shared" si="44"/>
        <v>0</v>
      </c>
      <c r="BL18" s="250">
        <f t="shared" si="45"/>
        <v>0</v>
      </c>
      <c r="BM18" s="251" t="s">
        <v>27</v>
      </c>
      <c r="BN18" s="251">
        <f t="shared" si="46"/>
        <v>0</v>
      </c>
      <c r="BO18" s="251" t="s">
        <v>25</v>
      </c>
      <c r="BP18" s="251">
        <f t="shared" si="47"/>
        <v>0</v>
      </c>
      <c r="BQ18" s="251" t="s">
        <v>27</v>
      </c>
      <c r="BR18" s="251">
        <f t="shared" si="48"/>
        <v>0</v>
      </c>
      <c r="BS18" s="252">
        <f t="shared" si="1"/>
        <v>0</v>
      </c>
      <c r="BT18" s="253">
        <f t="shared" si="2"/>
        <v>0</v>
      </c>
      <c r="BU18" s="253">
        <f t="shared" si="3"/>
        <v>0</v>
      </c>
      <c r="BV18" s="253">
        <f t="shared" si="4"/>
        <v>0</v>
      </c>
      <c r="BW18" s="253">
        <f t="shared" si="5"/>
        <v>0</v>
      </c>
      <c r="BX18" s="253">
        <f t="shared" si="6"/>
        <v>0</v>
      </c>
      <c r="BY18" s="253">
        <f t="shared" si="7"/>
        <v>0</v>
      </c>
      <c r="BZ18" s="253">
        <f t="shared" si="8"/>
        <v>0</v>
      </c>
      <c r="CA18" s="254">
        <f t="shared" si="9"/>
        <v>0</v>
      </c>
      <c r="CB18" s="255">
        <f t="shared" si="10"/>
        <v>0</v>
      </c>
      <c r="CC18" s="256">
        <f t="shared" si="11"/>
        <v>0</v>
      </c>
      <c r="CD18" s="257">
        <f t="shared" si="12"/>
        <v>0</v>
      </c>
      <c r="CE18" s="255">
        <f t="shared" si="13"/>
        <v>0</v>
      </c>
      <c r="CF18" s="256">
        <f t="shared" si="14"/>
        <v>0</v>
      </c>
      <c r="CG18" s="257">
        <f t="shared" si="15"/>
        <v>0</v>
      </c>
      <c r="CH18" s="255">
        <f t="shared" si="16"/>
        <v>0</v>
      </c>
      <c r="CI18" s="256">
        <f t="shared" si="17"/>
        <v>0</v>
      </c>
      <c r="CJ18" s="257">
        <f t="shared" si="18"/>
        <v>0</v>
      </c>
      <c r="CK18" s="226"/>
    </row>
    <row r="19" spans="1:89" s="16" customFormat="1" ht="27" customHeight="1" x14ac:dyDescent="0.2">
      <c r="A19" s="215"/>
      <c r="B19" s="238">
        <f>送迎入力用!B19</f>
        <v>0</v>
      </c>
      <c r="C19" s="239">
        <f>送迎入力用!C19</f>
        <v>0</v>
      </c>
      <c r="D19" s="240">
        <f>送迎入力用!D19</f>
        <v>0</v>
      </c>
      <c r="E19" s="241" t="s">
        <v>27</v>
      </c>
      <c r="F19" s="241">
        <f>送迎入力用!F19</f>
        <v>0</v>
      </c>
      <c r="G19" s="241" t="s">
        <v>25</v>
      </c>
      <c r="H19" s="241">
        <f>送迎入力用!H19</f>
        <v>0</v>
      </c>
      <c r="I19" s="241" t="s">
        <v>27</v>
      </c>
      <c r="J19" s="241">
        <f>送迎入力用!J19</f>
        <v>0</v>
      </c>
      <c r="K19" s="242">
        <f>送迎入力用!K19</f>
        <v>0</v>
      </c>
      <c r="L19" s="243">
        <f>送迎入力用!L19</f>
        <v>0</v>
      </c>
      <c r="M19" s="243">
        <f>送迎入力用!M19</f>
        <v>0</v>
      </c>
      <c r="N19" s="243">
        <f>送迎入力用!N19</f>
        <v>0</v>
      </c>
      <c r="O19" s="243">
        <f>送迎入力用!O19</f>
        <v>0</v>
      </c>
      <c r="P19" s="243">
        <f>送迎入力用!P19</f>
        <v>0</v>
      </c>
      <c r="Q19" s="243">
        <f>送迎入力用!Q19</f>
        <v>0</v>
      </c>
      <c r="R19" s="243">
        <f>送迎入力用!R19</f>
        <v>0</v>
      </c>
      <c r="S19" s="244">
        <f>送迎入力用!S19</f>
        <v>0</v>
      </c>
      <c r="T19" s="245">
        <f>送迎入力用!T19</f>
        <v>0</v>
      </c>
      <c r="U19" s="246">
        <f>送迎入力用!U19</f>
        <v>0</v>
      </c>
      <c r="V19" s="247">
        <f>送迎入力用!V19</f>
        <v>0</v>
      </c>
      <c r="W19" s="245">
        <f>送迎入力用!W19</f>
        <v>0</v>
      </c>
      <c r="X19" s="246">
        <f>送迎入力用!X19</f>
        <v>0</v>
      </c>
      <c r="Y19" s="247">
        <f>送迎入力用!Y19</f>
        <v>0</v>
      </c>
      <c r="Z19" s="245">
        <f>送迎入力用!Z19</f>
        <v>0</v>
      </c>
      <c r="AA19" s="246">
        <f>送迎入力用!AA19</f>
        <v>0</v>
      </c>
      <c r="AB19" s="247">
        <f>送迎入力用!AB19</f>
        <v>0</v>
      </c>
      <c r="AC19" s="226"/>
      <c r="AD19" s="227"/>
      <c r="AE19" s="215"/>
      <c r="AF19" s="248">
        <f t="shared" si="19"/>
        <v>0</v>
      </c>
      <c r="AG19" s="249">
        <f t="shared" si="20"/>
        <v>0</v>
      </c>
      <c r="AH19" s="250">
        <f t="shared" si="21"/>
        <v>0</v>
      </c>
      <c r="AI19" s="251" t="s">
        <v>27</v>
      </c>
      <c r="AJ19" s="251">
        <f t="shared" si="22"/>
        <v>0</v>
      </c>
      <c r="AK19" s="251" t="s">
        <v>25</v>
      </c>
      <c r="AL19" s="251">
        <f t="shared" si="23"/>
        <v>0</v>
      </c>
      <c r="AM19" s="251" t="s">
        <v>27</v>
      </c>
      <c r="AN19" s="251">
        <f t="shared" si="24"/>
        <v>0</v>
      </c>
      <c r="AO19" s="252">
        <f t="shared" si="25"/>
        <v>0</v>
      </c>
      <c r="AP19" s="253">
        <f t="shared" si="26"/>
        <v>0</v>
      </c>
      <c r="AQ19" s="253">
        <f t="shared" si="27"/>
        <v>0</v>
      </c>
      <c r="AR19" s="253">
        <f t="shared" si="28"/>
        <v>0</v>
      </c>
      <c r="AS19" s="253">
        <f t="shared" si="29"/>
        <v>0</v>
      </c>
      <c r="AT19" s="253">
        <f t="shared" si="30"/>
        <v>0</v>
      </c>
      <c r="AU19" s="253">
        <f t="shared" si="31"/>
        <v>0</v>
      </c>
      <c r="AV19" s="253">
        <f t="shared" si="32"/>
        <v>0</v>
      </c>
      <c r="AW19" s="254">
        <f t="shared" si="33"/>
        <v>0</v>
      </c>
      <c r="AX19" s="255">
        <f t="shared" si="34"/>
        <v>0</v>
      </c>
      <c r="AY19" s="256">
        <f t="shared" si="35"/>
        <v>0</v>
      </c>
      <c r="AZ19" s="257">
        <f t="shared" si="36"/>
        <v>0</v>
      </c>
      <c r="BA19" s="255">
        <f t="shared" si="37"/>
        <v>0</v>
      </c>
      <c r="BB19" s="256">
        <f t="shared" si="38"/>
        <v>0</v>
      </c>
      <c r="BC19" s="257">
        <f t="shared" si="39"/>
        <v>0</v>
      </c>
      <c r="BD19" s="255">
        <f t="shared" si="40"/>
        <v>0</v>
      </c>
      <c r="BE19" s="256">
        <f t="shared" si="41"/>
        <v>0</v>
      </c>
      <c r="BF19" s="257">
        <f t="shared" si="42"/>
        <v>0</v>
      </c>
      <c r="BG19" s="226"/>
      <c r="BH19" s="227"/>
      <c r="BI19" s="215"/>
      <c r="BJ19" s="248">
        <f t="shared" si="43"/>
        <v>0</v>
      </c>
      <c r="BK19" s="249">
        <f t="shared" si="44"/>
        <v>0</v>
      </c>
      <c r="BL19" s="250">
        <f t="shared" si="45"/>
        <v>0</v>
      </c>
      <c r="BM19" s="251" t="s">
        <v>27</v>
      </c>
      <c r="BN19" s="251">
        <f t="shared" si="46"/>
        <v>0</v>
      </c>
      <c r="BO19" s="251" t="s">
        <v>25</v>
      </c>
      <c r="BP19" s="251">
        <f t="shared" si="47"/>
        <v>0</v>
      </c>
      <c r="BQ19" s="251" t="s">
        <v>27</v>
      </c>
      <c r="BR19" s="251">
        <f t="shared" si="48"/>
        <v>0</v>
      </c>
      <c r="BS19" s="252">
        <f t="shared" si="1"/>
        <v>0</v>
      </c>
      <c r="BT19" s="253">
        <f t="shared" si="2"/>
        <v>0</v>
      </c>
      <c r="BU19" s="253">
        <f t="shared" si="3"/>
        <v>0</v>
      </c>
      <c r="BV19" s="253">
        <f t="shared" si="4"/>
        <v>0</v>
      </c>
      <c r="BW19" s="253">
        <f t="shared" si="5"/>
        <v>0</v>
      </c>
      <c r="BX19" s="253">
        <f t="shared" si="6"/>
        <v>0</v>
      </c>
      <c r="BY19" s="253">
        <f t="shared" si="7"/>
        <v>0</v>
      </c>
      <c r="BZ19" s="253">
        <f t="shared" si="8"/>
        <v>0</v>
      </c>
      <c r="CA19" s="254">
        <f t="shared" si="9"/>
        <v>0</v>
      </c>
      <c r="CB19" s="255">
        <f t="shared" si="10"/>
        <v>0</v>
      </c>
      <c r="CC19" s="256">
        <f t="shared" si="11"/>
        <v>0</v>
      </c>
      <c r="CD19" s="257">
        <f t="shared" si="12"/>
        <v>0</v>
      </c>
      <c r="CE19" s="255">
        <f t="shared" si="13"/>
        <v>0</v>
      </c>
      <c r="CF19" s="256">
        <f t="shared" si="14"/>
        <v>0</v>
      </c>
      <c r="CG19" s="257">
        <f t="shared" si="15"/>
        <v>0</v>
      </c>
      <c r="CH19" s="255">
        <f t="shared" si="16"/>
        <v>0</v>
      </c>
      <c r="CI19" s="256">
        <f t="shared" si="17"/>
        <v>0</v>
      </c>
      <c r="CJ19" s="257">
        <f t="shared" si="18"/>
        <v>0</v>
      </c>
      <c r="CK19" s="226"/>
    </row>
    <row r="20" spans="1:89" s="16" customFormat="1" ht="27" customHeight="1" x14ac:dyDescent="0.2">
      <c r="A20" s="215"/>
      <c r="B20" s="238">
        <f>送迎入力用!B20</f>
        <v>0</v>
      </c>
      <c r="C20" s="239">
        <f>送迎入力用!C20</f>
        <v>0</v>
      </c>
      <c r="D20" s="240">
        <f>送迎入力用!D20</f>
        <v>0</v>
      </c>
      <c r="E20" s="241" t="s">
        <v>27</v>
      </c>
      <c r="F20" s="241">
        <f>送迎入力用!F20</f>
        <v>0</v>
      </c>
      <c r="G20" s="241" t="s">
        <v>25</v>
      </c>
      <c r="H20" s="241">
        <f>送迎入力用!H20</f>
        <v>0</v>
      </c>
      <c r="I20" s="241" t="s">
        <v>27</v>
      </c>
      <c r="J20" s="241">
        <f>送迎入力用!J20</f>
        <v>0</v>
      </c>
      <c r="K20" s="242">
        <f>送迎入力用!K20</f>
        <v>0</v>
      </c>
      <c r="L20" s="243">
        <f>送迎入力用!L20</f>
        <v>0</v>
      </c>
      <c r="M20" s="243">
        <f>送迎入力用!M20</f>
        <v>0</v>
      </c>
      <c r="N20" s="243">
        <f>送迎入力用!N20</f>
        <v>0</v>
      </c>
      <c r="O20" s="243">
        <f>送迎入力用!O20</f>
        <v>0</v>
      </c>
      <c r="P20" s="243">
        <f>送迎入力用!P20</f>
        <v>0</v>
      </c>
      <c r="Q20" s="243">
        <f>送迎入力用!Q20</f>
        <v>0</v>
      </c>
      <c r="R20" s="243">
        <f>送迎入力用!R20</f>
        <v>0</v>
      </c>
      <c r="S20" s="244">
        <f>送迎入力用!S20</f>
        <v>0</v>
      </c>
      <c r="T20" s="245">
        <f>送迎入力用!T20</f>
        <v>0</v>
      </c>
      <c r="U20" s="246">
        <f>送迎入力用!U20</f>
        <v>0</v>
      </c>
      <c r="V20" s="247">
        <f>送迎入力用!V20</f>
        <v>0</v>
      </c>
      <c r="W20" s="245">
        <f>送迎入力用!W20</f>
        <v>0</v>
      </c>
      <c r="X20" s="246">
        <f>送迎入力用!X20</f>
        <v>0</v>
      </c>
      <c r="Y20" s="247">
        <f>送迎入力用!Y20</f>
        <v>0</v>
      </c>
      <c r="Z20" s="245">
        <f>送迎入力用!Z20</f>
        <v>0</v>
      </c>
      <c r="AA20" s="246">
        <f>送迎入力用!AA20</f>
        <v>0</v>
      </c>
      <c r="AB20" s="247">
        <f>送迎入力用!AB20</f>
        <v>0</v>
      </c>
      <c r="AC20" s="226"/>
      <c r="AD20" s="227"/>
      <c r="AE20" s="215"/>
      <c r="AF20" s="248">
        <f t="shared" si="19"/>
        <v>0</v>
      </c>
      <c r="AG20" s="249">
        <f t="shared" si="20"/>
        <v>0</v>
      </c>
      <c r="AH20" s="250">
        <f t="shared" si="21"/>
        <v>0</v>
      </c>
      <c r="AI20" s="251" t="s">
        <v>27</v>
      </c>
      <c r="AJ20" s="251">
        <f t="shared" si="22"/>
        <v>0</v>
      </c>
      <c r="AK20" s="251" t="s">
        <v>25</v>
      </c>
      <c r="AL20" s="251">
        <f t="shared" si="23"/>
        <v>0</v>
      </c>
      <c r="AM20" s="251" t="s">
        <v>27</v>
      </c>
      <c r="AN20" s="251">
        <f t="shared" si="24"/>
        <v>0</v>
      </c>
      <c r="AO20" s="252">
        <f t="shared" si="25"/>
        <v>0</v>
      </c>
      <c r="AP20" s="253">
        <f t="shared" si="26"/>
        <v>0</v>
      </c>
      <c r="AQ20" s="253">
        <f t="shared" si="27"/>
        <v>0</v>
      </c>
      <c r="AR20" s="253">
        <f t="shared" si="28"/>
        <v>0</v>
      </c>
      <c r="AS20" s="253">
        <f t="shared" si="29"/>
        <v>0</v>
      </c>
      <c r="AT20" s="253">
        <f t="shared" si="30"/>
        <v>0</v>
      </c>
      <c r="AU20" s="253">
        <f t="shared" si="31"/>
        <v>0</v>
      </c>
      <c r="AV20" s="253">
        <f t="shared" si="32"/>
        <v>0</v>
      </c>
      <c r="AW20" s="254">
        <f t="shared" si="33"/>
        <v>0</v>
      </c>
      <c r="AX20" s="255">
        <f t="shared" si="34"/>
        <v>0</v>
      </c>
      <c r="AY20" s="256">
        <f t="shared" si="35"/>
        <v>0</v>
      </c>
      <c r="AZ20" s="257">
        <f t="shared" si="36"/>
        <v>0</v>
      </c>
      <c r="BA20" s="255">
        <f t="shared" si="37"/>
        <v>0</v>
      </c>
      <c r="BB20" s="256">
        <f t="shared" si="38"/>
        <v>0</v>
      </c>
      <c r="BC20" s="257">
        <f t="shared" si="39"/>
        <v>0</v>
      </c>
      <c r="BD20" s="255">
        <f t="shared" si="40"/>
        <v>0</v>
      </c>
      <c r="BE20" s="256">
        <f t="shared" si="41"/>
        <v>0</v>
      </c>
      <c r="BF20" s="257">
        <f t="shared" si="42"/>
        <v>0</v>
      </c>
      <c r="BG20" s="226"/>
      <c r="BH20" s="227"/>
      <c r="BI20" s="215"/>
      <c r="BJ20" s="248">
        <f t="shared" si="43"/>
        <v>0</v>
      </c>
      <c r="BK20" s="249">
        <f t="shared" si="44"/>
        <v>0</v>
      </c>
      <c r="BL20" s="250">
        <f t="shared" si="45"/>
        <v>0</v>
      </c>
      <c r="BM20" s="251" t="s">
        <v>27</v>
      </c>
      <c r="BN20" s="251">
        <f t="shared" si="46"/>
        <v>0</v>
      </c>
      <c r="BO20" s="251" t="s">
        <v>25</v>
      </c>
      <c r="BP20" s="251">
        <f t="shared" si="47"/>
        <v>0</v>
      </c>
      <c r="BQ20" s="251" t="s">
        <v>27</v>
      </c>
      <c r="BR20" s="251">
        <f t="shared" si="48"/>
        <v>0</v>
      </c>
      <c r="BS20" s="252">
        <f t="shared" si="1"/>
        <v>0</v>
      </c>
      <c r="BT20" s="253">
        <f t="shared" si="2"/>
        <v>0</v>
      </c>
      <c r="BU20" s="253">
        <f t="shared" si="3"/>
        <v>0</v>
      </c>
      <c r="BV20" s="253">
        <f t="shared" si="4"/>
        <v>0</v>
      </c>
      <c r="BW20" s="253">
        <f t="shared" si="5"/>
        <v>0</v>
      </c>
      <c r="BX20" s="253">
        <f t="shared" si="6"/>
        <v>0</v>
      </c>
      <c r="BY20" s="253">
        <f t="shared" si="7"/>
        <v>0</v>
      </c>
      <c r="BZ20" s="253">
        <f t="shared" si="8"/>
        <v>0</v>
      </c>
      <c r="CA20" s="254">
        <f t="shared" si="9"/>
        <v>0</v>
      </c>
      <c r="CB20" s="255">
        <f t="shared" si="10"/>
        <v>0</v>
      </c>
      <c r="CC20" s="256">
        <f t="shared" si="11"/>
        <v>0</v>
      </c>
      <c r="CD20" s="257">
        <f t="shared" si="12"/>
        <v>0</v>
      </c>
      <c r="CE20" s="255">
        <f t="shared" si="13"/>
        <v>0</v>
      </c>
      <c r="CF20" s="256">
        <f t="shared" si="14"/>
        <v>0</v>
      </c>
      <c r="CG20" s="257">
        <f t="shared" si="15"/>
        <v>0</v>
      </c>
      <c r="CH20" s="255">
        <f t="shared" si="16"/>
        <v>0</v>
      </c>
      <c r="CI20" s="256">
        <f t="shared" si="17"/>
        <v>0</v>
      </c>
      <c r="CJ20" s="257">
        <f t="shared" si="18"/>
        <v>0</v>
      </c>
      <c r="CK20" s="226"/>
    </row>
    <row r="21" spans="1:89" s="16" customFormat="1" ht="27" customHeight="1" x14ac:dyDescent="0.2">
      <c r="A21" s="215"/>
      <c r="B21" s="238">
        <f>送迎入力用!B21</f>
        <v>0</v>
      </c>
      <c r="C21" s="239">
        <f>送迎入力用!C21</f>
        <v>0</v>
      </c>
      <c r="D21" s="240">
        <f>送迎入力用!D21</f>
        <v>0</v>
      </c>
      <c r="E21" s="241" t="s">
        <v>27</v>
      </c>
      <c r="F21" s="241">
        <f>送迎入力用!F21</f>
        <v>0</v>
      </c>
      <c r="G21" s="241" t="s">
        <v>25</v>
      </c>
      <c r="H21" s="241">
        <f>送迎入力用!H21</f>
        <v>0</v>
      </c>
      <c r="I21" s="241" t="s">
        <v>27</v>
      </c>
      <c r="J21" s="241">
        <f>送迎入力用!J21</f>
        <v>0</v>
      </c>
      <c r="K21" s="242">
        <f>送迎入力用!K21</f>
        <v>0</v>
      </c>
      <c r="L21" s="243">
        <f>送迎入力用!L21</f>
        <v>0</v>
      </c>
      <c r="M21" s="243">
        <f>送迎入力用!M21</f>
        <v>0</v>
      </c>
      <c r="N21" s="243">
        <f>送迎入力用!N21</f>
        <v>0</v>
      </c>
      <c r="O21" s="243">
        <f>送迎入力用!O21</f>
        <v>0</v>
      </c>
      <c r="P21" s="243">
        <f>送迎入力用!P21</f>
        <v>0</v>
      </c>
      <c r="Q21" s="243">
        <f>送迎入力用!Q21</f>
        <v>0</v>
      </c>
      <c r="R21" s="243">
        <f>送迎入力用!R21</f>
        <v>0</v>
      </c>
      <c r="S21" s="244">
        <f>送迎入力用!S21</f>
        <v>0</v>
      </c>
      <c r="T21" s="245">
        <f>送迎入力用!T21</f>
        <v>0</v>
      </c>
      <c r="U21" s="246">
        <f>送迎入力用!U21</f>
        <v>0</v>
      </c>
      <c r="V21" s="247">
        <f>送迎入力用!V21</f>
        <v>0</v>
      </c>
      <c r="W21" s="245">
        <f>送迎入力用!W21</f>
        <v>0</v>
      </c>
      <c r="X21" s="246">
        <f>送迎入力用!X21</f>
        <v>0</v>
      </c>
      <c r="Y21" s="247">
        <f>送迎入力用!Y21</f>
        <v>0</v>
      </c>
      <c r="Z21" s="245">
        <f>送迎入力用!Z21</f>
        <v>0</v>
      </c>
      <c r="AA21" s="246">
        <f>送迎入力用!AA21</f>
        <v>0</v>
      </c>
      <c r="AB21" s="247">
        <f>送迎入力用!AB21</f>
        <v>0</v>
      </c>
      <c r="AC21" s="226"/>
      <c r="AD21" s="227"/>
      <c r="AE21" s="215"/>
      <c r="AF21" s="248">
        <f t="shared" si="19"/>
        <v>0</v>
      </c>
      <c r="AG21" s="249">
        <f t="shared" si="20"/>
        <v>0</v>
      </c>
      <c r="AH21" s="250">
        <f t="shared" si="21"/>
        <v>0</v>
      </c>
      <c r="AI21" s="251" t="s">
        <v>27</v>
      </c>
      <c r="AJ21" s="251">
        <f t="shared" si="22"/>
        <v>0</v>
      </c>
      <c r="AK21" s="251" t="s">
        <v>25</v>
      </c>
      <c r="AL21" s="251">
        <f t="shared" si="23"/>
        <v>0</v>
      </c>
      <c r="AM21" s="251" t="s">
        <v>27</v>
      </c>
      <c r="AN21" s="251">
        <f t="shared" si="24"/>
        <v>0</v>
      </c>
      <c r="AO21" s="252">
        <f t="shared" si="25"/>
        <v>0</v>
      </c>
      <c r="AP21" s="253">
        <f t="shared" si="26"/>
        <v>0</v>
      </c>
      <c r="AQ21" s="253">
        <f t="shared" si="27"/>
        <v>0</v>
      </c>
      <c r="AR21" s="253">
        <f t="shared" si="28"/>
        <v>0</v>
      </c>
      <c r="AS21" s="253">
        <f t="shared" si="29"/>
        <v>0</v>
      </c>
      <c r="AT21" s="253">
        <f t="shared" si="30"/>
        <v>0</v>
      </c>
      <c r="AU21" s="253">
        <f t="shared" si="31"/>
        <v>0</v>
      </c>
      <c r="AV21" s="253">
        <f t="shared" si="32"/>
        <v>0</v>
      </c>
      <c r="AW21" s="254">
        <f t="shared" si="33"/>
        <v>0</v>
      </c>
      <c r="AX21" s="255">
        <f t="shared" si="34"/>
        <v>0</v>
      </c>
      <c r="AY21" s="256">
        <f t="shared" si="35"/>
        <v>0</v>
      </c>
      <c r="AZ21" s="257">
        <f t="shared" si="36"/>
        <v>0</v>
      </c>
      <c r="BA21" s="255">
        <f t="shared" si="37"/>
        <v>0</v>
      </c>
      <c r="BB21" s="256">
        <f t="shared" si="38"/>
        <v>0</v>
      </c>
      <c r="BC21" s="257">
        <f t="shared" si="39"/>
        <v>0</v>
      </c>
      <c r="BD21" s="255">
        <f t="shared" si="40"/>
        <v>0</v>
      </c>
      <c r="BE21" s="256">
        <f t="shared" si="41"/>
        <v>0</v>
      </c>
      <c r="BF21" s="257">
        <f t="shared" si="42"/>
        <v>0</v>
      </c>
      <c r="BG21" s="226"/>
      <c r="BH21" s="227"/>
      <c r="BI21" s="215"/>
      <c r="BJ21" s="248">
        <f t="shared" si="43"/>
        <v>0</v>
      </c>
      <c r="BK21" s="249">
        <f t="shared" si="44"/>
        <v>0</v>
      </c>
      <c r="BL21" s="250">
        <f t="shared" si="45"/>
        <v>0</v>
      </c>
      <c r="BM21" s="251" t="s">
        <v>27</v>
      </c>
      <c r="BN21" s="251">
        <f t="shared" si="46"/>
        <v>0</v>
      </c>
      <c r="BO21" s="251" t="s">
        <v>25</v>
      </c>
      <c r="BP21" s="251">
        <f t="shared" si="47"/>
        <v>0</v>
      </c>
      <c r="BQ21" s="251" t="s">
        <v>27</v>
      </c>
      <c r="BR21" s="251">
        <f t="shared" si="48"/>
        <v>0</v>
      </c>
      <c r="BS21" s="252">
        <f t="shared" si="1"/>
        <v>0</v>
      </c>
      <c r="BT21" s="253">
        <f t="shared" si="2"/>
        <v>0</v>
      </c>
      <c r="BU21" s="253">
        <f t="shared" si="3"/>
        <v>0</v>
      </c>
      <c r="BV21" s="253">
        <f t="shared" si="4"/>
        <v>0</v>
      </c>
      <c r="BW21" s="253">
        <f t="shared" si="5"/>
        <v>0</v>
      </c>
      <c r="BX21" s="253">
        <f t="shared" si="6"/>
        <v>0</v>
      </c>
      <c r="BY21" s="253">
        <f t="shared" si="7"/>
        <v>0</v>
      </c>
      <c r="BZ21" s="253">
        <f t="shared" si="8"/>
        <v>0</v>
      </c>
      <c r="CA21" s="254">
        <f t="shared" si="9"/>
        <v>0</v>
      </c>
      <c r="CB21" s="255">
        <f t="shared" si="10"/>
        <v>0</v>
      </c>
      <c r="CC21" s="256">
        <f t="shared" si="11"/>
        <v>0</v>
      </c>
      <c r="CD21" s="257">
        <f t="shared" si="12"/>
        <v>0</v>
      </c>
      <c r="CE21" s="255">
        <f t="shared" si="13"/>
        <v>0</v>
      </c>
      <c r="CF21" s="256">
        <f t="shared" si="14"/>
        <v>0</v>
      </c>
      <c r="CG21" s="257">
        <f t="shared" si="15"/>
        <v>0</v>
      </c>
      <c r="CH21" s="255">
        <f t="shared" si="16"/>
        <v>0</v>
      </c>
      <c r="CI21" s="256">
        <f t="shared" si="17"/>
        <v>0</v>
      </c>
      <c r="CJ21" s="257">
        <f t="shared" si="18"/>
        <v>0</v>
      </c>
      <c r="CK21" s="226"/>
    </row>
    <row r="22" spans="1:89" s="16" customFormat="1" ht="27" customHeight="1" x14ac:dyDescent="0.2">
      <c r="A22" s="215"/>
      <c r="B22" s="238">
        <f>送迎入力用!B22</f>
        <v>0</v>
      </c>
      <c r="C22" s="239">
        <f>送迎入力用!C22</f>
        <v>0</v>
      </c>
      <c r="D22" s="240">
        <f>送迎入力用!D22</f>
        <v>0</v>
      </c>
      <c r="E22" s="241" t="s">
        <v>27</v>
      </c>
      <c r="F22" s="241">
        <f>送迎入力用!F22</f>
        <v>0</v>
      </c>
      <c r="G22" s="241" t="s">
        <v>25</v>
      </c>
      <c r="H22" s="241">
        <f>送迎入力用!H22</f>
        <v>0</v>
      </c>
      <c r="I22" s="241" t="s">
        <v>27</v>
      </c>
      <c r="J22" s="241">
        <f>送迎入力用!J22</f>
        <v>0</v>
      </c>
      <c r="K22" s="242">
        <f>送迎入力用!K22</f>
        <v>0</v>
      </c>
      <c r="L22" s="243">
        <f>送迎入力用!L22</f>
        <v>0</v>
      </c>
      <c r="M22" s="243">
        <f>送迎入力用!M22</f>
        <v>0</v>
      </c>
      <c r="N22" s="243">
        <f>送迎入力用!N22</f>
        <v>0</v>
      </c>
      <c r="O22" s="243">
        <f>送迎入力用!O22</f>
        <v>0</v>
      </c>
      <c r="P22" s="243">
        <f>送迎入力用!P22</f>
        <v>0</v>
      </c>
      <c r="Q22" s="243">
        <f>送迎入力用!Q22</f>
        <v>0</v>
      </c>
      <c r="R22" s="243">
        <f>送迎入力用!R22</f>
        <v>0</v>
      </c>
      <c r="S22" s="244">
        <f>送迎入力用!S22</f>
        <v>0</v>
      </c>
      <c r="T22" s="245">
        <f>送迎入力用!T22</f>
        <v>0</v>
      </c>
      <c r="U22" s="246">
        <f>送迎入力用!U22</f>
        <v>0</v>
      </c>
      <c r="V22" s="247">
        <f>送迎入力用!V22</f>
        <v>0</v>
      </c>
      <c r="W22" s="245">
        <f>送迎入力用!W22</f>
        <v>0</v>
      </c>
      <c r="X22" s="246">
        <f>送迎入力用!X22</f>
        <v>0</v>
      </c>
      <c r="Y22" s="247">
        <f>送迎入力用!Y22</f>
        <v>0</v>
      </c>
      <c r="Z22" s="245">
        <f>送迎入力用!Z22</f>
        <v>0</v>
      </c>
      <c r="AA22" s="246">
        <f>送迎入力用!AA22</f>
        <v>0</v>
      </c>
      <c r="AB22" s="247">
        <f>送迎入力用!AB22</f>
        <v>0</v>
      </c>
      <c r="AC22" s="226"/>
      <c r="AD22" s="227"/>
      <c r="AE22" s="215"/>
      <c r="AF22" s="248">
        <f t="shared" si="19"/>
        <v>0</v>
      </c>
      <c r="AG22" s="249">
        <f t="shared" si="20"/>
        <v>0</v>
      </c>
      <c r="AH22" s="250">
        <f t="shared" si="21"/>
        <v>0</v>
      </c>
      <c r="AI22" s="251" t="s">
        <v>27</v>
      </c>
      <c r="AJ22" s="251">
        <f t="shared" si="22"/>
        <v>0</v>
      </c>
      <c r="AK22" s="251" t="s">
        <v>25</v>
      </c>
      <c r="AL22" s="251">
        <f t="shared" si="23"/>
        <v>0</v>
      </c>
      <c r="AM22" s="251" t="s">
        <v>27</v>
      </c>
      <c r="AN22" s="251">
        <f t="shared" si="24"/>
        <v>0</v>
      </c>
      <c r="AO22" s="252">
        <f t="shared" si="25"/>
        <v>0</v>
      </c>
      <c r="AP22" s="253">
        <f t="shared" si="26"/>
        <v>0</v>
      </c>
      <c r="AQ22" s="253">
        <f t="shared" si="27"/>
        <v>0</v>
      </c>
      <c r="AR22" s="253">
        <f t="shared" si="28"/>
        <v>0</v>
      </c>
      <c r="AS22" s="253">
        <f t="shared" si="29"/>
        <v>0</v>
      </c>
      <c r="AT22" s="253">
        <f t="shared" si="30"/>
        <v>0</v>
      </c>
      <c r="AU22" s="253">
        <f t="shared" si="31"/>
        <v>0</v>
      </c>
      <c r="AV22" s="253">
        <f t="shared" si="32"/>
        <v>0</v>
      </c>
      <c r="AW22" s="254">
        <f t="shared" si="33"/>
        <v>0</v>
      </c>
      <c r="AX22" s="255">
        <f t="shared" si="34"/>
        <v>0</v>
      </c>
      <c r="AY22" s="256">
        <f t="shared" si="35"/>
        <v>0</v>
      </c>
      <c r="AZ22" s="257">
        <f t="shared" si="36"/>
        <v>0</v>
      </c>
      <c r="BA22" s="255">
        <f t="shared" si="37"/>
        <v>0</v>
      </c>
      <c r="BB22" s="256">
        <f t="shared" si="38"/>
        <v>0</v>
      </c>
      <c r="BC22" s="257">
        <f t="shared" si="39"/>
        <v>0</v>
      </c>
      <c r="BD22" s="255">
        <f t="shared" si="40"/>
        <v>0</v>
      </c>
      <c r="BE22" s="256">
        <f t="shared" si="41"/>
        <v>0</v>
      </c>
      <c r="BF22" s="257">
        <f t="shared" si="42"/>
        <v>0</v>
      </c>
      <c r="BG22" s="226"/>
      <c r="BH22" s="227"/>
      <c r="BI22" s="215"/>
      <c r="BJ22" s="248">
        <f t="shared" si="43"/>
        <v>0</v>
      </c>
      <c r="BK22" s="249">
        <f t="shared" si="44"/>
        <v>0</v>
      </c>
      <c r="BL22" s="250">
        <f t="shared" si="45"/>
        <v>0</v>
      </c>
      <c r="BM22" s="251" t="s">
        <v>27</v>
      </c>
      <c r="BN22" s="251">
        <f t="shared" si="46"/>
        <v>0</v>
      </c>
      <c r="BO22" s="251" t="s">
        <v>25</v>
      </c>
      <c r="BP22" s="251">
        <f t="shared" si="47"/>
        <v>0</v>
      </c>
      <c r="BQ22" s="251" t="s">
        <v>27</v>
      </c>
      <c r="BR22" s="251">
        <f t="shared" si="48"/>
        <v>0</v>
      </c>
      <c r="BS22" s="252">
        <f t="shared" si="1"/>
        <v>0</v>
      </c>
      <c r="BT22" s="253">
        <f t="shared" si="2"/>
        <v>0</v>
      </c>
      <c r="BU22" s="253">
        <f t="shared" si="3"/>
        <v>0</v>
      </c>
      <c r="BV22" s="253">
        <f t="shared" si="4"/>
        <v>0</v>
      </c>
      <c r="BW22" s="253">
        <f t="shared" si="5"/>
        <v>0</v>
      </c>
      <c r="BX22" s="253">
        <f t="shared" si="6"/>
        <v>0</v>
      </c>
      <c r="BY22" s="253">
        <f t="shared" si="7"/>
        <v>0</v>
      </c>
      <c r="BZ22" s="253">
        <f t="shared" si="8"/>
        <v>0</v>
      </c>
      <c r="CA22" s="254">
        <f t="shared" si="9"/>
        <v>0</v>
      </c>
      <c r="CB22" s="255">
        <f t="shared" si="10"/>
        <v>0</v>
      </c>
      <c r="CC22" s="256">
        <f t="shared" si="11"/>
        <v>0</v>
      </c>
      <c r="CD22" s="257">
        <f t="shared" si="12"/>
        <v>0</v>
      </c>
      <c r="CE22" s="255">
        <f t="shared" si="13"/>
        <v>0</v>
      </c>
      <c r="CF22" s="256">
        <f t="shared" si="14"/>
        <v>0</v>
      </c>
      <c r="CG22" s="257">
        <f t="shared" si="15"/>
        <v>0</v>
      </c>
      <c r="CH22" s="255">
        <f t="shared" si="16"/>
        <v>0</v>
      </c>
      <c r="CI22" s="256">
        <f t="shared" si="17"/>
        <v>0</v>
      </c>
      <c r="CJ22" s="257">
        <f t="shared" si="18"/>
        <v>0</v>
      </c>
      <c r="CK22" s="226"/>
    </row>
    <row r="23" spans="1:89" s="16" customFormat="1" ht="27" customHeight="1" x14ac:dyDescent="0.2">
      <c r="A23" s="215"/>
      <c r="B23" s="238">
        <f>送迎入力用!B23</f>
        <v>0</v>
      </c>
      <c r="C23" s="239">
        <f>送迎入力用!C23</f>
        <v>0</v>
      </c>
      <c r="D23" s="240">
        <f>送迎入力用!D23</f>
        <v>0</v>
      </c>
      <c r="E23" s="241" t="s">
        <v>27</v>
      </c>
      <c r="F23" s="241">
        <f>送迎入力用!F23</f>
        <v>0</v>
      </c>
      <c r="G23" s="241" t="s">
        <v>25</v>
      </c>
      <c r="H23" s="241">
        <f>送迎入力用!H23</f>
        <v>0</v>
      </c>
      <c r="I23" s="241" t="s">
        <v>27</v>
      </c>
      <c r="J23" s="241">
        <f>送迎入力用!J23</f>
        <v>0</v>
      </c>
      <c r="K23" s="242">
        <f>送迎入力用!K23</f>
        <v>0</v>
      </c>
      <c r="L23" s="243">
        <f>送迎入力用!L23</f>
        <v>0</v>
      </c>
      <c r="M23" s="243">
        <f>送迎入力用!M23</f>
        <v>0</v>
      </c>
      <c r="N23" s="243">
        <f>送迎入力用!N23</f>
        <v>0</v>
      </c>
      <c r="O23" s="243">
        <f>送迎入力用!O23</f>
        <v>0</v>
      </c>
      <c r="P23" s="243">
        <f>送迎入力用!P23</f>
        <v>0</v>
      </c>
      <c r="Q23" s="243">
        <f>送迎入力用!Q23</f>
        <v>0</v>
      </c>
      <c r="R23" s="243">
        <f>送迎入力用!R23</f>
        <v>0</v>
      </c>
      <c r="S23" s="244">
        <f>送迎入力用!S23</f>
        <v>0</v>
      </c>
      <c r="T23" s="245">
        <f>送迎入力用!T23</f>
        <v>0</v>
      </c>
      <c r="U23" s="246">
        <f>送迎入力用!U23</f>
        <v>0</v>
      </c>
      <c r="V23" s="247">
        <f>送迎入力用!V23</f>
        <v>0</v>
      </c>
      <c r="W23" s="245">
        <f>送迎入力用!W23</f>
        <v>0</v>
      </c>
      <c r="X23" s="246">
        <f>送迎入力用!X23</f>
        <v>0</v>
      </c>
      <c r="Y23" s="247">
        <f>送迎入力用!Y23</f>
        <v>0</v>
      </c>
      <c r="Z23" s="245">
        <f>送迎入力用!Z23</f>
        <v>0</v>
      </c>
      <c r="AA23" s="246">
        <f>送迎入力用!AA23</f>
        <v>0</v>
      </c>
      <c r="AB23" s="247">
        <f>送迎入力用!AB23</f>
        <v>0</v>
      </c>
      <c r="AC23" s="226"/>
      <c r="AD23" s="227"/>
      <c r="AE23" s="215"/>
      <c r="AF23" s="248">
        <f t="shared" si="19"/>
        <v>0</v>
      </c>
      <c r="AG23" s="249">
        <f t="shared" si="20"/>
        <v>0</v>
      </c>
      <c r="AH23" s="250">
        <f t="shared" si="21"/>
        <v>0</v>
      </c>
      <c r="AI23" s="251" t="s">
        <v>27</v>
      </c>
      <c r="AJ23" s="251">
        <f t="shared" si="22"/>
        <v>0</v>
      </c>
      <c r="AK23" s="251" t="s">
        <v>25</v>
      </c>
      <c r="AL23" s="251">
        <f t="shared" si="23"/>
        <v>0</v>
      </c>
      <c r="AM23" s="251" t="s">
        <v>27</v>
      </c>
      <c r="AN23" s="251">
        <f t="shared" si="24"/>
        <v>0</v>
      </c>
      <c r="AO23" s="252">
        <f t="shared" si="25"/>
        <v>0</v>
      </c>
      <c r="AP23" s="253">
        <f t="shared" si="26"/>
        <v>0</v>
      </c>
      <c r="AQ23" s="253">
        <f t="shared" si="27"/>
        <v>0</v>
      </c>
      <c r="AR23" s="253">
        <f t="shared" si="28"/>
        <v>0</v>
      </c>
      <c r="AS23" s="253">
        <f t="shared" si="29"/>
        <v>0</v>
      </c>
      <c r="AT23" s="253">
        <f t="shared" si="30"/>
        <v>0</v>
      </c>
      <c r="AU23" s="253">
        <f t="shared" si="31"/>
        <v>0</v>
      </c>
      <c r="AV23" s="253">
        <f t="shared" si="32"/>
        <v>0</v>
      </c>
      <c r="AW23" s="254">
        <f t="shared" si="33"/>
        <v>0</v>
      </c>
      <c r="AX23" s="255">
        <f t="shared" si="34"/>
        <v>0</v>
      </c>
      <c r="AY23" s="256">
        <f t="shared" si="35"/>
        <v>0</v>
      </c>
      <c r="AZ23" s="257">
        <f t="shared" si="36"/>
        <v>0</v>
      </c>
      <c r="BA23" s="255">
        <f t="shared" si="37"/>
        <v>0</v>
      </c>
      <c r="BB23" s="256">
        <f t="shared" si="38"/>
        <v>0</v>
      </c>
      <c r="BC23" s="257">
        <f t="shared" si="39"/>
        <v>0</v>
      </c>
      <c r="BD23" s="255">
        <f t="shared" si="40"/>
        <v>0</v>
      </c>
      <c r="BE23" s="256">
        <f t="shared" si="41"/>
        <v>0</v>
      </c>
      <c r="BF23" s="257">
        <f t="shared" si="42"/>
        <v>0</v>
      </c>
      <c r="BG23" s="226"/>
      <c r="BH23" s="227"/>
      <c r="BI23" s="215"/>
      <c r="BJ23" s="248">
        <f t="shared" si="43"/>
        <v>0</v>
      </c>
      <c r="BK23" s="249">
        <f t="shared" si="44"/>
        <v>0</v>
      </c>
      <c r="BL23" s="250">
        <f t="shared" si="45"/>
        <v>0</v>
      </c>
      <c r="BM23" s="251" t="s">
        <v>27</v>
      </c>
      <c r="BN23" s="251">
        <f t="shared" si="46"/>
        <v>0</v>
      </c>
      <c r="BO23" s="251" t="s">
        <v>25</v>
      </c>
      <c r="BP23" s="251">
        <f t="shared" si="47"/>
        <v>0</v>
      </c>
      <c r="BQ23" s="251" t="s">
        <v>27</v>
      </c>
      <c r="BR23" s="251">
        <f t="shared" si="48"/>
        <v>0</v>
      </c>
      <c r="BS23" s="252">
        <f t="shared" si="1"/>
        <v>0</v>
      </c>
      <c r="BT23" s="253">
        <f t="shared" si="2"/>
        <v>0</v>
      </c>
      <c r="BU23" s="253">
        <f t="shared" si="3"/>
        <v>0</v>
      </c>
      <c r="BV23" s="253">
        <f t="shared" si="4"/>
        <v>0</v>
      </c>
      <c r="BW23" s="253">
        <f t="shared" si="5"/>
        <v>0</v>
      </c>
      <c r="BX23" s="253">
        <f t="shared" si="6"/>
        <v>0</v>
      </c>
      <c r="BY23" s="253">
        <f t="shared" si="7"/>
        <v>0</v>
      </c>
      <c r="BZ23" s="253">
        <f t="shared" si="8"/>
        <v>0</v>
      </c>
      <c r="CA23" s="254">
        <f t="shared" si="9"/>
        <v>0</v>
      </c>
      <c r="CB23" s="255">
        <f t="shared" si="10"/>
        <v>0</v>
      </c>
      <c r="CC23" s="256">
        <f t="shared" si="11"/>
        <v>0</v>
      </c>
      <c r="CD23" s="257">
        <f t="shared" si="12"/>
        <v>0</v>
      </c>
      <c r="CE23" s="255">
        <f t="shared" si="13"/>
        <v>0</v>
      </c>
      <c r="CF23" s="256">
        <f t="shared" si="14"/>
        <v>0</v>
      </c>
      <c r="CG23" s="257">
        <f t="shared" si="15"/>
        <v>0</v>
      </c>
      <c r="CH23" s="255">
        <f t="shared" si="16"/>
        <v>0</v>
      </c>
      <c r="CI23" s="256">
        <f t="shared" si="17"/>
        <v>0</v>
      </c>
      <c r="CJ23" s="257">
        <f t="shared" si="18"/>
        <v>0</v>
      </c>
      <c r="CK23" s="226"/>
    </row>
    <row r="24" spans="1:89" s="16" customFormat="1" ht="27" customHeight="1" x14ac:dyDescent="0.2">
      <c r="A24" s="215"/>
      <c r="B24" s="238">
        <f>送迎入力用!B24</f>
        <v>0</v>
      </c>
      <c r="C24" s="239">
        <f>送迎入力用!C24</f>
        <v>0</v>
      </c>
      <c r="D24" s="240">
        <f>送迎入力用!D24</f>
        <v>0</v>
      </c>
      <c r="E24" s="241" t="s">
        <v>27</v>
      </c>
      <c r="F24" s="241">
        <f>送迎入力用!F24</f>
        <v>0</v>
      </c>
      <c r="G24" s="241" t="s">
        <v>25</v>
      </c>
      <c r="H24" s="241">
        <f>送迎入力用!H24</f>
        <v>0</v>
      </c>
      <c r="I24" s="241" t="s">
        <v>27</v>
      </c>
      <c r="J24" s="241">
        <f>送迎入力用!J24</f>
        <v>0</v>
      </c>
      <c r="K24" s="242">
        <f>送迎入力用!K24</f>
        <v>0</v>
      </c>
      <c r="L24" s="243">
        <f>送迎入力用!L24</f>
        <v>0</v>
      </c>
      <c r="M24" s="243">
        <f>送迎入力用!M24</f>
        <v>0</v>
      </c>
      <c r="N24" s="243">
        <f>送迎入力用!N24</f>
        <v>0</v>
      </c>
      <c r="O24" s="243">
        <f>送迎入力用!O24</f>
        <v>0</v>
      </c>
      <c r="P24" s="243">
        <f>送迎入力用!P24</f>
        <v>0</v>
      </c>
      <c r="Q24" s="243">
        <f>送迎入力用!Q24</f>
        <v>0</v>
      </c>
      <c r="R24" s="243">
        <f>送迎入力用!R24</f>
        <v>0</v>
      </c>
      <c r="S24" s="244">
        <f>送迎入力用!S24</f>
        <v>0</v>
      </c>
      <c r="T24" s="245">
        <f>送迎入力用!T24</f>
        <v>0</v>
      </c>
      <c r="U24" s="246">
        <f>送迎入力用!U24</f>
        <v>0</v>
      </c>
      <c r="V24" s="247">
        <f>送迎入力用!V24</f>
        <v>0</v>
      </c>
      <c r="W24" s="245">
        <f>送迎入力用!W24</f>
        <v>0</v>
      </c>
      <c r="X24" s="246">
        <f>送迎入力用!X24</f>
        <v>0</v>
      </c>
      <c r="Y24" s="247">
        <f>送迎入力用!Y24</f>
        <v>0</v>
      </c>
      <c r="Z24" s="245">
        <f>送迎入力用!Z24</f>
        <v>0</v>
      </c>
      <c r="AA24" s="246">
        <f>送迎入力用!AA24</f>
        <v>0</v>
      </c>
      <c r="AB24" s="247">
        <f>送迎入力用!AB24</f>
        <v>0</v>
      </c>
      <c r="AC24" s="226"/>
      <c r="AD24" s="227"/>
      <c r="AE24" s="215"/>
      <c r="AF24" s="248">
        <f t="shared" si="19"/>
        <v>0</v>
      </c>
      <c r="AG24" s="249">
        <f t="shared" si="20"/>
        <v>0</v>
      </c>
      <c r="AH24" s="250">
        <f t="shared" si="21"/>
        <v>0</v>
      </c>
      <c r="AI24" s="251" t="s">
        <v>27</v>
      </c>
      <c r="AJ24" s="251">
        <f t="shared" si="22"/>
        <v>0</v>
      </c>
      <c r="AK24" s="251" t="s">
        <v>25</v>
      </c>
      <c r="AL24" s="251">
        <f t="shared" si="23"/>
        <v>0</v>
      </c>
      <c r="AM24" s="251" t="s">
        <v>27</v>
      </c>
      <c r="AN24" s="251">
        <f t="shared" si="24"/>
        <v>0</v>
      </c>
      <c r="AO24" s="252">
        <f t="shared" si="25"/>
        <v>0</v>
      </c>
      <c r="AP24" s="253">
        <f t="shared" si="26"/>
        <v>0</v>
      </c>
      <c r="AQ24" s="253">
        <f t="shared" si="27"/>
        <v>0</v>
      </c>
      <c r="AR24" s="253">
        <f t="shared" si="28"/>
        <v>0</v>
      </c>
      <c r="AS24" s="253">
        <f t="shared" si="29"/>
        <v>0</v>
      </c>
      <c r="AT24" s="253">
        <f t="shared" si="30"/>
        <v>0</v>
      </c>
      <c r="AU24" s="253">
        <f t="shared" si="31"/>
        <v>0</v>
      </c>
      <c r="AV24" s="253">
        <f t="shared" si="32"/>
        <v>0</v>
      </c>
      <c r="AW24" s="254">
        <f t="shared" si="33"/>
        <v>0</v>
      </c>
      <c r="AX24" s="255">
        <f t="shared" si="34"/>
        <v>0</v>
      </c>
      <c r="AY24" s="256">
        <f t="shared" si="35"/>
        <v>0</v>
      </c>
      <c r="AZ24" s="257">
        <f t="shared" si="36"/>
        <v>0</v>
      </c>
      <c r="BA24" s="255">
        <f t="shared" si="37"/>
        <v>0</v>
      </c>
      <c r="BB24" s="256">
        <f t="shared" si="38"/>
        <v>0</v>
      </c>
      <c r="BC24" s="257">
        <f t="shared" si="39"/>
        <v>0</v>
      </c>
      <c r="BD24" s="255">
        <f t="shared" si="40"/>
        <v>0</v>
      </c>
      <c r="BE24" s="256">
        <f t="shared" si="41"/>
        <v>0</v>
      </c>
      <c r="BF24" s="257">
        <f t="shared" si="42"/>
        <v>0</v>
      </c>
      <c r="BG24" s="226"/>
      <c r="BH24" s="227"/>
      <c r="BI24" s="215"/>
      <c r="BJ24" s="248">
        <f t="shared" si="43"/>
        <v>0</v>
      </c>
      <c r="BK24" s="249">
        <f t="shared" si="44"/>
        <v>0</v>
      </c>
      <c r="BL24" s="250">
        <f t="shared" si="45"/>
        <v>0</v>
      </c>
      <c r="BM24" s="251" t="s">
        <v>27</v>
      </c>
      <c r="BN24" s="251">
        <f t="shared" si="46"/>
        <v>0</v>
      </c>
      <c r="BO24" s="251" t="s">
        <v>25</v>
      </c>
      <c r="BP24" s="251">
        <f t="shared" si="47"/>
        <v>0</v>
      </c>
      <c r="BQ24" s="251" t="s">
        <v>27</v>
      </c>
      <c r="BR24" s="251">
        <f t="shared" si="48"/>
        <v>0</v>
      </c>
      <c r="BS24" s="252">
        <f t="shared" si="1"/>
        <v>0</v>
      </c>
      <c r="BT24" s="253">
        <f t="shared" si="2"/>
        <v>0</v>
      </c>
      <c r="BU24" s="253">
        <f t="shared" si="3"/>
        <v>0</v>
      </c>
      <c r="BV24" s="253">
        <f t="shared" si="4"/>
        <v>0</v>
      </c>
      <c r="BW24" s="253">
        <f t="shared" si="5"/>
        <v>0</v>
      </c>
      <c r="BX24" s="253">
        <f t="shared" si="6"/>
        <v>0</v>
      </c>
      <c r="BY24" s="253">
        <f t="shared" si="7"/>
        <v>0</v>
      </c>
      <c r="BZ24" s="253">
        <f t="shared" si="8"/>
        <v>0</v>
      </c>
      <c r="CA24" s="254">
        <f t="shared" si="9"/>
        <v>0</v>
      </c>
      <c r="CB24" s="255">
        <f t="shared" si="10"/>
        <v>0</v>
      </c>
      <c r="CC24" s="256">
        <f t="shared" si="11"/>
        <v>0</v>
      </c>
      <c r="CD24" s="257">
        <f t="shared" si="12"/>
        <v>0</v>
      </c>
      <c r="CE24" s="255">
        <f t="shared" si="13"/>
        <v>0</v>
      </c>
      <c r="CF24" s="256">
        <f t="shared" si="14"/>
        <v>0</v>
      </c>
      <c r="CG24" s="257">
        <f t="shared" si="15"/>
        <v>0</v>
      </c>
      <c r="CH24" s="255">
        <f t="shared" si="16"/>
        <v>0</v>
      </c>
      <c r="CI24" s="256">
        <f t="shared" si="17"/>
        <v>0</v>
      </c>
      <c r="CJ24" s="257">
        <f t="shared" si="18"/>
        <v>0</v>
      </c>
      <c r="CK24" s="226"/>
    </row>
    <row r="25" spans="1:89" s="16" customFormat="1" ht="27" customHeight="1" thickBot="1" x14ac:dyDescent="0.25">
      <c r="A25" s="215"/>
      <c r="B25" s="238">
        <f>送迎入力用!B25</f>
        <v>0</v>
      </c>
      <c r="C25" s="239">
        <f>送迎入力用!C25</f>
        <v>0</v>
      </c>
      <c r="D25" s="240">
        <f>送迎入力用!D25</f>
        <v>0</v>
      </c>
      <c r="E25" s="241" t="s">
        <v>27</v>
      </c>
      <c r="F25" s="241">
        <f>送迎入力用!F25</f>
        <v>0</v>
      </c>
      <c r="G25" s="241" t="s">
        <v>25</v>
      </c>
      <c r="H25" s="241">
        <f>送迎入力用!H25</f>
        <v>0</v>
      </c>
      <c r="I25" s="241" t="s">
        <v>27</v>
      </c>
      <c r="J25" s="241">
        <f>送迎入力用!J25</f>
        <v>0</v>
      </c>
      <c r="K25" s="242">
        <f>送迎入力用!K25</f>
        <v>0</v>
      </c>
      <c r="L25" s="243">
        <f>送迎入力用!L25</f>
        <v>0</v>
      </c>
      <c r="M25" s="243">
        <f>送迎入力用!M25</f>
        <v>0</v>
      </c>
      <c r="N25" s="243">
        <f>送迎入力用!N25</f>
        <v>0</v>
      </c>
      <c r="O25" s="243">
        <f>送迎入力用!O25</f>
        <v>0</v>
      </c>
      <c r="P25" s="243">
        <f>送迎入力用!P25</f>
        <v>0</v>
      </c>
      <c r="Q25" s="243">
        <f>送迎入力用!Q25</f>
        <v>0</v>
      </c>
      <c r="R25" s="243">
        <f>送迎入力用!R25</f>
        <v>0</v>
      </c>
      <c r="S25" s="244">
        <f>送迎入力用!S25</f>
        <v>0</v>
      </c>
      <c r="T25" s="245">
        <f>送迎入力用!T25</f>
        <v>0</v>
      </c>
      <c r="U25" s="246">
        <f>送迎入力用!U25</f>
        <v>0</v>
      </c>
      <c r="V25" s="247">
        <f>送迎入力用!V25</f>
        <v>0</v>
      </c>
      <c r="W25" s="245">
        <f>送迎入力用!W25</f>
        <v>0</v>
      </c>
      <c r="X25" s="246">
        <f>送迎入力用!X25</f>
        <v>0</v>
      </c>
      <c r="Y25" s="247">
        <f>送迎入力用!Y25</f>
        <v>0</v>
      </c>
      <c r="Z25" s="245">
        <f>送迎入力用!Z25</f>
        <v>0</v>
      </c>
      <c r="AA25" s="246">
        <f>送迎入力用!AA25</f>
        <v>0</v>
      </c>
      <c r="AB25" s="247">
        <f>送迎入力用!AB25</f>
        <v>0</v>
      </c>
      <c r="AC25" s="226"/>
      <c r="AD25" s="227"/>
      <c r="AE25" s="215"/>
      <c r="AF25" s="248">
        <f t="shared" si="19"/>
        <v>0</v>
      </c>
      <c r="AG25" s="249">
        <f t="shared" si="20"/>
        <v>0</v>
      </c>
      <c r="AH25" s="250">
        <f t="shared" si="21"/>
        <v>0</v>
      </c>
      <c r="AI25" s="251" t="s">
        <v>27</v>
      </c>
      <c r="AJ25" s="251">
        <f t="shared" si="22"/>
        <v>0</v>
      </c>
      <c r="AK25" s="251" t="s">
        <v>25</v>
      </c>
      <c r="AL25" s="251">
        <f t="shared" si="23"/>
        <v>0</v>
      </c>
      <c r="AM25" s="251" t="s">
        <v>27</v>
      </c>
      <c r="AN25" s="251">
        <f t="shared" si="24"/>
        <v>0</v>
      </c>
      <c r="AO25" s="252">
        <f t="shared" si="25"/>
        <v>0</v>
      </c>
      <c r="AP25" s="253">
        <f t="shared" si="26"/>
        <v>0</v>
      </c>
      <c r="AQ25" s="253">
        <f t="shared" si="27"/>
        <v>0</v>
      </c>
      <c r="AR25" s="253">
        <f t="shared" si="28"/>
        <v>0</v>
      </c>
      <c r="AS25" s="253">
        <f t="shared" si="29"/>
        <v>0</v>
      </c>
      <c r="AT25" s="253">
        <f t="shared" si="30"/>
        <v>0</v>
      </c>
      <c r="AU25" s="253">
        <f t="shared" si="31"/>
        <v>0</v>
      </c>
      <c r="AV25" s="253">
        <f t="shared" si="32"/>
        <v>0</v>
      </c>
      <c r="AW25" s="254">
        <f t="shared" si="33"/>
        <v>0</v>
      </c>
      <c r="AX25" s="255">
        <f t="shared" si="34"/>
        <v>0</v>
      </c>
      <c r="AY25" s="256">
        <f t="shared" si="35"/>
        <v>0</v>
      </c>
      <c r="AZ25" s="257">
        <f t="shared" si="36"/>
        <v>0</v>
      </c>
      <c r="BA25" s="255">
        <f t="shared" si="37"/>
        <v>0</v>
      </c>
      <c r="BB25" s="256">
        <f t="shared" si="38"/>
        <v>0</v>
      </c>
      <c r="BC25" s="257">
        <f t="shared" si="39"/>
        <v>0</v>
      </c>
      <c r="BD25" s="255">
        <f t="shared" si="40"/>
        <v>0</v>
      </c>
      <c r="BE25" s="256">
        <f t="shared" si="41"/>
        <v>0</v>
      </c>
      <c r="BF25" s="257">
        <f t="shared" si="42"/>
        <v>0</v>
      </c>
      <c r="BG25" s="226"/>
      <c r="BH25" s="227"/>
      <c r="BI25" s="215"/>
      <c r="BJ25" s="248">
        <f t="shared" si="43"/>
        <v>0</v>
      </c>
      <c r="BK25" s="249">
        <f t="shared" si="44"/>
        <v>0</v>
      </c>
      <c r="BL25" s="250">
        <f t="shared" si="45"/>
        <v>0</v>
      </c>
      <c r="BM25" s="251" t="s">
        <v>27</v>
      </c>
      <c r="BN25" s="251">
        <f t="shared" si="46"/>
        <v>0</v>
      </c>
      <c r="BO25" s="251" t="s">
        <v>25</v>
      </c>
      <c r="BP25" s="251">
        <f t="shared" si="47"/>
        <v>0</v>
      </c>
      <c r="BQ25" s="251" t="s">
        <v>27</v>
      </c>
      <c r="BR25" s="251">
        <f t="shared" si="48"/>
        <v>0</v>
      </c>
      <c r="BS25" s="252">
        <f t="shared" si="1"/>
        <v>0</v>
      </c>
      <c r="BT25" s="253">
        <f t="shared" si="2"/>
        <v>0</v>
      </c>
      <c r="BU25" s="253">
        <f t="shared" si="3"/>
        <v>0</v>
      </c>
      <c r="BV25" s="253">
        <f t="shared" si="4"/>
        <v>0</v>
      </c>
      <c r="BW25" s="253">
        <f t="shared" si="5"/>
        <v>0</v>
      </c>
      <c r="BX25" s="253">
        <f t="shared" si="6"/>
        <v>0</v>
      </c>
      <c r="BY25" s="253">
        <f t="shared" si="7"/>
        <v>0</v>
      </c>
      <c r="BZ25" s="253">
        <f t="shared" si="8"/>
        <v>0</v>
      </c>
      <c r="CA25" s="254">
        <f t="shared" si="9"/>
        <v>0</v>
      </c>
      <c r="CB25" s="255">
        <f t="shared" si="10"/>
        <v>0</v>
      </c>
      <c r="CC25" s="256">
        <f t="shared" si="11"/>
        <v>0</v>
      </c>
      <c r="CD25" s="257">
        <f t="shared" si="12"/>
        <v>0</v>
      </c>
      <c r="CE25" s="255">
        <f t="shared" si="13"/>
        <v>0</v>
      </c>
      <c r="CF25" s="256">
        <f t="shared" si="14"/>
        <v>0</v>
      </c>
      <c r="CG25" s="257">
        <f t="shared" si="15"/>
        <v>0</v>
      </c>
      <c r="CH25" s="255">
        <f t="shared" si="16"/>
        <v>0</v>
      </c>
      <c r="CI25" s="256">
        <f t="shared" si="17"/>
        <v>0</v>
      </c>
      <c r="CJ25" s="257">
        <f t="shared" si="18"/>
        <v>0</v>
      </c>
      <c r="CK25" s="226"/>
    </row>
    <row r="26" spans="1:89" ht="27" customHeight="1" thickBot="1" x14ac:dyDescent="0.25">
      <c r="A26" s="173"/>
      <c r="B26" s="174"/>
      <c r="C26" s="174"/>
      <c r="D26" s="175"/>
      <c r="E26" s="175"/>
      <c r="F26" s="258"/>
      <c r="G26" s="258"/>
      <c r="H26" s="259"/>
      <c r="I26" s="260"/>
      <c r="J26" s="260"/>
      <c r="K26" s="261" t="s">
        <v>11</v>
      </c>
      <c r="L26" s="262"/>
      <c r="M26" s="262"/>
      <c r="N26" s="262"/>
      <c r="O26" s="262"/>
      <c r="P26" s="262"/>
      <c r="Q26" s="262"/>
      <c r="R26" s="262"/>
      <c r="S26" s="263"/>
      <c r="T26" s="264">
        <f>SUM(T11:T25)</f>
        <v>0</v>
      </c>
      <c r="U26" s="265"/>
      <c r="V26" s="266"/>
      <c r="W26" s="264">
        <f>SUM(W11:W25)</f>
        <v>0</v>
      </c>
      <c r="X26" s="265"/>
      <c r="Y26" s="266"/>
      <c r="Z26" s="264">
        <f>SUM(Z11:Z25)</f>
        <v>0</v>
      </c>
      <c r="AA26" s="265"/>
      <c r="AB26" s="266"/>
      <c r="AC26" s="267"/>
      <c r="AD26" s="268"/>
      <c r="AE26" s="173"/>
      <c r="AF26" s="174"/>
      <c r="AG26" s="174"/>
      <c r="AH26" s="175"/>
      <c r="AI26" s="175"/>
      <c r="AJ26" s="258"/>
      <c r="AK26" s="258"/>
      <c r="AL26" s="259"/>
      <c r="AM26" s="260"/>
      <c r="AN26" s="260"/>
      <c r="AO26" s="261" t="s">
        <v>11</v>
      </c>
      <c r="AP26" s="262"/>
      <c r="AQ26" s="262"/>
      <c r="AR26" s="262"/>
      <c r="AS26" s="262"/>
      <c r="AT26" s="262"/>
      <c r="AU26" s="262"/>
      <c r="AV26" s="262"/>
      <c r="AW26" s="263"/>
      <c r="AX26" s="264">
        <f>SUM(AX11:AX25)</f>
        <v>0</v>
      </c>
      <c r="AY26" s="265"/>
      <c r="AZ26" s="266"/>
      <c r="BA26" s="264">
        <f>SUM(BA11:BA25)</f>
        <v>0</v>
      </c>
      <c r="BB26" s="265"/>
      <c r="BC26" s="266"/>
      <c r="BD26" s="264">
        <f>SUM(BD11:BD25)</f>
        <v>0</v>
      </c>
      <c r="BE26" s="265"/>
      <c r="BF26" s="266"/>
      <c r="BG26" s="267"/>
      <c r="BI26" s="173"/>
      <c r="BJ26" s="174"/>
      <c r="BK26" s="174"/>
      <c r="BL26" s="175"/>
      <c r="BM26" s="175"/>
      <c r="BN26" s="258"/>
      <c r="BO26" s="258"/>
      <c r="BP26" s="259"/>
      <c r="BQ26" s="260"/>
      <c r="BR26" s="260"/>
      <c r="BS26" s="261" t="s">
        <v>11</v>
      </c>
      <c r="BT26" s="262"/>
      <c r="BU26" s="262"/>
      <c r="BV26" s="262"/>
      <c r="BW26" s="262"/>
      <c r="BX26" s="262"/>
      <c r="BY26" s="262"/>
      <c r="BZ26" s="262"/>
      <c r="CA26" s="263"/>
      <c r="CB26" s="264">
        <f>SUM(CB11:CB25)</f>
        <v>0</v>
      </c>
      <c r="CC26" s="265"/>
      <c r="CD26" s="266"/>
      <c r="CE26" s="264">
        <f>SUM(CE11:CE25)</f>
        <v>0</v>
      </c>
      <c r="CF26" s="265"/>
      <c r="CG26" s="266"/>
      <c r="CH26" s="264">
        <f>SUM(CH11:CH25)</f>
        <v>0</v>
      </c>
      <c r="CI26" s="265"/>
      <c r="CJ26" s="266"/>
      <c r="CK26" s="267"/>
    </row>
    <row r="27" spans="1:89" ht="10.5" customHeight="1" x14ac:dyDescent="0.2">
      <c r="A27" s="173"/>
      <c r="B27" s="269"/>
      <c r="C27" s="270"/>
      <c r="D27" s="270"/>
      <c r="E27" s="194"/>
      <c r="F27" s="271"/>
      <c r="G27" s="271"/>
      <c r="H27" s="271"/>
      <c r="I27" s="271"/>
      <c r="J27" s="271"/>
      <c r="K27" s="174"/>
      <c r="L27" s="174"/>
      <c r="M27" s="174"/>
      <c r="N27" s="174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176"/>
      <c r="AE27" s="173"/>
      <c r="AF27" s="269"/>
      <c r="AG27" s="270"/>
      <c r="AH27" s="270"/>
      <c r="AI27" s="194"/>
      <c r="AJ27" s="271"/>
      <c r="AK27" s="271"/>
      <c r="AL27" s="271"/>
      <c r="AM27" s="271"/>
      <c r="AN27" s="271"/>
      <c r="AO27" s="174"/>
      <c r="AP27" s="174"/>
      <c r="AQ27" s="174"/>
      <c r="AR27" s="174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176"/>
      <c r="BI27" s="173"/>
      <c r="BJ27" s="269"/>
      <c r="BK27" s="270"/>
      <c r="BL27" s="270"/>
      <c r="BM27" s="194"/>
      <c r="BN27" s="271"/>
      <c r="BO27" s="271"/>
      <c r="BP27" s="271"/>
      <c r="BQ27" s="271"/>
      <c r="BR27" s="271"/>
      <c r="BS27" s="174"/>
      <c r="BT27" s="174"/>
      <c r="BU27" s="174"/>
      <c r="BV27" s="174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176"/>
    </row>
    <row r="28" spans="1:89" ht="25.5" customHeight="1" x14ac:dyDescent="0.2">
      <c r="A28" s="173"/>
      <c r="B28" s="269"/>
      <c r="C28" s="272" t="s">
        <v>10</v>
      </c>
      <c r="D28" s="273"/>
      <c r="E28" s="274"/>
      <c r="F28" s="275"/>
      <c r="G28" s="276"/>
      <c r="H28" s="276"/>
      <c r="I28" s="276"/>
      <c r="J28" s="276"/>
      <c r="K28" s="277"/>
      <c r="L28" s="277"/>
      <c r="M28" s="273"/>
      <c r="N28" s="277"/>
      <c r="O28" s="278"/>
      <c r="P28" s="279"/>
      <c r="Q28" s="279"/>
      <c r="R28" s="279"/>
      <c r="S28" s="279"/>
      <c r="T28" s="280"/>
      <c r="U28" s="280"/>
      <c r="V28" s="280"/>
      <c r="W28" s="281">
        <f>SUM(T26,W26,Z26)</f>
        <v>0</v>
      </c>
      <c r="X28" s="282"/>
      <c r="Y28" s="282"/>
      <c r="Z28" s="282"/>
      <c r="AA28" s="282"/>
      <c r="AB28" s="283" t="s">
        <v>30</v>
      </c>
      <c r="AC28" s="176"/>
      <c r="AE28" s="173"/>
      <c r="AF28" s="269"/>
      <c r="AG28" s="272" t="s">
        <v>10</v>
      </c>
      <c r="AH28" s="273"/>
      <c r="AI28" s="274"/>
      <c r="AJ28" s="275"/>
      <c r="AK28" s="276"/>
      <c r="AL28" s="276"/>
      <c r="AM28" s="276"/>
      <c r="AN28" s="276"/>
      <c r="AO28" s="277"/>
      <c r="AP28" s="277"/>
      <c r="AQ28" s="273"/>
      <c r="AR28" s="277"/>
      <c r="AS28" s="278"/>
      <c r="AT28" s="279"/>
      <c r="AU28" s="279"/>
      <c r="AV28" s="279"/>
      <c r="AW28" s="279"/>
      <c r="AX28" s="280"/>
      <c r="AY28" s="280"/>
      <c r="AZ28" s="280"/>
      <c r="BA28" s="281">
        <f>SUM(AX26,BA26,BD26)</f>
        <v>0</v>
      </c>
      <c r="BB28" s="282"/>
      <c r="BC28" s="282"/>
      <c r="BD28" s="282"/>
      <c r="BE28" s="282"/>
      <c r="BF28" s="283" t="s">
        <v>30</v>
      </c>
      <c r="BG28" s="176"/>
      <c r="BI28" s="173"/>
      <c r="BJ28" s="269"/>
      <c r="BK28" s="272" t="s">
        <v>10</v>
      </c>
      <c r="BL28" s="273"/>
      <c r="BM28" s="274"/>
      <c r="BN28" s="275"/>
      <c r="BO28" s="276"/>
      <c r="BP28" s="276"/>
      <c r="BQ28" s="276"/>
      <c r="BR28" s="276"/>
      <c r="BS28" s="277"/>
      <c r="BT28" s="277"/>
      <c r="BU28" s="273"/>
      <c r="BV28" s="277"/>
      <c r="BW28" s="278"/>
      <c r="BX28" s="279"/>
      <c r="BY28" s="279"/>
      <c r="BZ28" s="279"/>
      <c r="CA28" s="279"/>
      <c r="CB28" s="280"/>
      <c r="CC28" s="280"/>
      <c r="CD28" s="280"/>
      <c r="CE28" s="281">
        <f>SUM(CB26,CE26,CH26)</f>
        <v>0</v>
      </c>
      <c r="CF28" s="282"/>
      <c r="CG28" s="282"/>
      <c r="CH28" s="282"/>
      <c r="CI28" s="282"/>
      <c r="CJ28" s="283" t="s">
        <v>30</v>
      </c>
      <c r="CK28" s="176"/>
    </row>
    <row r="29" spans="1:89" ht="18.75" customHeight="1" x14ac:dyDescent="0.2">
      <c r="A29" s="173"/>
      <c r="B29" s="269"/>
      <c r="C29" s="270"/>
      <c r="D29" s="270"/>
      <c r="E29" s="194"/>
      <c r="F29" s="284"/>
      <c r="G29" s="271"/>
      <c r="H29" s="271"/>
      <c r="I29" s="271"/>
      <c r="J29" s="271"/>
      <c r="K29" s="174"/>
      <c r="L29" s="174"/>
      <c r="M29" s="285"/>
      <c r="N29" s="174"/>
      <c r="O29" s="286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176"/>
      <c r="AE29" s="173"/>
      <c r="AF29" s="269"/>
      <c r="AG29" s="270"/>
      <c r="AH29" s="270"/>
      <c r="AI29" s="194"/>
      <c r="AJ29" s="284"/>
      <c r="AK29" s="271"/>
      <c r="AL29" s="271"/>
      <c r="AM29" s="271"/>
      <c r="AN29" s="271"/>
      <c r="AO29" s="174"/>
      <c r="AP29" s="174"/>
      <c r="AQ29" s="285"/>
      <c r="AR29" s="174"/>
      <c r="AS29" s="286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176"/>
      <c r="BI29" s="173"/>
      <c r="BJ29" s="269"/>
      <c r="BK29" s="270"/>
      <c r="BL29" s="270"/>
      <c r="BM29" s="194"/>
      <c r="BN29" s="284"/>
      <c r="BO29" s="271"/>
      <c r="BP29" s="271"/>
      <c r="BQ29" s="271"/>
      <c r="BR29" s="271"/>
      <c r="BS29" s="174"/>
      <c r="BT29" s="174"/>
      <c r="BU29" s="285"/>
      <c r="BV29" s="174"/>
      <c r="BW29" s="286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176"/>
    </row>
    <row r="30" spans="1:89" ht="22.5" customHeight="1" x14ac:dyDescent="0.2">
      <c r="A30" s="173"/>
      <c r="B30" s="287" t="s">
        <v>3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183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6"/>
      <c r="AE30" s="173"/>
      <c r="AF30" s="287" t="s">
        <v>3</v>
      </c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183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6"/>
      <c r="BI30" s="173"/>
      <c r="BJ30" s="287" t="s">
        <v>3</v>
      </c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183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6"/>
    </row>
    <row r="31" spans="1:89" ht="11.4" customHeight="1" x14ac:dyDescent="0.2">
      <c r="A31" s="173"/>
      <c r="B31" s="174"/>
      <c r="C31" s="288"/>
      <c r="D31" s="287"/>
      <c r="E31" s="287"/>
      <c r="F31" s="174"/>
      <c r="G31" s="174"/>
      <c r="H31" s="174"/>
      <c r="I31" s="174"/>
      <c r="J31" s="174"/>
      <c r="K31" s="174"/>
      <c r="L31" s="174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9"/>
      <c r="AD31" s="290"/>
      <c r="AE31" s="173"/>
      <c r="AF31" s="174"/>
      <c r="AG31" s="288"/>
      <c r="AH31" s="287"/>
      <c r="AI31" s="287"/>
      <c r="AJ31" s="174"/>
      <c r="AK31" s="174"/>
      <c r="AL31" s="174"/>
      <c r="AM31" s="174"/>
      <c r="AN31" s="174"/>
      <c r="AO31" s="174"/>
      <c r="AP31" s="174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9"/>
      <c r="BI31" s="173"/>
      <c r="BJ31" s="174"/>
      <c r="BK31" s="288"/>
      <c r="BL31" s="287"/>
      <c r="BM31" s="287"/>
      <c r="BN31" s="174"/>
      <c r="BO31" s="174"/>
      <c r="BP31" s="174"/>
      <c r="BQ31" s="174"/>
      <c r="BR31" s="174"/>
      <c r="BS31" s="174"/>
      <c r="BT31" s="174"/>
      <c r="BU31" s="288"/>
      <c r="BV31" s="288"/>
      <c r="BW31" s="288"/>
      <c r="BX31" s="288"/>
      <c r="BY31" s="288"/>
      <c r="BZ31" s="288"/>
      <c r="CA31" s="288"/>
      <c r="CB31" s="288"/>
      <c r="CC31" s="288"/>
      <c r="CD31" s="288"/>
      <c r="CE31" s="288"/>
      <c r="CF31" s="288"/>
      <c r="CG31" s="288"/>
      <c r="CH31" s="288"/>
      <c r="CI31" s="288"/>
      <c r="CJ31" s="288"/>
      <c r="CK31" s="289"/>
    </row>
    <row r="32" spans="1:89" s="14" customFormat="1" ht="22.2" customHeight="1" x14ac:dyDescent="0.2">
      <c r="A32" s="291" t="s">
        <v>33</v>
      </c>
      <c r="B32" s="292"/>
      <c r="C32" s="292"/>
      <c r="D32" s="292" t="s">
        <v>0</v>
      </c>
      <c r="E32" s="293"/>
      <c r="F32" s="293"/>
      <c r="G32" s="294">
        <f>送迎入力用!G32</f>
        <v>0</v>
      </c>
      <c r="H32" s="295"/>
      <c r="I32" s="295"/>
      <c r="J32" s="295"/>
      <c r="K32" s="295"/>
      <c r="L32" s="295"/>
      <c r="M32" s="295"/>
      <c r="N32" s="292"/>
      <c r="O32" s="296"/>
      <c r="P32" s="292" t="s">
        <v>1</v>
      </c>
      <c r="Q32" s="292"/>
      <c r="R32" s="292"/>
      <c r="S32" s="292" t="s">
        <v>0</v>
      </c>
      <c r="T32" s="293"/>
      <c r="U32" s="293"/>
      <c r="V32" s="294">
        <f>送迎入力用!V32</f>
        <v>0</v>
      </c>
      <c r="W32" s="295"/>
      <c r="X32" s="295"/>
      <c r="Y32" s="295"/>
      <c r="Z32" s="295"/>
      <c r="AA32" s="295"/>
      <c r="AB32" s="295"/>
      <c r="AC32" s="297"/>
      <c r="AD32" s="298"/>
      <c r="AE32" s="291" t="s">
        <v>33</v>
      </c>
      <c r="AF32" s="292"/>
      <c r="AG32" s="292"/>
      <c r="AH32" s="292" t="s">
        <v>0</v>
      </c>
      <c r="AI32" s="293"/>
      <c r="AJ32" s="293"/>
      <c r="AK32" s="294">
        <f>G32</f>
        <v>0</v>
      </c>
      <c r="AL32" s="295"/>
      <c r="AM32" s="295"/>
      <c r="AN32" s="295"/>
      <c r="AO32" s="295"/>
      <c r="AP32" s="295"/>
      <c r="AQ32" s="295"/>
      <c r="AR32" s="292"/>
      <c r="AS32" s="296"/>
      <c r="AT32" s="292" t="s">
        <v>1</v>
      </c>
      <c r="AU32" s="292"/>
      <c r="AV32" s="292"/>
      <c r="AW32" s="292" t="s">
        <v>0</v>
      </c>
      <c r="AX32" s="293"/>
      <c r="AY32" s="293"/>
      <c r="AZ32" s="294">
        <f>V32</f>
        <v>0</v>
      </c>
      <c r="BA32" s="295"/>
      <c r="BB32" s="295"/>
      <c r="BC32" s="295"/>
      <c r="BD32" s="295"/>
      <c r="BE32" s="295"/>
      <c r="BF32" s="295"/>
      <c r="BG32" s="297"/>
      <c r="BH32" s="298"/>
      <c r="BI32" s="291" t="s">
        <v>33</v>
      </c>
      <c r="BJ32" s="292"/>
      <c r="BK32" s="292"/>
      <c r="BL32" s="292" t="s">
        <v>0</v>
      </c>
      <c r="BM32" s="293"/>
      <c r="BN32" s="293"/>
      <c r="BO32" s="294">
        <f>AK32</f>
        <v>0</v>
      </c>
      <c r="BP32" s="295"/>
      <c r="BQ32" s="295"/>
      <c r="BR32" s="295"/>
      <c r="BS32" s="295"/>
      <c r="BT32" s="295"/>
      <c r="BU32" s="295"/>
      <c r="BV32" s="292"/>
      <c r="BW32" s="296"/>
      <c r="BX32" s="292" t="s">
        <v>1</v>
      </c>
      <c r="BY32" s="292"/>
      <c r="BZ32" s="292"/>
      <c r="CA32" s="292" t="s">
        <v>0</v>
      </c>
      <c r="CB32" s="293"/>
      <c r="CC32" s="293"/>
      <c r="CD32" s="294">
        <f>AZ32</f>
        <v>0</v>
      </c>
      <c r="CE32" s="295"/>
      <c r="CF32" s="295"/>
      <c r="CG32" s="295"/>
      <c r="CH32" s="295"/>
      <c r="CI32" s="295"/>
      <c r="CJ32" s="295"/>
      <c r="CK32" s="297"/>
    </row>
    <row r="33" spans="1:89" ht="27.6" customHeight="1" x14ac:dyDescent="0.2">
      <c r="A33" s="173"/>
      <c r="B33" s="183"/>
      <c r="C33" s="183"/>
      <c r="D33" s="299" t="s">
        <v>2</v>
      </c>
      <c r="E33" s="300"/>
      <c r="F33" s="293"/>
      <c r="G33" s="301">
        <f>送迎入力用!G33</f>
        <v>0</v>
      </c>
      <c r="H33" s="302"/>
      <c r="I33" s="302"/>
      <c r="J33" s="302"/>
      <c r="K33" s="302"/>
      <c r="L33" s="302"/>
      <c r="M33" s="302"/>
      <c r="N33" s="296" t="s">
        <v>4</v>
      </c>
      <c r="O33" s="174"/>
      <c r="P33" s="292"/>
      <c r="Q33" s="292"/>
      <c r="R33" s="292"/>
      <c r="S33" s="292" t="s">
        <v>14</v>
      </c>
      <c r="T33" s="303"/>
      <c r="U33" s="303"/>
      <c r="V33" s="301">
        <f>送迎入力用!V33</f>
        <v>0</v>
      </c>
      <c r="W33" s="302"/>
      <c r="X33" s="302"/>
      <c r="Y33" s="302"/>
      <c r="Z33" s="302"/>
      <c r="AA33" s="302"/>
      <c r="AB33" s="302"/>
      <c r="AC33" s="304" t="s">
        <v>4</v>
      </c>
      <c r="AE33" s="173"/>
      <c r="AF33" s="183"/>
      <c r="AG33" s="183"/>
      <c r="AH33" s="299" t="s">
        <v>2</v>
      </c>
      <c r="AI33" s="300"/>
      <c r="AJ33" s="293"/>
      <c r="AK33" s="301">
        <f>G33</f>
        <v>0</v>
      </c>
      <c r="AL33" s="302"/>
      <c r="AM33" s="302"/>
      <c r="AN33" s="302"/>
      <c r="AO33" s="302"/>
      <c r="AP33" s="302"/>
      <c r="AQ33" s="302"/>
      <c r="AR33" s="296" t="s">
        <v>4</v>
      </c>
      <c r="AS33" s="174"/>
      <c r="AT33" s="292"/>
      <c r="AU33" s="292"/>
      <c r="AV33" s="292"/>
      <c r="AW33" s="292" t="s">
        <v>14</v>
      </c>
      <c r="AX33" s="303"/>
      <c r="AY33" s="303"/>
      <c r="AZ33" s="301">
        <f>V33</f>
        <v>0</v>
      </c>
      <c r="BA33" s="302"/>
      <c r="BB33" s="302"/>
      <c r="BC33" s="302"/>
      <c r="BD33" s="302"/>
      <c r="BE33" s="302"/>
      <c r="BF33" s="302"/>
      <c r="BG33" s="304" t="s">
        <v>4</v>
      </c>
      <c r="BI33" s="173"/>
      <c r="BJ33" s="183"/>
      <c r="BK33" s="183"/>
      <c r="BL33" s="299" t="s">
        <v>2</v>
      </c>
      <c r="BM33" s="300"/>
      <c r="BN33" s="293"/>
      <c r="BO33" s="301">
        <f>AK33</f>
        <v>0</v>
      </c>
      <c r="BP33" s="302"/>
      <c r="BQ33" s="302"/>
      <c r="BR33" s="302"/>
      <c r="BS33" s="302"/>
      <c r="BT33" s="302"/>
      <c r="BU33" s="302"/>
      <c r="BV33" s="296" t="s">
        <v>4</v>
      </c>
      <c r="BW33" s="174"/>
      <c r="BX33" s="292"/>
      <c r="BY33" s="292"/>
      <c r="BZ33" s="292"/>
      <c r="CA33" s="292" t="s">
        <v>14</v>
      </c>
      <c r="CB33" s="303"/>
      <c r="CC33" s="303"/>
      <c r="CD33" s="301">
        <f>AZ33</f>
        <v>0</v>
      </c>
      <c r="CE33" s="302"/>
      <c r="CF33" s="302"/>
      <c r="CG33" s="302"/>
      <c r="CH33" s="302"/>
      <c r="CI33" s="302"/>
      <c r="CJ33" s="302"/>
      <c r="CK33" s="304" t="s">
        <v>4</v>
      </c>
    </row>
    <row r="34" spans="1:89" ht="24.6" customHeight="1" x14ac:dyDescent="0.2">
      <c r="A34" s="173"/>
      <c r="B34" s="183"/>
      <c r="C34" s="183"/>
      <c r="D34" s="305" t="s">
        <v>50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76"/>
      <c r="AE34" s="173"/>
      <c r="AF34" s="183"/>
      <c r="AG34" s="183"/>
      <c r="AH34" s="305" t="s">
        <v>50</v>
      </c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76"/>
      <c r="BI34" s="173"/>
      <c r="BJ34" s="183"/>
      <c r="BK34" s="183"/>
      <c r="BL34" s="305" t="s">
        <v>50</v>
      </c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76"/>
    </row>
    <row r="35" spans="1:89" ht="6" customHeight="1" thickBot="1" x14ac:dyDescent="0.25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8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9"/>
      <c r="AE35" s="306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8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9"/>
      <c r="BI35" s="306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8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9"/>
    </row>
    <row r="36" spans="1:89" ht="18" customHeight="1" x14ac:dyDescent="0.2"/>
    <row r="37" spans="1:89" ht="18" customHeight="1" x14ac:dyDescent="0.2"/>
    <row r="38" spans="1:89" ht="18" customHeight="1" x14ac:dyDescent="0.2"/>
    <row r="39" spans="1:89" ht="18" customHeight="1" x14ac:dyDescent="0.2"/>
    <row r="40" spans="1:89" ht="18" customHeight="1" x14ac:dyDescent="0.2"/>
    <row r="41" spans="1:89" ht="18" customHeight="1" x14ac:dyDescent="0.2"/>
    <row r="42" spans="1:89" ht="18" customHeight="1" x14ac:dyDescent="0.2"/>
    <row r="43" spans="1:89" ht="18" customHeight="1" x14ac:dyDescent="0.2"/>
    <row r="44" spans="1:89" ht="18" customHeight="1" x14ac:dyDescent="0.2"/>
    <row r="45" spans="1:89" ht="18" customHeight="1" x14ac:dyDescent="0.2"/>
    <row r="46" spans="1:89" ht="18" customHeight="1" x14ac:dyDescent="0.2"/>
    <row r="47" spans="1:89" ht="18" customHeight="1" x14ac:dyDescent="0.2"/>
    <row r="48" spans="1:8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</sheetData>
  <mergeCells count="273">
    <mergeCell ref="A2:AD2"/>
    <mergeCell ref="AE2:BH2"/>
    <mergeCell ref="BI2:CK2"/>
    <mergeCell ref="D34:AB34"/>
    <mergeCell ref="AH34:BF34"/>
    <mergeCell ref="BL34:CJ34"/>
    <mergeCell ref="BP4:BQ4"/>
    <mergeCell ref="BS4:BT4"/>
    <mergeCell ref="BW4:BX4"/>
    <mergeCell ref="BZ4:CA4"/>
    <mergeCell ref="BP7:BT7"/>
    <mergeCell ref="CD7:CH7"/>
    <mergeCell ref="V7:Z7"/>
    <mergeCell ref="AL4:AM4"/>
    <mergeCell ref="AO4:AP4"/>
    <mergeCell ref="AS4:AT4"/>
    <mergeCell ref="AV4:AW4"/>
    <mergeCell ref="AL7:AP7"/>
    <mergeCell ref="CE28:CI28"/>
    <mergeCell ref="BO32:BU32"/>
    <mergeCell ref="CD32:CJ32"/>
    <mergeCell ref="BO33:BU33"/>
    <mergeCell ref="CD33:CJ33"/>
    <mergeCell ref="G3:J3"/>
    <mergeCell ref="AK3:AN3"/>
    <mergeCell ref="BO3:BR3"/>
    <mergeCell ref="H4:I4"/>
    <mergeCell ref="K4:L4"/>
    <mergeCell ref="BS25:CA25"/>
    <mergeCell ref="CB25:CD25"/>
    <mergeCell ref="CE25:CG25"/>
    <mergeCell ref="CH25:CJ25"/>
    <mergeCell ref="BS26:CA26"/>
    <mergeCell ref="CB26:CD26"/>
    <mergeCell ref="CE26:CG26"/>
    <mergeCell ref="CH26:CJ26"/>
    <mergeCell ref="BS23:CA23"/>
    <mergeCell ref="CB23:CD23"/>
    <mergeCell ref="CE23:CG23"/>
    <mergeCell ref="CH23:CJ23"/>
    <mergeCell ref="BS24:CA24"/>
    <mergeCell ref="CB24:CD24"/>
    <mergeCell ref="CE24:CG24"/>
    <mergeCell ref="CH24:CJ24"/>
    <mergeCell ref="BS21:CA21"/>
    <mergeCell ref="CB21:CD21"/>
    <mergeCell ref="CE21:CG21"/>
    <mergeCell ref="CH21:CJ21"/>
    <mergeCell ref="BS22:CA22"/>
    <mergeCell ref="CB22:CD22"/>
    <mergeCell ref="CE22:CG22"/>
    <mergeCell ref="CH22:CJ22"/>
    <mergeCell ref="BS19:CA19"/>
    <mergeCell ref="CB19:CD19"/>
    <mergeCell ref="CE19:CG19"/>
    <mergeCell ref="CH19:CJ19"/>
    <mergeCell ref="BS20:CA20"/>
    <mergeCell ref="CB20:CD20"/>
    <mergeCell ref="CE20:CG20"/>
    <mergeCell ref="CH20:CJ20"/>
    <mergeCell ref="BS17:CA17"/>
    <mergeCell ref="CB17:CD17"/>
    <mergeCell ref="CE17:CG17"/>
    <mergeCell ref="CH17:CJ17"/>
    <mergeCell ref="BS18:CA18"/>
    <mergeCell ref="CB18:CD18"/>
    <mergeCell ref="CE18:CG18"/>
    <mergeCell ref="CH18:CJ18"/>
    <mergeCell ref="BS15:CA15"/>
    <mergeCell ref="CB15:CD15"/>
    <mergeCell ref="CE15:CG15"/>
    <mergeCell ref="CH15:CJ15"/>
    <mergeCell ref="BS16:CA16"/>
    <mergeCell ref="CB16:CD16"/>
    <mergeCell ref="CE16:CG16"/>
    <mergeCell ref="CH16:CJ16"/>
    <mergeCell ref="BS13:CA13"/>
    <mergeCell ref="CB13:CD13"/>
    <mergeCell ref="CE13:CG13"/>
    <mergeCell ref="CH13:CJ13"/>
    <mergeCell ref="BS14:CA14"/>
    <mergeCell ref="CB14:CD14"/>
    <mergeCell ref="CE14:CG14"/>
    <mergeCell ref="CH14:CJ14"/>
    <mergeCell ref="BS11:CA11"/>
    <mergeCell ref="CB11:CD11"/>
    <mergeCell ref="CE11:CG11"/>
    <mergeCell ref="CH11:CJ11"/>
    <mergeCell ref="BS12:CA12"/>
    <mergeCell ref="CB12:CD12"/>
    <mergeCell ref="CE12:CG12"/>
    <mergeCell ref="CH12:CJ12"/>
    <mergeCell ref="BJ9:CK9"/>
    <mergeCell ref="BL10:BP10"/>
    <mergeCell ref="BS10:CA10"/>
    <mergeCell ref="CB10:CD10"/>
    <mergeCell ref="CE10:CG10"/>
    <mergeCell ref="CH10:CJ10"/>
    <mergeCell ref="BP6:BV6"/>
    <mergeCell ref="BZ6:CA6"/>
    <mergeCell ref="CB6:CJ6"/>
    <mergeCell ref="BW7:CA7"/>
    <mergeCell ref="BA28:BE28"/>
    <mergeCell ref="AK32:AQ32"/>
    <mergeCell ref="AZ32:BF32"/>
    <mergeCell ref="AK33:AQ33"/>
    <mergeCell ref="AZ33:BF33"/>
    <mergeCell ref="CE1:CK1"/>
    <mergeCell ref="BJ3:BM3"/>
    <mergeCell ref="BJ4:BN4"/>
    <mergeCell ref="AO25:AW25"/>
    <mergeCell ref="AX25:AZ25"/>
    <mergeCell ref="BA25:BC25"/>
    <mergeCell ref="BD25:BF25"/>
    <mergeCell ref="AO26:AW26"/>
    <mergeCell ref="AX26:AZ26"/>
    <mergeCell ref="BA26:BC26"/>
    <mergeCell ref="BD26:BF26"/>
    <mergeCell ref="AO23:AW23"/>
    <mergeCell ref="AX23:AZ23"/>
    <mergeCell ref="BA23:BC23"/>
    <mergeCell ref="BD23:BF23"/>
    <mergeCell ref="AO24:AW24"/>
    <mergeCell ref="AX24:AZ24"/>
    <mergeCell ref="BA24:BC24"/>
    <mergeCell ref="BD24:BF24"/>
    <mergeCell ref="AO21:AW21"/>
    <mergeCell ref="AX21:AZ21"/>
    <mergeCell ref="BA21:BC21"/>
    <mergeCell ref="BD21:BF21"/>
    <mergeCell ref="AO22:AW22"/>
    <mergeCell ref="AX22:AZ22"/>
    <mergeCell ref="BA22:BC22"/>
    <mergeCell ref="BD22:BF22"/>
    <mergeCell ref="AO19:AW19"/>
    <mergeCell ref="AX19:AZ19"/>
    <mergeCell ref="BA19:BC19"/>
    <mergeCell ref="BD19:BF19"/>
    <mergeCell ref="AO20:AW20"/>
    <mergeCell ref="AX20:AZ20"/>
    <mergeCell ref="BA20:BC20"/>
    <mergeCell ref="BD20:BF20"/>
    <mergeCell ref="AO17:AW17"/>
    <mergeCell ref="AX17:AZ17"/>
    <mergeCell ref="BA17:BC17"/>
    <mergeCell ref="BD17:BF17"/>
    <mergeCell ref="AO18:AW18"/>
    <mergeCell ref="AX18:AZ18"/>
    <mergeCell ref="BA18:BC18"/>
    <mergeCell ref="BD18:BF18"/>
    <mergeCell ref="AO15:AW15"/>
    <mergeCell ref="AX15:AZ15"/>
    <mergeCell ref="BA15:BC15"/>
    <mergeCell ref="BD15:BF15"/>
    <mergeCell ref="AO16:AW16"/>
    <mergeCell ref="AX16:AZ16"/>
    <mergeCell ref="BA16:BC16"/>
    <mergeCell ref="BD16:BF16"/>
    <mergeCell ref="AO13:AW13"/>
    <mergeCell ref="AX13:AZ13"/>
    <mergeCell ref="BA13:BC13"/>
    <mergeCell ref="BD13:BF13"/>
    <mergeCell ref="AO14:AW14"/>
    <mergeCell ref="AX14:AZ14"/>
    <mergeCell ref="BA14:BC14"/>
    <mergeCell ref="BD14:BF14"/>
    <mergeCell ref="AO11:AW11"/>
    <mergeCell ref="AX11:AZ11"/>
    <mergeCell ref="BA11:BC11"/>
    <mergeCell ref="BD11:BF11"/>
    <mergeCell ref="AO12:AW12"/>
    <mergeCell ref="AX12:AZ12"/>
    <mergeCell ref="BA12:BC12"/>
    <mergeCell ref="BD12:BF12"/>
    <mergeCell ref="AF9:BG9"/>
    <mergeCell ref="AH10:AL10"/>
    <mergeCell ref="AO10:AW10"/>
    <mergeCell ref="AX10:AZ10"/>
    <mergeCell ref="BA10:BC10"/>
    <mergeCell ref="BD10:BF10"/>
    <mergeCell ref="AL6:AR6"/>
    <mergeCell ref="AV6:AW6"/>
    <mergeCell ref="AX6:BF6"/>
    <mergeCell ref="AS7:AW7"/>
    <mergeCell ref="AZ7:BD7"/>
    <mergeCell ref="W28:AA28"/>
    <mergeCell ref="G32:M32"/>
    <mergeCell ref="V32:AB32"/>
    <mergeCell ref="G33:M33"/>
    <mergeCell ref="V33:AB33"/>
    <mergeCell ref="BA1:BG1"/>
    <mergeCell ref="AF3:AI3"/>
    <mergeCell ref="AF4:AJ4"/>
    <mergeCell ref="K25:S25"/>
    <mergeCell ref="T25:V25"/>
    <mergeCell ref="W25:Y25"/>
    <mergeCell ref="Z25:AB25"/>
    <mergeCell ref="K26:S26"/>
    <mergeCell ref="T26:V26"/>
    <mergeCell ref="W26:Y26"/>
    <mergeCell ref="Z26:AB26"/>
    <mergeCell ref="K23:S23"/>
    <mergeCell ref="T23:V23"/>
    <mergeCell ref="W23:Y23"/>
    <mergeCell ref="Z23:AB23"/>
    <mergeCell ref="K24:S24"/>
    <mergeCell ref="T24:V24"/>
    <mergeCell ref="W24:Y24"/>
    <mergeCell ref="Z24:AB24"/>
    <mergeCell ref="K21:S21"/>
    <mergeCell ref="T21:V21"/>
    <mergeCell ref="W21:Y21"/>
    <mergeCell ref="Z21:AB21"/>
    <mergeCell ref="K22:S22"/>
    <mergeCell ref="T22:V22"/>
    <mergeCell ref="W22:Y22"/>
    <mergeCell ref="Z22:AB22"/>
    <mergeCell ref="K19:S19"/>
    <mergeCell ref="T19:V19"/>
    <mergeCell ref="W19:Y19"/>
    <mergeCell ref="Z19:AB19"/>
    <mergeCell ref="K20:S20"/>
    <mergeCell ref="T20:V20"/>
    <mergeCell ref="W20:Y20"/>
    <mergeCell ref="Z20:AB20"/>
    <mergeCell ref="K17:S17"/>
    <mergeCell ref="T17:V17"/>
    <mergeCell ref="W17:Y17"/>
    <mergeCell ref="Z17:AB17"/>
    <mergeCell ref="K18:S18"/>
    <mergeCell ref="T18:V18"/>
    <mergeCell ref="W18:Y18"/>
    <mergeCell ref="Z18:AB18"/>
    <mergeCell ref="K15:S15"/>
    <mergeCell ref="T15:V15"/>
    <mergeCell ref="W15:Y15"/>
    <mergeCell ref="Z15:AB15"/>
    <mergeCell ref="K16:S16"/>
    <mergeCell ref="T16:V16"/>
    <mergeCell ref="W16:Y16"/>
    <mergeCell ref="Z16:AB16"/>
    <mergeCell ref="K13:S13"/>
    <mergeCell ref="T13:V13"/>
    <mergeCell ref="W13:Y13"/>
    <mergeCell ref="Z13:AB13"/>
    <mergeCell ref="K14:S14"/>
    <mergeCell ref="T14:V14"/>
    <mergeCell ref="W14:Y14"/>
    <mergeCell ref="Z14:AB14"/>
    <mergeCell ref="K11:S11"/>
    <mergeCell ref="T11:V11"/>
    <mergeCell ref="W11:Y11"/>
    <mergeCell ref="Z11:AB11"/>
    <mergeCell ref="K12:S12"/>
    <mergeCell ref="T12:V12"/>
    <mergeCell ref="W12:Y12"/>
    <mergeCell ref="Z12:AB12"/>
    <mergeCell ref="O7:S7"/>
    <mergeCell ref="B9:AC9"/>
    <mergeCell ref="D10:H10"/>
    <mergeCell ref="K10:S10"/>
    <mergeCell ref="T10:V10"/>
    <mergeCell ref="W10:Y10"/>
    <mergeCell ref="Z10:AB10"/>
    <mergeCell ref="H7:L7"/>
    <mergeCell ref="W1:AC1"/>
    <mergeCell ref="B3:E3"/>
    <mergeCell ref="B4:F4"/>
    <mergeCell ref="H6:N6"/>
    <mergeCell ref="R6:S6"/>
    <mergeCell ref="T6:AB6"/>
    <mergeCell ref="O4:P4"/>
    <mergeCell ref="R4:S4"/>
  </mergeCells>
  <phoneticPr fontId="1"/>
  <dataValidations count="1">
    <dataValidation type="list" allowBlank="1" showInputMessage="1" sqref="C11:C25 AG11:AG25 BK11:BK25" xr:uid="{9300A5D0-867B-4E88-9125-3F8C6C4F6119}">
      <formula1>"月,火,水,木,金,土,日"</formula1>
    </dataValidation>
  </dataValidations>
  <pageMargins left="0.70866141732283472" right="0.51181102362204722" top="0.74803149606299213" bottom="0.74803149606299213" header="0.31496062992125984" footer="0.31496062992125984"/>
  <pageSetup paperSize="9" scale="97" orientation="portrait" horizontalDpi="360" verticalDpi="360" r:id="rId1"/>
  <colBreaks count="2" manualBreakCount="2">
    <brk id="30" max="1048575" man="1"/>
    <brk id="6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E19D-EA73-4516-83EE-F5BAF7250900}">
  <dimension ref="A1:AF564"/>
  <sheetViews>
    <sheetView showGridLines="0" view="pageBreakPreview" topLeftCell="A25" zoomScaleNormal="90" zoomScaleSheetLayoutView="100" workbookViewId="0">
      <selection activeCell="AH32" sqref="AH32"/>
    </sheetView>
  </sheetViews>
  <sheetFormatPr defaultRowHeight="13.2" x14ac:dyDescent="0.2"/>
  <cols>
    <col min="1" max="1" width="3.33203125" customWidth="1"/>
    <col min="2" max="19" width="3.109375" customWidth="1"/>
    <col min="20" max="28" width="3" customWidth="1"/>
    <col min="29" max="29" width="3.109375" customWidth="1"/>
    <col min="30" max="30" width="2.33203125" customWidth="1"/>
    <col min="31" max="31" width="3.33203125" customWidth="1"/>
  </cols>
  <sheetData>
    <row r="1" spans="1:32" ht="13.5" customHeight="1" x14ac:dyDescent="0.2">
      <c r="W1" s="54"/>
      <c r="X1" s="54"/>
      <c r="Y1" s="54"/>
      <c r="Z1" s="54"/>
      <c r="AA1" s="54"/>
      <c r="AB1" s="54"/>
      <c r="AC1" s="54"/>
      <c r="AD1" s="6"/>
      <c r="AF1" s="44"/>
    </row>
    <row r="2" spans="1:32" ht="21.75" customHeight="1" x14ac:dyDescent="0.25">
      <c r="B2" s="69" t="s">
        <v>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8"/>
      <c r="AE2" s="8"/>
      <c r="AF2" s="44"/>
    </row>
    <row r="3" spans="1:32" ht="24.75" customHeight="1" thickBot="1" x14ac:dyDescent="0.25">
      <c r="B3" s="83">
        <v>2024</v>
      </c>
      <c r="C3" s="84"/>
      <c r="D3" s="84"/>
      <c r="E3" s="84"/>
      <c r="F3" s="85" t="s">
        <v>18</v>
      </c>
      <c r="G3" s="67">
        <v>10</v>
      </c>
      <c r="H3" s="68"/>
      <c r="I3" s="68"/>
      <c r="J3" s="68"/>
      <c r="K3" s="87" t="s">
        <v>19</v>
      </c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8" t="s">
        <v>21</v>
      </c>
      <c r="AD3" s="47"/>
      <c r="AF3" s="44"/>
    </row>
    <row r="4" spans="1:32" ht="30" customHeight="1" x14ac:dyDescent="0.2">
      <c r="A4" s="89"/>
      <c r="B4" s="56"/>
      <c r="C4" s="56"/>
      <c r="D4" s="56"/>
      <c r="E4" s="56"/>
      <c r="F4" s="56"/>
      <c r="G4" s="23"/>
      <c r="H4" s="118">
        <v>10</v>
      </c>
      <c r="I4" s="119"/>
      <c r="J4" s="51" t="s">
        <v>23</v>
      </c>
      <c r="K4" s="118">
        <v>3</v>
      </c>
      <c r="L4" s="119"/>
      <c r="M4" s="51" t="s">
        <v>24</v>
      </c>
      <c r="N4" s="25" t="s">
        <v>26</v>
      </c>
      <c r="O4" s="118">
        <v>10</v>
      </c>
      <c r="P4" s="119"/>
      <c r="Q4" s="51" t="s">
        <v>23</v>
      </c>
      <c r="R4" s="118">
        <v>31</v>
      </c>
      <c r="S4" s="119"/>
      <c r="T4" s="51" t="s">
        <v>24</v>
      </c>
      <c r="U4" s="51"/>
      <c r="V4" s="51"/>
      <c r="W4" s="71"/>
      <c r="X4" s="71"/>
      <c r="Y4" s="71"/>
      <c r="Z4" s="71"/>
      <c r="AA4" s="71"/>
      <c r="AB4" s="71"/>
      <c r="AC4" s="24"/>
      <c r="AD4" s="27"/>
      <c r="AF4" s="44"/>
    </row>
    <row r="5" spans="1:32" ht="8.25" customHeight="1" x14ac:dyDescent="0.2">
      <c r="A5" s="2"/>
      <c r="B5" s="73"/>
      <c r="C5" s="73"/>
      <c r="D5" s="73"/>
      <c r="E5" s="73"/>
      <c r="F5" s="73"/>
      <c r="G5" s="73"/>
      <c r="H5" s="4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9"/>
      <c r="AF5" s="44"/>
    </row>
    <row r="6" spans="1:32" ht="18" customHeight="1" x14ac:dyDescent="0.2">
      <c r="A6" s="2"/>
      <c r="B6" s="90" t="s">
        <v>15</v>
      </c>
      <c r="C6" s="90"/>
      <c r="D6" s="90"/>
      <c r="E6" s="90"/>
      <c r="F6" s="90"/>
      <c r="G6" s="90" t="s">
        <v>16</v>
      </c>
      <c r="H6" s="72" t="s">
        <v>36</v>
      </c>
      <c r="I6" s="72"/>
      <c r="J6" s="72"/>
      <c r="K6" s="72"/>
      <c r="L6" s="72"/>
      <c r="M6" s="72"/>
      <c r="N6" s="72"/>
      <c r="O6" s="90"/>
      <c r="P6" s="90"/>
      <c r="Q6" s="90"/>
      <c r="R6" s="62" t="s">
        <v>17</v>
      </c>
      <c r="S6" s="62"/>
      <c r="T6" s="72" t="s">
        <v>37</v>
      </c>
      <c r="U6" s="72"/>
      <c r="V6" s="72"/>
      <c r="W6" s="72"/>
      <c r="X6" s="72"/>
      <c r="Y6" s="72"/>
      <c r="Z6" s="72"/>
      <c r="AA6" s="72"/>
      <c r="AB6" s="72"/>
      <c r="AC6" s="22"/>
      <c r="AD6" s="1"/>
      <c r="AF6" s="44"/>
    </row>
    <row r="7" spans="1:32" ht="22.5" customHeight="1" x14ac:dyDescent="0.2">
      <c r="A7" s="2"/>
      <c r="B7" s="91"/>
      <c r="C7" s="91"/>
      <c r="D7" s="92"/>
      <c r="E7" s="93"/>
      <c r="F7" s="92"/>
      <c r="G7" s="120"/>
      <c r="H7" s="55" t="s">
        <v>38</v>
      </c>
      <c r="I7" s="55"/>
      <c r="J7" s="55"/>
      <c r="K7" s="55"/>
      <c r="L7" s="55"/>
      <c r="M7" s="53"/>
      <c r="N7" s="28"/>
      <c r="O7" s="66" t="s">
        <v>39</v>
      </c>
      <c r="P7" s="66"/>
      <c r="Q7" s="66"/>
      <c r="R7" s="66"/>
      <c r="S7" s="66"/>
      <c r="T7" s="4"/>
      <c r="U7" s="4"/>
      <c r="V7" s="61" t="s">
        <v>40</v>
      </c>
      <c r="W7" s="61"/>
      <c r="X7" s="61"/>
      <c r="Y7" s="61"/>
      <c r="Z7" s="61"/>
      <c r="AA7" s="121"/>
      <c r="AB7" s="121"/>
      <c r="AC7" s="9"/>
      <c r="AF7" s="44"/>
    </row>
    <row r="8" spans="1:32" ht="3.75" customHeight="1" x14ac:dyDescent="0.2">
      <c r="A8" s="2"/>
      <c r="B8" s="92"/>
      <c r="C8" s="92"/>
      <c r="D8" s="92"/>
      <c r="E8" s="93"/>
      <c r="F8" s="93"/>
      <c r="G8" s="93"/>
      <c r="H8" s="93"/>
      <c r="I8" s="93"/>
      <c r="J8" s="93"/>
      <c r="K8" s="94"/>
      <c r="L8" s="30"/>
      <c r="M8" s="95"/>
      <c r="N8" s="95"/>
      <c r="O8" s="28"/>
      <c r="P8" s="28"/>
      <c r="Q8" s="28"/>
      <c r="R8" s="95"/>
      <c r="S8" s="73"/>
      <c r="T8" s="96"/>
      <c r="U8" s="96"/>
      <c r="V8" s="96"/>
      <c r="W8" s="96"/>
      <c r="X8" s="96"/>
      <c r="Y8" s="96"/>
      <c r="Z8" s="96"/>
      <c r="AA8" s="96"/>
      <c r="AB8" s="96"/>
      <c r="AC8" s="29"/>
      <c r="AD8" s="6"/>
      <c r="AE8" s="6"/>
      <c r="AF8" s="44"/>
    </row>
    <row r="9" spans="1:32" ht="18.75" customHeight="1" x14ac:dyDescent="0.2">
      <c r="A9" s="2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57"/>
      <c r="AD9" s="46"/>
      <c r="AF9" s="44"/>
    </row>
    <row r="10" spans="1:32" ht="27" customHeight="1" thickBot="1" x14ac:dyDescent="0.25">
      <c r="A10" s="2"/>
      <c r="B10" s="50" t="s">
        <v>12</v>
      </c>
      <c r="C10" s="49" t="s">
        <v>13</v>
      </c>
      <c r="D10" s="58" t="s">
        <v>6</v>
      </c>
      <c r="E10" s="59"/>
      <c r="F10" s="59"/>
      <c r="G10" s="59"/>
      <c r="H10" s="59"/>
      <c r="I10" s="52"/>
      <c r="J10" s="52"/>
      <c r="K10" s="58" t="s">
        <v>7</v>
      </c>
      <c r="L10" s="59"/>
      <c r="M10" s="59"/>
      <c r="N10" s="59"/>
      <c r="O10" s="59"/>
      <c r="P10" s="59"/>
      <c r="Q10" s="59"/>
      <c r="R10" s="59"/>
      <c r="S10" s="60"/>
      <c r="T10" s="75" t="s">
        <v>8</v>
      </c>
      <c r="U10" s="76"/>
      <c r="V10" s="77"/>
      <c r="W10" s="75" t="s">
        <v>5</v>
      </c>
      <c r="X10" s="78"/>
      <c r="Y10" s="79"/>
      <c r="Z10" s="80" t="s">
        <v>9</v>
      </c>
      <c r="AA10" s="81"/>
      <c r="AB10" s="82"/>
      <c r="AC10" s="21"/>
      <c r="AD10" s="31"/>
      <c r="AF10" s="44"/>
    </row>
    <row r="11" spans="1:32" s="16" customFormat="1" ht="27" customHeight="1" thickTop="1" x14ac:dyDescent="0.2">
      <c r="A11" s="98"/>
      <c r="B11" s="142" t="s">
        <v>41</v>
      </c>
      <c r="C11" s="122" t="s">
        <v>22</v>
      </c>
      <c r="D11" s="123" t="s">
        <v>45</v>
      </c>
      <c r="E11" s="124" t="s">
        <v>28</v>
      </c>
      <c r="F11" s="125" t="s">
        <v>46</v>
      </c>
      <c r="G11" s="124" t="s">
        <v>26</v>
      </c>
      <c r="H11" s="125">
        <v>8</v>
      </c>
      <c r="I11" s="124" t="s">
        <v>28</v>
      </c>
      <c r="J11" s="125" t="s">
        <v>46</v>
      </c>
      <c r="K11" s="126" t="s">
        <v>29</v>
      </c>
      <c r="L11" s="127"/>
      <c r="M11" s="127"/>
      <c r="N11" s="127"/>
      <c r="O11" s="127"/>
      <c r="P11" s="127"/>
      <c r="Q11" s="127"/>
      <c r="R11" s="127"/>
      <c r="S11" s="128"/>
      <c r="T11" s="136">
        <v>1050</v>
      </c>
      <c r="U11" s="137"/>
      <c r="V11" s="138"/>
      <c r="W11" s="136">
        <v>100</v>
      </c>
      <c r="X11" s="137"/>
      <c r="Y11" s="138"/>
      <c r="Z11" s="136"/>
      <c r="AA11" s="137"/>
      <c r="AB11" s="138"/>
      <c r="AC11" s="20"/>
      <c r="AF11" s="44"/>
    </row>
    <row r="12" spans="1:32" s="16" customFormat="1" ht="27" customHeight="1" x14ac:dyDescent="0.2">
      <c r="A12" s="98"/>
      <c r="B12" s="143" t="s">
        <v>42</v>
      </c>
      <c r="C12" s="129" t="s">
        <v>22</v>
      </c>
      <c r="D12" s="130"/>
      <c r="E12" s="131" t="s">
        <v>28</v>
      </c>
      <c r="F12" s="132"/>
      <c r="G12" s="131" t="s">
        <v>26</v>
      </c>
      <c r="H12" s="132"/>
      <c r="I12" s="131" t="s">
        <v>28</v>
      </c>
      <c r="J12" s="132"/>
      <c r="K12" s="133" t="s">
        <v>31</v>
      </c>
      <c r="L12" s="134"/>
      <c r="M12" s="134"/>
      <c r="N12" s="134"/>
      <c r="O12" s="134"/>
      <c r="P12" s="134"/>
      <c r="Q12" s="134"/>
      <c r="R12" s="134"/>
      <c r="S12" s="135"/>
      <c r="T12" s="139"/>
      <c r="U12" s="140"/>
      <c r="V12" s="141"/>
      <c r="W12" s="139"/>
      <c r="X12" s="140"/>
      <c r="Y12" s="141"/>
      <c r="Z12" s="139">
        <v>525</v>
      </c>
      <c r="AA12" s="140"/>
      <c r="AB12" s="141"/>
      <c r="AC12" s="20"/>
      <c r="AF12" s="44"/>
    </row>
    <row r="13" spans="1:32" s="16" customFormat="1" ht="27" customHeight="1" x14ac:dyDescent="0.2">
      <c r="A13" s="98"/>
      <c r="B13" s="143" t="s">
        <v>43</v>
      </c>
      <c r="C13" s="129" t="s">
        <v>22</v>
      </c>
      <c r="D13" s="130" t="s">
        <v>45</v>
      </c>
      <c r="E13" s="131" t="s">
        <v>28</v>
      </c>
      <c r="F13" s="132">
        <v>40</v>
      </c>
      <c r="G13" s="131" t="s">
        <v>26</v>
      </c>
      <c r="H13" s="132">
        <v>8</v>
      </c>
      <c r="I13" s="131" t="s">
        <v>28</v>
      </c>
      <c r="J13" s="132">
        <v>20</v>
      </c>
      <c r="K13" s="133" t="s">
        <v>29</v>
      </c>
      <c r="L13" s="134"/>
      <c r="M13" s="134"/>
      <c r="N13" s="134"/>
      <c r="O13" s="134"/>
      <c r="P13" s="134"/>
      <c r="Q13" s="134"/>
      <c r="R13" s="134"/>
      <c r="S13" s="135"/>
      <c r="T13" s="139">
        <v>1050</v>
      </c>
      <c r="U13" s="140"/>
      <c r="V13" s="141"/>
      <c r="W13" s="139">
        <v>100</v>
      </c>
      <c r="X13" s="140"/>
      <c r="Y13" s="141"/>
      <c r="Z13" s="139"/>
      <c r="AA13" s="140"/>
      <c r="AB13" s="141"/>
      <c r="AC13" s="20"/>
      <c r="AF13" s="44"/>
    </row>
    <row r="14" spans="1:32" s="16" customFormat="1" ht="27" customHeight="1" x14ac:dyDescent="0.2">
      <c r="A14" s="98"/>
      <c r="B14" s="143" t="s">
        <v>44</v>
      </c>
      <c r="C14" s="129" t="s">
        <v>22</v>
      </c>
      <c r="D14" s="130" t="s">
        <v>45</v>
      </c>
      <c r="E14" s="131" t="s">
        <v>28</v>
      </c>
      <c r="F14" s="132">
        <v>50</v>
      </c>
      <c r="G14" s="131" t="s">
        <v>26</v>
      </c>
      <c r="H14" s="132">
        <v>8</v>
      </c>
      <c r="I14" s="131" t="s">
        <v>28</v>
      </c>
      <c r="J14" s="132">
        <v>30</v>
      </c>
      <c r="K14" s="133" t="s">
        <v>32</v>
      </c>
      <c r="L14" s="134"/>
      <c r="M14" s="134"/>
      <c r="N14" s="134"/>
      <c r="O14" s="134"/>
      <c r="P14" s="134"/>
      <c r="Q14" s="134"/>
      <c r="R14" s="134"/>
      <c r="S14" s="135"/>
      <c r="T14" s="139">
        <v>700</v>
      </c>
      <c r="U14" s="140"/>
      <c r="V14" s="141"/>
      <c r="W14" s="139">
        <v>100</v>
      </c>
      <c r="X14" s="140"/>
      <c r="Y14" s="141"/>
      <c r="Z14" s="139"/>
      <c r="AA14" s="140"/>
      <c r="AB14" s="141"/>
      <c r="AC14" s="20"/>
      <c r="AF14" s="44"/>
    </row>
    <row r="15" spans="1:32" s="16" customFormat="1" ht="27" customHeight="1" x14ac:dyDescent="0.2">
      <c r="A15" s="98"/>
      <c r="B15" s="143"/>
      <c r="C15" s="129"/>
      <c r="D15" s="130"/>
      <c r="E15" s="131" t="s">
        <v>28</v>
      </c>
      <c r="F15" s="132"/>
      <c r="G15" s="131" t="s">
        <v>26</v>
      </c>
      <c r="H15" s="132"/>
      <c r="I15" s="131" t="s">
        <v>28</v>
      </c>
      <c r="J15" s="132"/>
      <c r="K15" s="133"/>
      <c r="L15" s="134"/>
      <c r="M15" s="134"/>
      <c r="N15" s="134"/>
      <c r="O15" s="134"/>
      <c r="P15" s="134"/>
      <c r="Q15" s="134"/>
      <c r="R15" s="134"/>
      <c r="S15" s="135"/>
      <c r="T15" s="139"/>
      <c r="U15" s="140"/>
      <c r="V15" s="141"/>
      <c r="W15" s="139"/>
      <c r="X15" s="140"/>
      <c r="Y15" s="141"/>
      <c r="Z15" s="139"/>
      <c r="AA15" s="140"/>
      <c r="AB15" s="141"/>
      <c r="AC15" s="20"/>
      <c r="AF15" s="44"/>
    </row>
    <row r="16" spans="1:32" s="16" customFormat="1" ht="27" customHeight="1" x14ac:dyDescent="0.2">
      <c r="A16" s="98"/>
      <c r="B16" s="143"/>
      <c r="C16" s="129"/>
      <c r="D16" s="130"/>
      <c r="E16" s="131" t="s">
        <v>28</v>
      </c>
      <c r="F16" s="132"/>
      <c r="G16" s="131" t="s">
        <v>26</v>
      </c>
      <c r="H16" s="132"/>
      <c r="I16" s="131" t="s">
        <v>28</v>
      </c>
      <c r="J16" s="132"/>
      <c r="K16" s="133"/>
      <c r="L16" s="134"/>
      <c r="M16" s="134"/>
      <c r="N16" s="134"/>
      <c r="O16" s="134"/>
      <c r="P16" s="134"/>
      <c r="Q16" s="134"/>
      <c r="R16" s="134"/>
      <c r="S16" s="135"/>
      <c r="T16" s="139"/>
      <c r="U16" s="140"/>
      <c r="V16" s="141"/>
      <c r="W16" s="139"/>
      <c r="X16" s="140"/>
      <c r="Y16" s="141"/>
      <c r="Z16" s="139"/>
      <c r="AA16" s="140"/>
      <c r="AB16" s="141"/>
      <c r="AC16" s="20"/>
      <c r="AF16" s="44"/>
    </row>
    <row r="17" spans="1:32" s="16" customFormat="1" ht="27" customHeight="1" x14ac:dyDescent="0.2">
      <c r="A17" s="98"/>
      <c r="B17" s="143"/>
      <c r="C17" s="129"/>
      <c r="D17" s="130"/>
      <c r="E17" s="131" t="s">
        <v>28</v>
      </c>
      <c r="F17" s="132"/>
      <c r="G17" s="131" t="s">
        <v>26</v>
      </c>
      <c r="H17" s="132"/>
      <c r="I17" s="131" t="s">
        <v>28</v>
      </c>
      <c r="J17" s="132"/>
      <c r="K17" s="133"/>
      <c r="L17" s="134"/>
      <c r="M17" s="134"/>
      <c r="N17" s="134"/>
      <c r="O17" s="134"/>
      <c r="P17" s="134"/>
      <c r="Q17" s="134"/>
      <c r="R17" s="134"/>
      <c r="S17" s="135"/>
      <c r="T17" s="139"/>
      <c r="U17" s="140"/>
      <c r="V17" s="141"/>
      <c r="W17" s="139"/>
      <c r="X17" s="140"/>
      <c r="Y17" s="141"/>
      <c r="Z17" s="139"/>
      <c r="AA17" s="140"/>
      <c r="AB17" s="141"/>
      <c r="AC17" s="20"/>
      <c r="AF17" s="44"/>
    </row>
    <row r="18" spans="1:32" s="16" customFormat="1" ht="27" customHeight="1" x14ac:dyDescent="0.2">
      <c r="A18" s="98"/>
      <c r="B18" s="143"/>
      <c r="C18" s="129"/>
      <c r="D18" s="130"/>
      <c r="E18" s="131" t="s">
        <v>28</v>
      </c>
      <c r="F18" s="132"/>
      <c r="G18" s="131" t="s">
        <v>26</v>
      </c>
      <c r="H18" s="132"/>
      <c r="I18" s="131" t="s">
        <v>28</v>
      </c>
      <c r="J18" s="132"/>
      <c r="K18" s="133"/>
      <c r="L18" s="134"/>
      <c r="M18" s="134"/>
      <c r="N18" s="134"/>
      <c r="O18" s="134"/>
      <c r="P18" s="134"/>
      <c r="Q18" s="134"/>
      <c r="R18" s="134"/>
      <c r="S18" s="135"/>
      <c r="T18" s="139"/>
      <c r="U18" s="140"/>
      <c r="V18" s="141"/>
      <c r="W18" s="139"/>
      <c r="X18" s="140"/>
      <c r="Y18" s="141"/>
      <c r="Z18" s="139"/>
      <c r="AA18" s="140"/>
      <c r="AB18" s="141"/>
      <c r="AC18" s="20"/>
    </row>
    <row r="19" spans="1:32" s="16" customFormat="1" ht="27" customHeight="1" x14ac:dyDescent="0.2">
      <c r="A19" s="98"/>
      <c r="B19" s="143"/>
      <c r="C19" s="129"/>
      <c r="D19" s="130"/>
      <c r="E19" s="131" t="s">
        <v>28</v>
      </c>
      <c r="F19" s="132"/>
      <c r="G19" s="131" t="s">
        <v>26</v>
      </c>
      <c r="H19" s="132"/>
      <c r="I19" s="131" t="s">
        <v>28</v>
      </c>
      <c r="J19" s="132"/>
      <c r="K19" s="133"/>
      <c r="L19" s="134"/>
      <c r="M19" s="134"/>
      <c r="N19" s="134"/>
      <c r="O19" s="134"/>
      <c r="P19" s="134"/>
      <c r="Q19" s="134"/>
      <c r="R19" s="134"/>
      <c r="S19" s="135"/>
      <c r="T19" s="139"/>
      <c r="U19" s="140"/>
      <c r="V19" s="141"/>
      <c r="W19" s="139"/>
      <c r="X19" s="140"/>
      <c r="Y19" s="141"/>
      <c r="Z19" s="139"/>
      <c r="AA19" s="140"/>
      <c r="AB19" s="141"/>
      <c r="AC19" s="20"/>
    </row>
    <row r="20" spans="1:32" s="16" customFormat="1" ht="27" customHeight="1" x14ac:dyDescent="0.2">
      <c r="A20" s="98"/>
      <c r="B20" s="143"/>
      <c r="C20" s="129"/>
      <c r="D20" s="130"/>
      <c r="E20" s="131" t="s">
        <v>28</v>
      </c>
      <c r="F20" s="132"/>
      <c r="G20" s="131" t="s">
        <v>26</v>
      </c>
      <c r="H20" s="132"/>
      <c r="I20" s="131" t="s">
        <v>28</v>
      </c>
      <c r="J20" s="132"/>
      <c r="K20" s="133"/>
      <c r="L20" s="134"/>
      <c r="M20" s="134"/>
      <c r="N20" s="134"/>
      <c r="O20" s="134"/>
      <c r="P20" s="134"/>
      <c r="Q20" s="134"/>
      <c r="R20" s="134"/>
      <c r="S20" s="135"/>
      <c r="T20" s="139"/>
      <c r="U20" s="140"/>
      <c r="V20" s="141"/>
      <c r="W20" s="139"/>
      <c r="X20" s="140"/>
      <c r="Y20" s="141"/>
      <c r="Z20" s="139"/>
      <c r="AA20" s="140"/>
      <c r="AB20" s="141"/>
      <c r="AC20" s="20"/>
    </row>
    <row r="21" spans="1:32" s="16" customFormat="1" ht="27" customHeight="1" x14ac:dyDescent="0.2">
      <c r="A21" s="98"/>
      <c r="B21" s="143"/>
      <c r="C21" s="129"/>
      <c r="D21" s="130"/>
      <c r="E21" s="131" t="s">
        <v>28</v>
      </c>
      <c r="F21" s="132"/>
      <c r="G21" s="131" t="s">
        <v>26</v>
      </c>
      <c r="H21" s="132"/>
      <c r="I21" s="131" t="s">
        <v>28</v>
      </c>
      <c r="J21" s="132"/>
      <c r="K21" s="133"/>
      <c r="L21" s="134"/>
      <c r="M21" s="134"/>
      <c r="N21" s="134"/>
      <c r="O21" s="134"/>
      <c r="P21" s="134"/>
      <c r="Q21" s="134"/>
      <c r="R21" s="134"/>
      <c r="S21" s="135"/>
      <c r="T21" s="139"/>
      <c r="U21" s="140"/>
      <c r="V21" s="141"/>
      <c r="W21" s="139"/>
      <c r="X21" s="140"/>
      <c r="Y21" s="141"/>
      <c r="Z21" s="139"/>
      <c r="AA21" s="140"/>
      <c r="AB21" s="141"/>
      <c r="AC21" s="20"/>
    </row>
    <row r="22" spans="1:32" s="16" customFormat="1" ht="27" customHeight="1" x14ac:dyDescent="0.2">
      <c r="A22" s="98"/>
      <c r="B22" s="143"/>
      <c r="C22" s="129"/>
      <c r="D22" s="130"/>
      <c r="E22" s="131" t="s">
        <v>28</v>
      </c>
      <c r="F22" s="132"/>
      <c r="G22" s="131" t="s">
        <v>26</v>
      </c>
      <c r="H22" s="132"/>
      <c r="I22" s="131" t="s">
        <v>28</v>
      </c>
      <c r="J22" s="132"/>
      <c r="K22" s="133"/>
      <c r="L22" s="134"/>
      <c r="M22" s="134"/>
      <c r="N22" s="134"/>
      <c r="O22" s="134"/>
      <c r="P22" s="134"/>
      <c r="Q22" s="134"/>
      <c r="R22" s="134"/>
      <c r="S22" s="135"/>
      <c r="T22" s="139"/>
      <c r="U22" s="140"/>
      <c r="V22" s="141"/>
      <c r="W22" s="139"/>
      <c r="X22" s="140"/>
      <c r="Y22" s="141"/>
      <c r="Z22" s="139"/>
      <c r="AA22" s="140"/>
      <c r="AB22" s="141"/>
      <c r="AC22" s="20"/>
    </row>
    <row r="23" spans="1:32" s="16" customFormat="1" ht="27" customHeight="1" x14ac:dyDescent="0.2">
      <c r="A23" s="98"/>
      <c r="B23" s="143"/>
      <c r="C23" s="129"/>
      <c r="D23" s="130"/>
      <c r="E23" s="131" t="s">
        <v>28</v>
      </c>
      <c r="F23" s="132"/>
      <c r="G23" s="131" t="s">
        <v>26</v>
      </c>
      <c r="H23" s="132"/>
      <c r="I23" s="131" t="s">
        <v>28</v>
      </c>
      <c r="J23" s="132"/>
      <c r="K23" s="133"/>
      <c r="L23" s="134"/>
      <c r="M23" s="134"/>
      <c r="N23" s="134"/>
      <c r="O23" s="134"/>
      <c r="P23" s="134"/>
      <c r="Q23" s="134"/>
      <c r="R23" s="134"/>
      <c r="S23" s="135"/>
      <c r="T23" s="139"/>
      <c r="U23" s="140"/>
      <c r="V23" s="141"/>
      <c r="W23" s="139"/>
      <c r="X23" s="140"/>
      <c r="Y23" s="141"/>
      <c r="Z23" s="139"/>
      <c r="AA23" s="140"/>
      <c r="AB23" s="141"/>
      <c r="AC23" s="20"/>
    </row>
    <row r="24" spans="1:32" s="16" customFormat="1" ht="27" customHeight="1" x14ac:dyDescent="0.2">
      <c r="A24" s="98"/>
      <c r="B24" s="143"/>
      <c r="C24" s="129"/>
      <c r="D24" s="130"/>
      <c r="E24" s="131" t="s">
        <v>28</v>
      </c>
      <c r="F24" s="132"/>
      <c r="G24" s="131" t="s">
        <v>26</v>
      </c>
      <c r="H24" s="132"/>
      <c r="I24" s="131" t="s">
        <v>28</v>
      </c>
      <c r="J24" s="132"/>
      <c r="K24" s="133"/>
      <c r="L24" s="134"/>
      <c r="M24" s="134"/>
      <c r="N24" s="134"/>
      <c r="O24" s="134"/>
      <c r="P24" s="134"/>
      <c r="Q24" s="134"/>
      <c r="R24" s="134"/>
      <c r="S24" s="135"/>
      <c r="T24" s="139"/>
      <c r="U24" s="140"/>
      <c r="V24" s="141"/>
      <c r="W24" s="139"/>
      <c r="X24" s="140"/>
      <c r="Y24" s="141"/>
      <c r="Z24" s="139"/>
      <c r="AA24" s="140"/>
      <c r="AB24" s="141"/>
      <c r="AC24" s="20"/>
    </row>
    <row r="25" spans="1:32" s="16" customFormat="1" ht="27" customHeight="1" thickBot="1" x14ac:dyDescent="0.25">
      <c r="A25" s="98"/>
      <c r="B25" s="143"/>
      <c r="C25" s="129"/>
      <c r="D25" s="130"/>
      <c r="E25" s="131" t="s">
        <v>28</v>
      </c>
      <c r="F25" s="132"/>
      <c r="G25" s="131" t="s">
        <v>26</v>
      </c>
      <c r="H25" s="132"/>
      <c r="I25" s="131" t="s">
        <v>28</v>
      </c>
      <c r="J25" s="132"/>
      <c r="K25" s="133"/>
      <c r="L25" s="134"/>
      <c r="M25" s="134"/>
      <c r="N25" s="134"/>
      <c r="O25" s="134"/>
      <c r="P25" s="134"/>
      <c r="Q25" s="134"/>
      <c r="R25" s="134"/>
      <c r="S25" s="135"/>
      <c r="T25" s="139"/>
      <c r="U25" s="140"/>
      <c r="V25" s="141"/>
      <c r="W25" s="139"/>
      <c r="X25" s="140"/>
      <c r="Y25" s="141"/>
      <c r="Z25" s="139"/>
      <c r="AA25" s="140"/>
      <c r="AB25" s="141"/>
      <c r="AC25" s="20"/>
    </row>
    <row r="26" spans="1:32" ht="27" customHeight="1" thickBot="1" x14ac:dyDescent="0.25">
      <c r="A26" s="2"/>
      <c r="B26" s="73"/>
      <c r="C26" s="73"/>
      <c r="D26" s="4"/>
      <c r="E26" s="4"/>
      <c r="F26" s="26"/>
      <c r="G26" s="26"/>
      <c r="H26" s="43"/>
      <c r="I26" s="74"/>
      <c r="J26" s="74"/>
      <c r="K26" s="63" t="s">
        <v>11</v>
      </c>
      <c r="L26" s="64"/>
      <c r="M26" s="64"/>
      <c r="N26" s="64"/>
      <c r="O26" s="64"/>
      <c r="P26" s="64"/>
      <c r="Q26" s="64"/>
      <c r="R26" s="64"/>
      <c r="S26" s="65"/>
      <c r="T26" s="108">
        <f>SUM(T11:T25)</f>
        <v>2800</v>
      </c>
      <c r="U26" s="109"/>
      <c r="V26" s="110"/>
      <c r="W26" s="108">
        <f>SUM(W11:W25)</f>
        <v>300</v>
      </c>
      <c r="X26" s="109"/>
      <c r="Y26" s="110"/>
      <c r="Z26" s="108">
        <f>SUM(Z11:Z25)</f>
        <v>525</v>
      </c>
      <c r="AA26" s="109"/>
      <c r="AB26" s="110"/>
      <c r="AC26" s="42"/>
      <c r="AD26" s="5"/>
    </row>
    <row r="27" spans="1:32" ht="10.5" customHeight="1" x14ac:dyDescent="0.2">
      <c r="A27" s="2"/>
      <c r="B27" s="99"/>
      <c r="C27" s="86"/>
      <c r="D27" s="86"/>
      <c r="E27" s="96"/>
      <c r="F27" s="100"/>
      <c r="G27" s="100"/>
      <c r="H27" s="100"/>
      <c r="I27" s="100"/>
      <c r="J27" s="100"/>
      <c r="K27" s="73"/>
      <c r="L27" s="73"/>
      <c r="M27" s="73"/>
      <c r="N27" s="73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9"/>
    </row>
    <row r="28" spans="1:32" ht="25.5" customHeight="1" x14ac:dyDescent="0.2">
      <c r="A28" s="2"/>
      <c r="B28" s="99"/>
      <c r="C28" s="41" t="s">
        <v>10</v>
      </c>
      <c r="D28" s="38"/>
      <c r="E28" s="40"/>
      <c r="F28" s="101"/>
      <c r="G28" s="39"/>
      <c r="H28" s="39"/>
      <c r="I28" s="39"/>
      <c r="J28" s="39"/>
      <c r="K28" s="17"/>
      <c r="L28" s="17"/>
      <c r="M28" s="38"/>
      <c r="N28" s="17"/>
      <c r="O28" s="37"/>
      <c r="P28" s="36"/>
      <c r="Q28" s="36"/>
      <c r="R28" s="36"/>
      <c r="S28" s="36"/>
      <c r="T28" s="45"/>
      <c r="U28" s="45"/>
      <c r="V28" s="45"/>
      <c r="W28" s="111">
        <f>SUM(T26,W26,Z26)</f>
        <v>3625</v>
      </c>
      <c r="X28" s="112"/>
      <c r="Y28" s="112"/>
      <c r="Z28" s="112"/>
      <c r="AA28" s="112"/>
      <c r="AB28" s="113" t="s">
        <v>30</v>
      </c>
      <c r="AC28" s="9"/>
    </row>
    <row r="29" spans="1:32" ht="18.75" customHeight="1" x14ac:dyDescent="0.2">
      <c r="A29" s="2"/>
      <c r="B29" s="99"/>
      <c r="C29" s="86"/>
      <c r="D29" s="86"/>
      <c r="E29" s="96"/>
      <c r="F29" s="33"/>
      <c r="G29" s="100"/>
      <c r="H29" s="100"/>
      <c r="I29" s="100"/>
      <c r="J29" s="100"/>
      <c r="K29" s="73"/>
      <c r="L29" s="73"/>
      <c r="M29" s="102"/>
      <c r="N29" s="73"/>
      <c r="O29" s="103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9"/>
    </row>
    <row r="30" spans="1:32" ht="22.5" customHeight="1" x14ac:dyDescent="0.2">
      <c r="A30" s="2"/>
      <c r="B30" s="104" t="s">
        <v>3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9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9"/>
    </row>
    <row r="31" spans="1:32" ht="11.4" customHeight="1" x14ac:dyDescent="0.2">
      <c r="A31" s="2"/>
      <c r="B31" s="73"/>
      <c r="C31" s="105"/>
      <c r="D31" s="104"/>
      <c r="E31" s="104"/>
      <c r="F31" s="73"/>
      <c r="G31" s="73"/>
      <c r="H31" s="73"/>
      <c r="I31" s="73"/>
      <c r="J31" s="73"/>
      <c r="K31" s="73"/>
      <c r="L31" s="73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1"/>
      <c r="AD31" s="7"/>
    </row>
    <row r="32" spans="1:32" s="14" customFormat="1" ht="22.2" customHeight="1" x14ac:dyDescent="0.2">
      <c r="A32" s="32" t="s">
        <v>33</v>
      </c>
      <c r="B32" s="106"/>
      <c r="C32" s="106"/>
      <c r="D32" s="106" t="s">
        <v>0</v>
      </c>
      <c r="E32" s="18"/>
      <c r="F32" s="18"/>
      <c r="G32" s="114" t="s">
        <v>34</v>
      </c>
      <c r="H32" s="115"/>
      <c r="I32" s="115"/>
      <c r="J32" s="115"/>
      <c r="K32" s="115"/>
      <c r="L32" s="115"/>
      <c r="M32" s="115"/>
      <c r="N32" s="106"/>
      <c r="O32" s="107"/>
      <c r="P32" s="106" t="s">
        <v>1</v>
      </c>
      <c r="Q32" s="106"/>
      <c r="R32" s="106"/>
      <c r="S32" s="106" t="s">
        <v>0</v>
      </c>
      <c r="T32" s="18"/>
      <c r="U32" s="18"/>
      <c r="V32" s="114"/>
      <c r="W32" s="115"/>
      <c r="X32" s="115"/>
      <c r="Y32" s="115"/>
      <c r="Z32" s="115"/>
      <c r="AA32" s="115"/>
      <c r="AB32" s="115"/>
      <c r="AC32" s="35"/>
    </row>
    <row r="33" spans="1:29" ht="27.6" customHeight="1" x14ac:dyDescent="0.2">
      <c r="A33" s="2"/>
      <c r="B33" s="93"/>
      <c r="C33" s="93"/>
      <c r="D33" s="34" t="s">
        <v>2</v>
      </c>
      <c r="E33" s="19"/>
      <c r="F33" s="18"/>
      <c r="G33" s="116" t="s">
        <v>35</v>
      </c>
      <c r="H33" s="117"/>
      <c r="I33" s="117"/>
      <c r="J33" s="117"/>
      <c r="K33" s="117"/>
      <c r="L33" s="117"/>
      <c r="M33" s="117"/>
      <c r="N33" s="107" t="s">
        <v>4</v>
      </c>
      <c r="O33" s="73"/>
      <c r="P33" s="106"/>
      <c r="Q33" s="106"/>
      <c r="R33" s="106"/>
      <c r="S33" s="106" t="s">
        <v>14</v>
      </c>
      <c r="T33" s="13"/>
      <c r="U33" s="13"/>
      <c r="V33" s="116"/>
      <c r="W33" s="117"/>
      <c r="X33" s="117"/>
      <c r="Y33" s="117"/>
      <c r="Z33" s="117"/>
      <c r="AA33" s="117"/>
      <c r="AB33" s="117"/>
      <c r="AC33" s="48" t="s">
        <v>4</v>
      </c>
    </row>
    <row r="34" spans="1:29" s="150" customFormat="1" ht="24.6" customHeight="1" x14ac:dyDescent="0.2">
      <c r="A34" s="146"/>
      <c r="B34" s="147"/>
      <c r="C34" s="147"/>
      <c r="D34" s="148" t="s">
        <v>51</v>
      </c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9"/>
    </row>
    <row r="35" spans="1:29" ht="6" customHeight="1" thickBot="1" x14ac:dyDescent="0.25">
      <c r="A35" s="1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0"/>
    </row>
    <row r="36" spans="1:29" ht="18" customHeight="1" x14ac:dyDescent="0.2"/>
    <row r="37" spans="1:29" ht="18" customHeight="1" x14ac:dyDescent="0.2"/>
    <row r="38" spans="1:29" ht="18" customHeight="1" x14ac:dyDescent="0.2"/>
    <row r="39" spans="1:29" ht="18" customHeight="1" x14ac:dyDescent="0.2"/>
    <row r="40" spans="1:29" ht="18" customHeight="1" x14ac:dyDescent="0.2"/>
    <row r="41" spans="1:29" ht="18" customHeight="1" x14ac:dyDescent="0.2"/>
    <row r="42" spans="1:29" ht="18" customHeight="1" x14ac:dyDescent="0.2"/>
    <row r="43" spans="1:29" ht="18" customHeight="1" x14ac:dyDescent="0.2"/>
    <row r="44" spans="1:29" ht="18" customHeight="1" x14ac:dyDescent="0.2"/>
    <row r="45" spans="1:29" ht="18" customHeight="1" x14ac:dyDescent="0.2"/>
    <row r="46" spans="1:29" ht="18" customHeight="1" x14ac:dyDescent="0.2"/>
    <row r="47" spans="1:29" ht="18" customHeight="1" x14ac:dyDescent="0.2"/>
    <row r="48" spans="1:2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</sheetData>
  <mergeCells count="91">
    <mergeCell ref="W28:AA28"/>
    <mergeCell ref="G32:M32"/>
    <mergeCell ref="V32:AB32"/>
    <mergeCell ref="G33:M33"/>
    <mergeCell ref="V33:AB33"/>
    <mergeCell ref="D34:AB34"/>
    <mergeCell ref="K25:S25"/>
    <mergeCell ref="T25:V25"/>
    <mergeCell ref="W25:Y25"/>
    <mergeCell ref="Z25:AB25"/>
    <mergeCell ref="K26:S26"/>
    <mergeCell ref="T26:V26"/>
    <mergeCell ref="W26:Y26"/>
    <mergeCell ref="Z26:AB26"/>
    <mergeCell ref="K23:S23"/>
    <mergeCell ref="T23:V23"/>
    <mergeCell ref="W23:Y23"/>
    <mergeCell ref="Z23:AB23"/>
    <mergeCell ref="K24:S24"/>
    <mergeCell ref="T24:V24"/>
    <mergeCell ref="W24:Y24"/>
    <mergeCell ref="Z24:AB24"/>
    <mergeCell ref="K21:S21"/>
    <mergeCell ref="T21:V21"/>
    <mergeCell ref="W21:Y21"/>
    <mergeCell ref="Z21:AB21"/>
    <mergeCell ref="K22:S22"/>
    <mergeCell ref="T22:V22"/>
    <mergeCell ref="W22:Y22"/>
    <mergeCell ref="Z22:AB22"/>
    <mergeCell ref="K19:S19"/>
    <mergeCell ref="T19:V19"/>
    <mergeCell ref="W19:Y19"/>
    <mergeCell ref="Z19:AB19"/>
    <mergeCell ref="K20:S20"/>
    <mergeCell ref="T20:V20"/>
    <mergeCell ref="W20:Y20"/>
    <mergeCell ref="Z20:AB20"/>
    <mergeCell ref="K17:S17"/>
    <mergeCell ref="T17:V17"/>
    <mergeCell ref="W17:Y17"/>
    <mergeCell ref="Z17:AB17"/>
    <mergeCell ref="K18:S18"/>
    <mergeCell ref="T18:V18"/>
    <mergeCell ref="W18:Y18"/>
    <mergeCell ref="Z18:AB18"/>
    <mergeCell ref="K15:S15"/>
    <mergeCell ref="T15:V15"/>
    <mergeCell ref="W15:Y15"/>
    <mergeCell ref="Z15:AB15"/>
    <mergeCell ref="K16:S16"/>
    <mergeCell ref="T16:V16"/>
    <mergeCell ref="W16:Y16"/>
    <mergeCell ref="Z16:AB16"/>
    <mergeCell ref="K13:S13"/>
    <mergeCell ref="T13:V13"/>
    <mergeCell ref="W13:Y13"/>
    <mergeCell ref="Z13:AB13"/>
    <mergeCell ref="K14:S14"/>
    <mergeCell ref="T14:V14"/>
    <mergeCell ref="W14:Y14"/>
    <mergeCell ref="Z14:AB14"/>
    <mergeCell ref="K11:S11"/>
    <mergeCell ref="T11:V11"/>
    <mergeCell ref="W11:Y11"/>
    <mergeCell ref="Z11:AB11"/>
    <mergeCell ref="K12:S12"/>
    <mergeCell ref="T12:V12"/>
    <mergeCell ref="W12:Y12"/>
    <mergeCell ref="Z12:AB12"/>
    <mergeCell ref="B9:AC9"/>
    <mergeCell ref="D10:H10"/>
    <mergeCell ref="K10:S10"/>
    <mergeCell ref="T10:V10"/>
    <mergeCell ref="W10:Y10"/>
    <mergeCell ref="Z10:AB10"/>
    <mergeCell ref="H6:N6"/>
    <mergeCell ref="R6:S6"/>
    <mergeCell ref="T6:AB6"/>
    <mergeCell ref="H7:L7"/>
    <mergeCell ref="O7:S7"/>
    <mergeCell ref="V7:Z7"/>
    <mergeCell ref="W1:AC1"/>
    <mergeCell ref="B2:AC2"/>
    <mergeCell ref="B3:E3"/>
    <mergeCell ref="G3:J3"/>
    <mergeCell ref="B4:F4"/>
    <mergeCell ref="H4:I4"/>
    <mergeCell ref="K4:L4"/>
    <mergeCell ref="O4:P4"/>
    <mergeCell ref="R4:S4"/>
  </mergeCells>
  <phoneticPr fontId="1"/>
  <dataValidations count="1">
    <dataValidation type="list" allowBlank="1" showInputMessage="1" sqref="C11:C25" xr:uid="{CAEBFB39-CD95-431C-A66D-612F43EBC6F0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送迎入力用</vt:lpstr>
      <vt:lpstr>印刷用</vt:lpstr>
      <vt:lpstr>記入例</vt:lpstr>
      <vt:lpstr>印刷用!Print_Area</vt:lpstr>
      <vt:lpstr>記入例!Print_Area</vt:lpstr>
      <vt:lpstr>送迎入力用!Print_Area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NPO法人病児保育を作る会</dc:creator>
  <cp:lastModifiedBy>船橋 賀川</cp:lastModifiedBy>
  <cp:lastPrinted>2024-11-30T03:41:18Z</cp:lastPrinted>
  <dcterms:created xsi:type="dcterms:W3CDTF">2019-10-24T06:25:25Z</dcterms:created>
  <dcterms:modified xsi:type="dcterms:W3CDTF">2024-11-30T03:42:06Z</dcterms:modified>
</cp:coreProperties>
</file>