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まいど\My Pictures\般\"/>
    </mc:Choice>
  </mc:AlternateContent>
  <bookViews>
    <workbookView xWindow="0" yWindow="0" windowWidth="20490" windowHeight="6420" activeTab="1"/>
  </bookViews>
  <sheets>
    <sheet name="形素材" sheetId="2" r:id="rId1"/>
    <sheet name="Sheet1 (2)" sheetId="3" r:id="rId2"/>
  </sheets>
  <calcPr calcId="152511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3" l="1"/>
  <c r="D19" i="3"/>
  <c r="D18" i="3"/>
  <c r="D23" i="3"/>
  <c r="D22" i="3"/>
  <c r="D27" i="3"/>
  <c r="D26" i="3"/>
  <c r="D25" i="3"/>
  <c r="D24" i="3"/>
  <c r="D17" i="3"/>
  <c r="D16" i="3"/>
  <c r="D15" i="3"/>
  <c r="D14" i="3"/>
  <c r="D12" i="3"/>
  <c r="D13" i="3"/>
  <c r="D8" i="3"/>
  <c r="D9" i="3"/>
  <c r="T44" i="3" a="1"/>
  <c r="T44" i="3" s="1"/>
  <c r="T45" i="3" a="1"/>
  <c r="W45" i="3" s="1"/>
  <c r="T46" i="3" a="1"/>
  <c r="U46" i="3" s="1"/>
  <c r="T47" i="3" a="1"/>
  <c r="W47" i="3" s="1"/>
  <c r="T48" i="3" a="1"/>
  <c r="T49" i="3" a="1"/>
  <c r="T50" i="3" a="1"/>
  <c r="U50" i="3" s="1"/>
  <c r="T51" i="3" a="1"/>
  <c r="W51" i="3" s="1"/>
  <c r="T52" i="3" a="1"/>
  <c r="W52" i="3" s="1"/>
  <c r="T53" i="3" a="1"/>
  <c r="T54" i="3" a="1"/>
  <c r="W54" i="3" s="1"/>
  <c r="T55" i="3" a="1"/>
  <c r="W55" i="3" s="1"/>
  <c r="T56" i="3" a="1"/>
  <c r="T56" i="3" s="1"/>
  <c r="T57" i="3" a="1"/>
  <c r="T58" i="3" a="1"/>
  <c r="T58" i="3" s="1"/>
  <c r="W58" i="3"/>
  <c r="T59" i="3" a="1"/>
  <c r="W59" i="3" s="1"/>
  <c r="T60" i="3" a="1"/>
  <c r="U60" i="3" s="1"/>
  <c r="T61" i="3" a="1"/>
  <c r="T62" i="3" a="1"/>
  <c r="U62" i="3" s="1"/>
  <c r="T63" i="3" a="1"/>
  <c r="W63" i="3" s="1"/>
  <c r="T64" i="3" a="1"/>
  <c r="T65" i="3" a="1"/>
  <c r="T66" i="3" a="1"/>
  <c r="U66" i="3" s="1"/>
  <c r="T67" i="3" a="1"/>
  <c r="W67" i="3" s="1"/>
  <c r="T68" i="3" a="1"/>
  <c r="W68" i="3" s="1"/>
  <c r="T69" i="3" a="1"/>
  <c r="T70" i="3" a="1"/>
  <c r="W70" i="3" s="1"/>
  <c r="T71" i="3" a="1"/>
  <c r="W71" i="3" s="1"/>
  <c r="T72" i="3" a="1"/>
  <c r="T72" i="3" s="1"/>
  <c r="T73" i="3" a="1"/>
  <c r="T74" i="3" a="1"/>
  <c r="T74" i="3" s="1"/>
  <c r="T75" i="3" a="1"/>
  <c r="W75" i="3" s="1"/>
  <c r="T76" i="3" a="1"/>
  <c r="U76" i="3" s="1"/>
  <c r="T77" i="3" a="1"/>
  <c r="T78" i="3" a="1"/>
  <c r="U78" i="3" s="1"/>
  <c r="T85" i="3" a="1"/>
  <c r="W85" i="3" s="1"/>
  <c r="T86" i="3" a="1"/>
  <c r="T93" i="3" a="1"/>
  <c r="W93" i="3" s="1"/>
  <c r="T100" i="3" a="1"/>
  <c r="U100" i="3" s="1"/>
  <c r="T107" i="3" a="1"/>
  <c r="T114" i="3" a="1"/>
  <c r="W114" i="3" s="1"/>
  <c r="T121" i="3" a="1"/>
  <c r="U121" i="3" s="1"/>
  <c r="T122" i="3" a="1"/>
  <c r="W122" i="3" s="1"/>
  <c r="T129" i="3" a="1"/>
  <c r="T136" i="3" a="1"/>
  <c r="T143" i="3" a="1"/>
  <c r="T150" i="3" a="1"/>
  <c r="W150" i="3" s="1"/>
  <c r="T157" i="3" a="1"/>
  <c r="U157" i="3" s="1"/>
  <c r="T164" i="3" a="1"/>
  <c r="T165" i="3" a="1"/>
  <c r="U165" i="3" s="1"/>
  <c r="T172" i="3" a="1"/>
  <c r="U172" i="3" s="1"/>
  <c r="T179" i="3" a="1"/>
  <c r="T186" i="3" a="1"/>
  <c r="U186" i="3" s="1"/>
  <c r="T193" i="3" a="1"/>
  <c r="U193" i="3" s="1"/>
  <c r="T200" i="3" a="1"/>
  <c r="U200" i="3" s="1"/>
  <c r="T207" i="3" a="1"/>
  <c r="U207" i="3" s="1"/>
  <c r="T208" i="3" a="1"/>
  <c r="U208" i="3" s="1"/>
  <c r="T209" i="3" a="1"/>
  <c r="U209" i="3" s="1"/>
  <c r="T216" i="3" a="1"/>
  <c r="U216" i="3" s="1"/>
  <c r="T223" i="3" a="1"/>
  <c r="T230" i="3" a="1"/>
  <c r="U230" i="3" s="1"/>
  <c r="T237" i="3" a="1"/>
  <c r="U237" i="3" s="1"/>
  <c r="T244" i="3" a="1"/>
  <c r="U244" i="3" s="1"/>
  <c r="T245" i="3" a="1"/>
  <c r="U245" i="3" s="1"/>
  <c r="T252" i="3" a="1"/>
  <c r="T253" i="3" a="1"/>
  <c r="U253" i="3" s="1"/>
  <c r="T260" i="3" a="1"/>
  <c r="U260" i="3" s="1"/>
  <c r="T267" i="3" a="1"/>
  <c r="T274" i="3" a="1"/>
  <c r="U274" i="3" s="1"/>
  <c r="T281" i="3" a="1"/>
  <c r="T288" i="3" a="1"/>
  <c r="T289" i="3" a="1"/>
  <c r="T296" i="3" a="1"/>
  <c r="T303" i="3" a="1"/>
  <c r="W303" i="3" s="1"/>
  <c r="T310" i="3" a="1"/>
  <c r="U310" i="3" s="1"/>
  <c r="T317" i="3" a="1"/>
  <c r="T324" i="3" a="1"/>
  <c r="U324" i="3" s="1"/>
  <c r="T331" i="3" a="1"/>
  <c r="W331" i="3" s="1"/>
  <c r="T332" i="3" a="1"/>
  <c r="T339" i="3" a="1"/>
  <c r="W339" i="3" s="1"/>
  <c r="T346" i="3" a="1"/>
  <c r="U346" i="3" s="1"/>
  <c r="T353" i="3" a="1"/>
  <c r="T360" i="3" a="1"/>
  <c r="T367" i="3" a="1"/>
  <c r="W367" i="3" s="1"/>
  <c r="T374" i="3" a="1"/>
  <c r="T375" i="3" a="1"/>
  <c r="W375" i="3" s="1"/>
  <c r="T376" i="3" a="1"/>
  <c r="U376" i="3" s="1"/>
  <c r="T383" i="3" a="1"/>
  <c r="W383" i="3" s="1"/>
  <c r="T390" i="3" a="1"/>
  <c r="T397" i="3" a="1"/>
  <c r="T404" i="3" a="1"/>
  <c r="T411" i="3" a="1"/>
  <c r="W411" i="3" s="1"/>
  <c r="T412" i="3" a="1"/>
  <c r="T419" i="3" a="1"/>
  <c r="W419" i="3" s="1"/>
  <c r="T420" i="3" a="1"/>
  <c r="T427" i="3" a="1"/>
  <c r="W427" i="3" s="1"/>
  <c r="T434" i="3" a="1"/>
  <c r="T441" i="3" a="1"/>
  <c r="T448" i="3" a="1"/>
  <c r="T455" i="3" a="1"/>
  <c r="W455" i="3" s="1"/>
  <c r="T456" i="3" a="1"/>
  <c r="U456" i="3" s="1"/>
  <c r="T463" i="3" a="1"/>
  <c r="W463" i="3" s="1"/>
  <c r="T470" i="3" a="1"/>
  <c r="T477" i="3" a="1"/>
  <c r="T484" i="3" a="1"/>
  <c r="U484" i="3" s="1"/>
  <c r="T491" i="3" a="1"/>
  <c r="T498" i="3" a="1"/>
  <c r="U498" i="3" s="1"/>
  <c r="T499" i="3" a="1"/>
  <c r="T506" i="3" a="1"/>
  <c r="U506" i="3" s="1"/>
  <c r="T513" i="3" a="1"/>
  <c r="W513" i="3" s="1"/>
  <c r="T520" i="3" a="1"/>
  <c r="U520" i="3" s="1"/>
  <c r="T527" i="3" a="1"/>
  <c r="T534" i="3" a="1"/>
  <c r="T541" i="3" a="1"/>
  <c r="W541" i="3" s="1"/>
  <c r="T542" i="3" a="1"/>
  <c r="T543" i="3" a="1"/>
  <c r="T550" i="3" a="1"/>
  <c r="U550" i="3" s="1"/>
  <c r="T557" i="3" a="1"/>
  <c r="W557" i="3" s="1"/>
  <c r="T564" i="3" a="1"/>
  <c r="T571" i="3" a="1"/>
  <c r="T578" i="3" a="1"/>
  <c r="U578" i="3" s="1"/>
  <c r="T579" i="3" a="1"/>
  <c r="T586" i="3" a="1"/>
  <c r="T587" i="3" a="1"/>
  <c r="T594" i="3" a="1"/>
  <c r="U594" i="3" s="1"/>
  <c r="T601" i="3" a="1"/>
  <c r="W601" i="3" s="1"/>
  <c r="T608" i="3" a="1"/>
  <c r="U608" i="3" s="1"/>
  <c r="T615" i="3" a="1"/>
  <c r="T622" i="3" a="1"/>
  <c r="U622" i="3" s="1"/>
  <c r="T623" i="3" a="1"/>
  <c r="T630" i="3" a="1"/>
  <c r="U630" i="3" s="1"/>
  <c r="T637" i="3" a="1"/>
  <c r="W637" i="3" s="1"/>
  <c r="T644" i="3" a="1"/>
  <c r="U644" i="3" s="1"/>
  <c r="T651" i="3" a="1"/>
  <c r="T658" i="3" a="1"/>
  <c r="T665" i="3" a="1"/>
  <c r="W665" i="3" s="1"/>
  <c r="T666" i="3" a="1"/>
  <c r="U666" i="3" s="1"/>
  <c r="T673" i="3" a="1"/>
  <c r="W673" i="3" s="1"/>
  <c r="T680" i="3" a="1"/>
  <c r="T687" i="3" a="1"/>
  <c r="T694" i="3" a="1"/>
  <c r="U694" i="3" s="1"/>
  <c r="T701" i="3" a="1"/>
  <c r="W701" i="3" s="1"/>
  <c r="T708" i="3" a="1"/>
  <c r="U708" i="3" s="1"/>
  <c r="T709" i="3" a="1"/>
  <c r="W709" i="3" s="1"/>
  <c r="T710" i="3" a="1"/>
  <c r="U710" i="3" s="1"/>
  <c r="T717" i="3" a="1"/>
  <c r="W717" i="3" s="1"/>
  <c r="T724" i="3" a="1"/>
  <c r="U724" i="3" s="1"/>
  <c r="T731" i="3" a="1"/>
  <c r="T738" i="3" a="1"/>
  <c r="U738" i="3" s="1"/>
  <c r="T745" i="3" a="1"/>
  <c r="W745" i="3" s="1"/>
  <c r="T746" i="3" a="1"/>
  <c r="U746" i="3" s="1"/>
  <c r="T753" i="3" a="1"/>
  <c r="W753" i="3" s="1"/>
  <c r="T754" i="3" a="1"/>
  <c r="T761" i="3" a="1"/>
  <c r="W761" i="3" s="1"/>
  <c r="T768" i="3" a="1"/>
  <c r="U768" i="3" s="1"/>
  <c r="T775" i="3" a="1"/>
  <c r="T782" i="3" a="1"/>
  <c r="U782" i="3" s="1"/>
  <c r="T789" i="3" a="1"/>
  <c r="W789" i="3" s="1"/>
  <c r="T790" i="3" a="1"/>
  <c r="T797" i="3" a="1"/>
  <c r="W797" i="3" s="1"/>
  <c r="T804" i="3" a="1"/>
  <c r="U804" i="3" s="1"/>
  <c r="T811" i="3" a="1"/>
  <c r="T818" i="3" a="1"/>
  <c r="U818" i="3" s="1"/>
  <c r="T825" i="3" a="1"/>
  <c r="W825" i="3" s="1"/>
  <c r="T832" i="3" a="1"/>
  <c r="T833" i="3" a="1"/>
  <c r="W833" i="3" s="1"/>
  <c r="T840" i="3" a="1"/>
  <c r="U840" i="3" s="1"/>
  <c r="T847" i="3" a="1"/>
  <c r="T854" i="3" a="1"/>
  <c r="U854" i="3" s="1"/>
  <c r="T861" i="3" a="1"/>
  <c r="W861" i="3" s="1"/>
  <c r="T868" i="3" a="1"/>
  <c r="T875" i="3" a="1"/>
  <c r="T876" i="3" a="1"/>
  <c r="U876" i="3" s="1"/>
  <c r="T877" i="3" a="1"/>
  <c r="W877" i="3" s="1"/>
  <c r="T884" i="3" a="1"/>
  <c r="U884" i="3" s="1"/>
  <c r="T891" i="3" a="1"/>
  <c r="T898" i="3" a="1"/>
  <c r="U898" i="3" s="1"/>
  <c r="T905" i="3" a="1"/>
  <c r="T912" i="3" a="1"/>
  <c r="W912" i="3" s="1"/>
  <c r="T913" i="3" a="1"/>
  <c r="U913" i="3" s="1"/>
  <c r="T920" i="3" a="1"/>
  <c r="W920" i="3" s="1"/>
  <c r="T921" i="3" a="1"/>
  <c r="T928" i="3" a="1"/>
  <c r="W928" i="3" s="1"/>
  <c r="T935" i="3" a="1"/>
  <c r="T942" i="3" a="1"/>
  <c r="W942" i="3" s="1"/>
  <c r="T949" i="3" a="1"/>
  <c r="T956" i="3" a="1"/>
  <c r="W956" i="3" s="1"/>
  <c r="T957" i="3" a="1"/>
  <c r="U957" i="3" s="1"/>
  <c r="T964" i="3" a="1"/>
  <c r="W964" i="3" s="1"/>
  <c r="T971" i="3" a="1"/>
  <c r="T978" i="3" a="1"/>
  <c r="W978" i="3" s="1"/>
  <c r="T985" i="3" a="1"/>
  <c r="U985" i="3" s="1"/>
  <c r="T992" i="3" a="1"/>
  <c r="W992" i="3" s="1"/>
  <c r="T999" i="3" a="1"/>
  <c r="T1000" i="3" a="1"/>
  <c r="W1000" i="3" s="1"/>
  <c r="T1007" i="3" a="1"/>
  <c r="U1007" i="3" s="1"/>
  <c r="T1014" i="3" a="1"/>
  <c r="W1014" i="3" s="1"/>
  <c r="T1021" i="3" a="1"/>
  <c r="T1028" i="3" a="1"/>
  <c r="W1028" i="3" s="1"/>
  <c r="T1035" i="3" a="1"/>
  <c r="T1042" i="3" a="1"/>
  <c r="W1042" i="3" s="1"/>
  <c r="T1043" i="3" a="1"/>
  <c r="T1044" i="3" a="1"/>
  <c r="W1044" i="3" s="1"/>
  <c r="T1051" i="3" a="1"/>
  <c r="T1058" i="3" a="1"/>
  <c r="W1058" i="3" s="1"/>
  <c r="T1065" i="3" a="1"/>
  <c r="U1065" i="3" s="1"/>
  <c r="T1072" i="3" a="1"/>
  <c r="W1072" i="3" s="1"/>
  <c r="T1079" i="3" a="1"/>
  <c r="T1080" i="3" a="1"/>
  <c r="W1080" i="3" s="1"/>
  <c r="T1087" i="3" a="1"/>
  <c r="U1087" i="3" s="1"/>
  <c r="T1088" i="3" a="1"/>
  <c r="W1088" i="3" s="1"/>
  <c r="T1095" i="3" a="1"/>
  <c r="T1102" i="3" a="1"/>
  <c r="W1102" i="3" s="1"/>
  <c r="T1109" i="3" a="1"/>
  <c r="U1109" i="3" s="1"/>
  <c r="T1116" i="3" a="1"/>
  <c r="W1116" i="3" s="1"/>
  <c r="T1123" i="3" a="1"/>
  <c r="T1124" i="3" a="1"/>
  <c r="W1124" i="3" s="1"/>
  <c r="T1131" i="3" a="1"/>
  <c r="T1138" i="3" a="1"/>
  <c r="W1138" i="3" s="1"/>
  <c r="T1145" i="3" a="1"/>
  <c r="T1152" i="3" a="1"/>
  <c r="W1152" i="3" s="1"/>
  <c r="T1159" i="3" a="1"/>
  <c r="U1159" i="3" s="1"/>
  <c r="T1166" i="3" a="1"/>
  <c r="W1166" i="3" s="1"/>
  <c r="T1167" i="3" a="1"/>
  <c r="T1174" i="3" a="1"/>
  <c r="W1174" i="3" s="1"/>
  <c r="T1181" i="3" a="1"/>
  <c r="U1181" i="3" s="1"/>
  <c r="T1188" i="3" a="1"/>
  <c r="W1188" i="3" s="1"/>
  <c r="T1195" i="3" a="1"/>
  <c r="T1202" i="3" a="1"/>
  <c r="W1202" i="3" s="1"/>
  <c r="T1209" i="3" a="1"/>
  <c r="U1209" i="3" s="1"/>
  <c r="T1210" i="3" a="1"/>
  <c r="W1210" i="3" s="1"/>
  <c r="T1211" i="3" a="1"/>
  <c r="T1218" i="3" a="1"/>
  <c r="W1218" i="3" s="1"/>
  <c r="T1225" i="3" a="1"/>
  <c r="T1232" i="3" a="1"/>
  <c r="W1232" i="3" s="1"/>
  <c r="T1239" i="3" a="1"/>
  <c r="T1246" i="3" a="1"/>
  <c r="W1246" i="3" s="1"/>
  <c r="T1247" i="3" a="1"/>
  <c r="U1247" i="3" s="1"/>
  <c r="T1254" i="3" a="1"/>
  <c r="W1254" i="3" s="1"/>
  <c r="T1255" i="3" a="1"/>
  <c r="T1262" i="3" a="1"/>
  <c r="W1262" i="3" s="1"/>
  <c r="T1269" i="3" a="1"/>
  <c r="U1269" i="3" s="1"/>
  <c r="T1276" i="3" a="1"/>
  <c r="W1276" i="3" s="1"/>
  <c r="T1283" i="3" a="1"/>
  <c r="T1290" i="3" a="1"/>
  <c r="W1290" i="3" s="1"/>
  <c r="T1291" i="3" a="1"/>
  <c r="U1291" i="3" s="1"/>
  <c r="T1298" i="3" a="1"/>
  <c r="W1298" i="3" s="1"/>
  <c r="T1305" i="3" a="1"/>
  <c r="T1312" i="3" a="1"/>
  <c r="W1312" i="3" s="1"/>
  <c r="T1319" i="3" a="1"/>
  <c r="U1319" i="3" s="1"/>
  <c r="T1326" i="3" a="1"/>
  <c r="W1326" i="3" s="1"/>
  <c r="T1333" i="3" a="1"/>
  <c r="U1333" i="3" s="1"/>
  <c r="T1334" i="3" a="1"/>
  <c r="W1334" i="3" s="1"/>
  <c r="T1341" i="3" a="1"/>
  <c r="U1341" i="3" s="1"/>
  <c r="T1348" i="3" a="1"/>
  <c r="W1348" i="3" s="1"/>
  <c r="T1355" i="3" a="1"/>
  <c r="U1355" i="3" s="1"/>
  <c r="T1362" i="3" a="1"/>
  <c r="W1362" i="3" s="1"/>
  <c r="T1369" i="3" a="1"/>
  <c r="U1369" i="3" s="1"/>
  <c r="T1376" i="3" a="1"/>
  <c r="W1376" i="3" s="1"/>
  <c r="T1377" i="3" a="1"/>
  <c r="U1377" i="3" s="1"/>
  <c r="T1378" i="3" a="1"/>
  <c r="W1378" i="3" s="1"/>
  <c r="T1385" i="3" a="1"/>
  <c r="U1385" i="3" s="1"/>
  <c r="T1392" i="3" a="1"/>
  <c r="W1392" i="3" s="1"/>
  <c r="T1399" i="3" a="1"/>
  <c r="U1399" i="3" s="1"/>
  <c r="T1406" i="3" a="1"/>
  <c r="W1406" i="3" s="1"/>
  <c r="T1413" i="3" a="1"/>
  <c r="U1413" i="3" s="1"/>
  <c r="T1414" i="3" a="1"/>
  <c r="W1414" i="3" s="1"/>
  <c r="T1421" i="3" a="1"/>
  <c r="U1421" i="3" s="1"/>
  <c r="T1422" i="3" a="1"/>
  <c r="W1422" i="3" s="1"/>
  <c r="T1429" i="3" a="1"/>
  <c r="U1429" i="3" s="1"/>
  <c r="T1436" i="3" a="1"/>
  <c r="W1436" i="3" s="1"/>
  <c r="T1443" i="3" a="1"/>
  <c r="U1443" i="3" s="1"/>
  <c r="T1450" i="3" a="1"/>
  <c r="W1450" i="3" s="1"/>
  <c r="T1457" i="3" a="1"/>
  <c r="U1457" i="3" s="1"/>
  <c r="T1458" i="3" a="1"/>
  <c r="W1458" i="3" s="1"/>
  <c r="T1465" i="3" a="1"/>
  <c r="U1465" i="3" s="1"/>
  <c r="T1472" i="3" a="1"/>
  <c r="W1472" i="3" s="1"/>
  <c r="T1479" i="3" a="1"/>
  <c r="U1479" i="3" s="1"/>
  <c r="T1486" i="3" a="1"/>
  <c r="W1486" i="3" s="1"/>
  <c r="T1493" i="3" a="1"/>
  <c r="U1493" i="3" s="1"/>
  <c r="T1500" i="3" a="1"/>
  <c r="W1500" i="3" s="1"/>
  <c r="T1501" i="3" a="1"/>
  <c r="U1501" i="3" s="1"/>
  <c r="T1508" i="3" a="1"/>
  <c r="W1508" i="3" s="1"/>
  <c r="T1515" i="3" a="1"/>
  <c r="U1515" i="3" s="1"/>
  <c r="T1522" i="3" a="1"/>
  <c r="W1522" i="3" s="1"/>
  <c r="T1529" i="3" a="1"/>
  <c r="U1529" i="3" s="1"/>
  <c r="T1536" i="3" a="1"/>
  <c r="W1536" i="3" s="1"/>
  <c r="T1543" i="3" a="1"/>
  <c r="U1543" i="3" s="1"/>
  <c r="T1544" i="3" a="1"/>
  <c r="W1544" i="3" s="1"/>
  <c r="T1545" i="3" a="1"/>
  <c r="U1545" i="3" s="1"/>
  <c r="T1552" i="3" a="1"/>
  <c r="W1552" i="3" s="1"/>
  <c r="T1559" i="3" a="1"/>
  <c r="U1559" i="3" s="1"/>
  <c r="T1566" i="3" a="1"/>
  <c r="W1566" i="3" s="1"/>
  <c r="T1573" i="3" a="1"/>
  <c r="U1573" i="3" s="1"/>
  <c r="T1580" i="3" a="1"/>
  <c r="W1580" i="3" s="1"/>
  <c r="T1581" i="3" a="1"/>
  <c r="T1588" i="3" a="1"/>
  <c r="W1588" i="3" s="1"/>
  <c r="T1589" i="3" a="1"/>
  <c r="U1589" i="3" s="1"/>
  <c r="T1596" i="3" a="1"/>
  <c r="W1596" i="3" s="1"/>
  <c r="T1603" i="3" a="1"/>
  <c r="U1603" i="3" s="1"/>
  <c r="T1610" i="3" a="1"/>
  <c r="W1610" i="3" s="1"/>
  <c r="T1617" i="3" a="1"/>
  <c r="U1617" i="3" s="1"/>
  <c r="T1624" i="3" a="1"/>
  <c r="W1624" i="3" s="1"/>
  <c r="T1625" i="3" a="1"/>
  <c r="U1625" i="3" s="1"/>
  <c r="T1632" i="3" a="1"/>
  <c r="W1632" i="3" s="1"/>
  <c r="T1639" i="3" a="1"/>
  <c r="U1639" i="3" s="1"/>
  <c r="T1646" i="3" a="1"/>
  <c r="W1646" i="3" s="1"/>
  <c r="T1653" i="3" a="1"/>
  <c r="U1653" i="3" s="1"/>
  <c r="T1660" i="3" a="1"/>
  <c r="W1660" i="3" s="1"/>
  <c r="T1667" i="3" a="1"/>
  <c r="U1667" i="3" s="1"/>
  <c r="T1668" i="3" a="1"/>
  <c r="W1668" i="3" s="1"/>
  <c r="T1675" i="3" a="1"/>
  <c r="U1675" i="3" s="1"/>
  <c r="T1682" i="3" a="1"/>
  <c r="W1682" i="3" s="1"/>
  <c r="T1689" i="3" a="1"/>
  <c r="U1689" i="3" s="1"/>
  <c r="T1696" i="3" a="1"/>
  <c r="W1696" i="3" s="1"/>
  <c r="T1703" i="3" a="1"/>
  <c r="U1703" i="3" s="1"/>
  <c r="T43" i="3" a="1"/>
  <c r="W43" i="3" s="1"/>
  <c r="W208" i="3" l="1"/>
  <c r="W72" i="3"/>
  <c r="W56" i="3"/>
  <c r="W74" i="3"/>
  <c r="W60" i="3"/>
  <c r="U58" i="3"/>
  <c r="U56" i="3"/>
  <c r="W76" i="3"/>
  <c r="U74" i="3"/>
  <c r="U72" i="3"/>
  <c r="W44" i="3"/>
  <c r="U252" i="3"/>
  <c r="W252" i="3"/>
  <c r="U64" i="3"/>
  <c r="W64" i="3"/>
  <c r="U164" i="3"/>
  <c r="W164" i="3"/>
  <c r="U48" i="3"/>
  <c r="W48" i="3"/>
  <c r="W260" i="3"/>
  <c r="W216" i="3"/>
  <c r="W172" i="3"/>
  <c r="W78" i="3"/>
  <c r="W66" i="3"/>
  <c r="W62" i="3"/>
  <c r="W50" i="3"/>
  <c r="W46" i="3"/>
  <c r="U44" i="3"/>
  <c r="W1675" i="3"/>
  <c r="W1369" i="3"/>
  <c r="W274" i="3"/>
  <c r="W245" i="3"/>
  <c r="W244" i="3"/>
  <c r="W207" i="3"/>
  <c r="W186" i="3"/>
  <c r="W121" i="3"/>
  <c r="W100" i="3"/>
  <c r="V74" i="3"/>
  <c r="V72" i="3"/>
  <c r="V58" i="3"/>
  <c r="V56" i="3"/>
  <c r="V44" i="3"/>
  <c r="U1581" i="3"/>
  <c r="W1581" i="3"/>
  <c r="W1625" i="3"/>
  <c r="W1543" i="3"/>
  <c r="W1399" i="3"/>
  <c r="W1065" i="3"/>
  <c r="W804" i="3"/>
  <c r="W1703" i="3"/>
  <c r="W1653" i="3"/>
  <c r="W1603" i="3"/>
  <c r="W1559" i="3"/>
  <c r="W1493" i="3"/>
  <c r="W1341" i="3"/>
  <c r="W608" i="3"/>
  <c r="W1689" i="3"/>
  <c r="W1667" i="3"/>
  <c r="W1639" i="3"/>
  <c r="W1617" i="3"/>
  <c r="W1589" i="3"/>
  <c r="W1573" i="3"/>
  <c r="W1545" i="3"/>
  <c r="W1529" i="3"/>
  <c r="W1443" i="3"/>
  <c r="W1385" i="3"/>
  <c r="W1377" i="3"/>
  <c r="W1355" i="3"/>
  <c r="W1333" i="3"/>
  <c r="W724" i="3"/>
  <c r="W1515" i="3"/>
  <c r="W1465" i="3"/>
  <c r="W1421" i="3"/>
  <c r="W1181" i="3"/>
  <c r="W985" i="3"/>
  <c r="W884" i="3"/>
  <c r="W708" i="3"/>
  <c r="W1501" i="3"/>
  <c r="W1479" i="3"/>
  <c r="W1457" i="3"/>
  <c r="W1429" i="3"/>
  <c r="W1413" i="3"/>
  <c r="W1269" i="3"/>
  <c r="W1087" i="3"/>
  <c r="W840" i="3"/>
  <c r="W768" i="3"/>
  <c r="W630" i="3"/>
  <c r="W498" i="3"/>
  <c r="W324" i="3"/>
  <c r="U1131" i="3"/>
  <c r="W1131" i="3"/>
  <c r="U658" i="3"/>
  <c r="W658" i="3"/>
  <c r="U420" i="3"/>
  <c r="W420" i="3"/>
  <c r="U404" i="3"/>
  <c r="W404" i="3"/>
  <c r="U360" i="3"/>
  <c r="W360" i="3"/>
  <c r="U288" i="3"/>
  <c r="W288" i="3"/>
  <c r="U267" i="3"/>
  <c r="W267" i="3"/>
  <c r="U179" i="3"/>
  <c r="W179" i="3"/>
  <c r="W1319" i="3"/>
  <c r="U1225" i="3"/>
  <c r="W1225" i="3"/>
  <c r="U1035" i="3"/>
  <c r="W1035" i="3"/>
  <c r="W898" i="3"/>
  <c r="U868" i="3"/>
  <c r="W868" i="3"/>
  <c r="W854" i="3"/>
  <c r="U832" i="3"/>
  <c r="W832" i="3"/>
  <c r="W818" i="3"/>
  <c r="U790" i="3"/>
  <c r="W790" i="3"/>
  <c r="W782" i="3"/>
  <c r="U754" i="3"/>
  <c r="W754" i="3"/>
  <c r="W746" i="3"/>
  <c r="W738" i="3"/>
  <c r="U680" i="3"/>
  <c r="W680" i="3"/>
  <c r="W666" i="3"/>
  <c r="W622" i="3"/>
  <c r="U586" i="3"/>
  <c r="W586" i="3"/>
  <c r="W376" i="3"/>
  <c r="W310" i="3"/>
  <c r="W230" i="3"/>
  <c r="U223" i="3"/>
  <c r="W223" i="3"/>
  <c r="W200" i="3"/>
  <c r="U1283" i="3"/>
  <c r="W1283" i="3"/>
  <c r="U1239" i="3"/>
  <c r="W1239" i="3"/>
  <c r="U1195" i="3"/>
  <c r="W1195" i="3"/>
  <c r="U1145" i="3"/>
  <c r="W1145" i="3"/>
  <c r="U1095" i="3"/>
  <c r="W1095" i="3"/>
  <c r="U1051" i="3"/>
  <c r="W1051" i="3"/>
  <c r="U1043" i="3"/>
  <c r="W1043" i="3"/>
  <c r="U935" i="3"/>
  <c r="W935" i="3"/>
  <c r="U470" i="3"/>
  <c r="W470" i="3"/>
  <c r="U1305" i="3"/>
  <c r="W1305" i="3"/>
  <c r="W1291" i="3"/>
  <c r="U1255" i="3"/>
  <c r="W1255" i="3"/>
  <c r="W1247" i="3"/>
  <c r="U1211" i="3"/>
  <c r="W1211" i="3"/>
  <c r="W1209" i="3"/>
  <c r="U1167" i="3"/>
  <c r="W1167" i="3"/>
  <c r="W1159" i="3"/>
  <c r="U1123" i="3"/>
  <c r="W1123" i="3"/>
  <c r="W1109" i="3"/>
  <c r="U1079" i="3"/>
  <c r="W1079" i="3"/>
  <c r="U542" i="3"/>
  <c r="W542" i="3"/>
  <c r="W253" i="3"/>
  <c r="W237" i="3"/>
  <c r="W209" i="3"/>
  <c r="W193" i="3"/>
  <c r="W165" i="3"/>
  <c r="T66" i="3"/>
  <c r="V66" i="3"/>
  <c r="T64" i="3"/>
  <c r="V64" i="3"/>
  <c r="T50" i="3"/>
  <c r="V50" i="3"/>
  <c r="T48" i="3"/>
  <c r="V48" i="3"/>
  <c r="U999" i="3"/>
  <c r="W999" i="3"/>
  <c r="U949" i="3"/>
  <c r="W949" i="3"/>
  <c r="U905" i="3"/>
  <c r="W905" i="3"/>
  <c r="U448" i="3"/>
  <c r="W448" i="3"/>
  <c r="U129" i="3"/>
  <c r="W129" i="3"/>
  <c r="T70" i="3"/>
  <c r="V70" i="3"/>
  <c r="T68" i="3"/>
  <c r="V68" i="3"/>
  <c r="T54" i="3"/>
  <c r="V54" i="3"/>
  <c r="T52" i="3"/>
  <c r="V52" i="3"/>
  <c r="U1021" i="3"/>
  <c r="W1021" i="3"/>
  <c r="W1007" i="3"/>
  <c r="U971" i="3"/>
  <c r="W971" i="3"/>
  <c r="W957" i="3"/>
  <c r="U921" i="3"/>
  <c r="W921" i="3"/>
  <c r="W913" i="3"/>
  <c r="U564" i="3"/>
  <c r="W564" i="3"/>
  <c r="W550" i="3"/>
  <c r="U534" i="3"/>
  <c r="W534" i="3"/>
  <c r="W506" i="3"/>
  <c r="W484" i="3"/>
  <c r="W456" i="3"/>
  <c r="W346" i="3"/>
  <c r="T267" i="3"/>
  <c r="V267" i="3"/>
  <c r="T253" i="3"/>
  <c r="V253" i="3"/>
  <c r="T245" i="3"/>
  <c r="V245" i="3"/>
  <c r="T237" i="3"/>
  <c r="V237" i="3"/>
  <c r="T223" i="3"/>
  <c r="V223" i="3"/>
  <c r="T209" i="3"/>
  <c r="V209" i="3"/>
  <c r="T207" i="3"/>
  <c r="V207" i="3"/>
  <c r="T193" i="3"/>
  <c r="V193" i="3"/>
  <c r="T179" i="3"/>
  <c r="V179" i="3"/>
  <c r="T165" i="3"/>
  <c r="V165" i="3"/>
  <c r="W157" i="3"/>
  <c r="U86" i="3"/>
  <c r="W86" i="3"/>
  <c r="T78" i="3"/>
  <c r="V78" i="3"/>
  <c r="T76" i="3"/>
  <c r="V76" i="3"/>
  <c r="U70" i="3"/>
  <c r="U68" i="3"/>
  <c r="T62" i="3"/>
  <c r="V62" i="3"/>
  <c r="T60" i="3"/>
  <c r="V60" i="3"/>
  <c r="U54" i="3"/>
  <c r="U52" i="3"/>
  <c r="T46" i="3"/>
  <c r="V46" i="3"/>
  <c r="T43" i="3"/>
  <c r="V43" i="3"/>
  <c r="U434" i="3"/>
  <c r="W434" i="3"/>
  <c r="U390" i="3"/>
  <c r="W390" i="3"/>
  <c r="U374" i="3"/>
  <c r="W374" i="3"/>
  <c r="U296" i="3"/>
  <c r="W296" i="3"/>
  <c r="T77" i="3"/>
  <c r="V77" i="3"/>
  <c r="U77" i="3"/>
  <c r="T73" i="3"/>
  <c r="V73" i="3"/>
  <c r="U73" i="3"/>
  <c r="T69" i="3"/>
  <c r="V69" i="3"/>
  <c r="U69" i="3"/>
  <c r="T65" i="3"/>
  <c r="V65" i="3"/>
  <c r="U65" i="3"/>
  <c r="T61" i="3"/>
  <c r="V61" i="3"/>
  <c r="U61" i="3"/>
  <c r="T57" i="3"/>
  <c r="V57" i="3"/>
  <c r="U57" i="3"/>
  <c r="T53" i="3"/>
  <c r="V53" i="3"/>
  <c r="U53" i="3"/>
  <c r="T49" i="3"/>
  <c r="V49" i="3"/>
  <c r="U49" i="3"/>
  <c r="U43" i="3"/>
  <c r="W876" i="3"/>
  <c r="W710" i="3"/>
  <c r="W694" i="3"/>
  <c r="W644" i="3"/>
  <c r="W594" i="3"/>
  <c r="W578" i="3"/>
  <c r="W520" i="3"/>
  <c r="U412" i="3"/>
  <c r="W412" i="3"/>
  <c r="U332" i="3"/>
  <c r="W332" i="3"/>
  <c r="U143" i="3"/>
  <c r="W143" i="3"/>
  <c r="W77" i="3"/>
  <c r="T75" i="3"/>
  <c r="V75" i="3"/>
  <c r="U75" i="3"/>
  <c r="W73" i="3"/>
  <c r="T71" i="3"/>
  <c r="V71" i="3"/>
  <c r="U71" i="3"/>
  <c r="W69" i="3"/>
  <c r="T67" i="3"/>
  <c r="V67" i="3"/>
  <c r="U67" i="3"/>
  <c r="W65" i="3"/>
  <c r="T63" i="3"/>
  <c r="V63" i="3"/>
  <c r="U63" i="3"/>
  <c r="W61" i="3"/>
  <c r="T59" i="3"/>
  <c r="V59" i="3"/>
  <c r="U59" i="3"/>
  <c r="W57" i="3"/>
  <c r="T55" i="3"/>
  <c r="V55" i="3"/>
  <c r="U55" i="3"/>
  <c r="W53" i="3"/>
  <c r="T51" i="3"/>
  <c r="V51" i="3"/>
  <c r="U51" i="3"/>
  <c r="W49" i="3"/>
  <c r="T47" i="3"/>
  <c r="V47" i="3"/>
  <c r="U47" i="3"/>
  <c r="T45" i="3"/>
  <c r="V45" i="3"/>
  <c r="T274" i="3"/>
  <c r="V274" i="3"/>
  <c r="T260" i="3"/>
  <c r="V260" i="3"/>
  <c r="T252" i="3"/>
  <c r="V252" i="3"/>
  <c r="T244" i="3"/>
  <c r="V244" i="3"/>
  <c r="T230" i="3"/>
  <c r="V230" i="3"/>
  <c r="T216" i="3"/>
  <c r="V216" i="3"/>
  <c r="T208" i="3"/>
  <c r="V208" i="3"/>
  <c r="T200" i="3"/>
  <c r="V200" i="3"/>
  <c r="T186" i="3"/>
  <c r="V186" i="3"/>
  <c r="T172" i="3"/>
  <c r="V172" i="3"/>
  <c r="T164" i="3"/>
  <c r="V164" i="3"/>
  <c r="U45" i="3"/>
  <c r="T1696" i="3"/>
  <c r="V1696" i="3"/>
  <c r="T1682" i="3"/>
  <c r="V1682" i="3"/>
  <c r="T1668" i="3"/>
  <c r="V1668" i="3"/>
  <c r="T1660" i="3"/>
  <c r="V1660" i="3"/>
  <c r="T1646" i="3"/>
  <c r="V1646" i="3"/>
  <c r="T1632" i="3"/>
  <c r="V1632" i="3"/>
  <c r="T1624" i="3"/>
  <c r="V1624" i="3"/>
  <c r="T1610" i="3"/>
  <c r="V1610" i="3"/>
  <c r="T1596" i="3"/>
  <c r="V1596" i="3"/>
  <c r="T1588" i="3"/>
  <c r="V1588" i="3"/>
  <c r="T1580" i="3"/>
  <c r="V1580" i="3"/>
  <c r="T1566" i="3"/>
  <c r="V1566" i="3"/>
  <c r="T1552" i="3"/>
  <c r="V1552" i="3"/>
  <c r="T1544" i="3"/>
  <c r="V1544" i="3"/>
  <c r="T1536" i="3"/>
  <c r="V1536" i="3"/>
  <c r="T1522" i="3"/>
  <c r="V1522" i="3"/>
  <c r="T1508" i="3"/>
  <c r="V1508" i="3"/>
  <c r="T1500" i="3"/>
  <c r="V1500" i="3"/>
  <c r="T1486" i="3"/>
  <c r="V1486" i="3"/>
  <c r="T1472" i="3"/>
  <c r="V1472" i="3"/>
  <c r="T1458" i="3"/>
  <c r="V1458" i="3"/>
  <c r="T1450" i="3"/>
  <c r="V1450" i="3"/>
  <c r="T1436" i="3"/>
  <c r="V1436" i="3"/>
  <c r="T1422" i="3"/>
  <c r="V1422" i="3"/>
  <c r="T1414" i="3"/>
  <c r="V1414" i="3"/>
  <c r="T1406" i="3"/>
  <c r="V1406" i="3"/>
  <c r="T1392" i="3"/>
  <c r="V1392" i="3"/>
  <c r="T1378" i="3"/>
  <c r="V1378" i="3"/>
  <c r="T1376" i="3"/>
  <c r="V1376" i="3"/>
  <c r="T1362" i="3"/>
  <c r="V1362" i="3"/>
  <c r="T1348" i="3"/>
  <c r="V1348" i="3"/>
  <c r="T1334" i="3"/>
  <c r="V1334" i="3"/>
  <c r="T1326" i="3"/>
  <c r="V1326" i="3"/>
  <c r="T1312" i="3"/>
  <c r="V1312" i="3"/>
  <c r="T1298" i="3"/>
  <c r="V1298" i="3"/>
  <c r="T1290" i="3"/>
  <c r="V1290" i="3"/>
  <c r="T1276" i="3"/>
  <c r="V1276" i="3"/>
  <c r="T1262" i="3"/>
  <c r="V1262" i="3"/>
  <c r="T1254" i="3"/>
  <c r="V1254" i="3"/>
  <c r="T1246" i="3"/>
  <c r="V1246" i="3"/>
  <c r="T1232" i="3"/>
  <c r="V1232" i="3"/>
  <c r="T1218" i="3"/>
  <c r="V1218" i="3"/>
  <c r="T1210" i="3"/>
  <c r="V1210" i="3"/>
  <c r="T1202" i="3"/>
  <c r="V1202" i="3"/>
  <c r="T1188" i="3"/>
  <c r="V1188" i="3"/>
  <c r="T1174" i="3"/>
  <c r="V1174" i="3"/>
  <c r="T1166" i="3"/>
  <c r="V1166" i="3"/>
  <c r="T1152" i="3"/>
  <c r="V1152" i="3"/>
  <c r="T1138" i="3"/>
  <c r="V1138" i="3"/>
  <c r="T1124" i="3"/>
  <c r="V1124" i="3"/>
  <c r="T1116" i="3"/>
  <c r="V1116" i="3"/>
  <c r="T1102" i="3"/>
  <c r="V1102" i="3"/>
  <c r="T1088" i="3"/>
  <c r="V1088" i="3"/>
  <c r="T1080" i="3"/>
  <c r="V1080" i="3"/>
  <c r="T1072" i="3"/>
  <c r="V1072" i="3"/>
  <c r="T1058" i="3"/>
  <c r="V1058" i="3"/>
  <c r="T1044" i="3"/>
  <c r="V1044" i="3"/>
  <c r="T1042" i="3"/>
  <c r="V1042" i="3"/>
  <c r="T1028" i="3"/>
  <c r="V1028" i="3"/>
  <c r="T1014" i="3"/>
  <c r="V1014" i="3"/>
  <c r="T1000" i="3"/>
  <c r="V1000" i="3"/>
  <c r="T992" i="3"/>
  <c r="V992" i="3"/>
  <c r="T978" i="3"/>
  <c r="V978" i="3"/>
  <c r="T964" i="3"/>
  <c r="V964" i="3"/>
  <c r="T956" i="3"/>
  <c r="V956" i="3"/>
  <c r="T942" i="3"/>
  <c r="V942" i="3"/>
  <c r="T928" i="3"/>
  <c r="V928" i="3"/>
  <c r="T920" i="3"/>
  <c r="V920" i="3"/>
  <c r="T912" i="3"/>
  <c r="V912" i="3"/>
  <c r="T891" i="3"/>
  <c r="V891" i="3"/>
  <c r="U891" i="3"/>
  <c r="T875" i="3"/>
  <c r="V875" i="3"/>
  <c r="U875" i="3"/>
  <c r="T847" i="3"/>
  <c r="V847" i="3"/>
  <c r="U847" i="3"/>
  <c r="T811" i="3"/>
  <c r="V811" i="3"/>
  <c r="U811" i="3"/>
  <c r="T775" i="3"/>
  <c r="V775" i="3"/>
  <c r="U775" i="3"/>
  <c r="T731" i="3"/>
  <c r="V731" i="3"/>
  <c r="U731" i="3"/>
  <c r="T687" i="3"/>
  <c r="V687" i="3"/>
  <c r="U687" i="3"/>
  <c r="T651" i="3"/>
  <c r="V651" i="3"/>
  <c r="U651" i="3"/>
  <c r="T623" i="3"/>
  <c r="V623" i="3"/>
  <c r="U623" i="3"/>
  <c r="T615" i="3"/>
  <c r="V615" i="3"/>
  <c r="U615" i="3"/>
  <c r="T587" i="3"/>
  <c r="V587" i="3"/>
  <c r="U587" i="3"/>
  <c r="T579" i="3"/>
  <c r="V579" i="3"/>
  <c r="U579" i="3"/>
  <c r="T571" i="3"/>
  <c r="V571" i="3"/>
  <c r="U571" i="3"/>
  <c r="T543" i="3"/>
  <c r="V543" i="3"/>
  <c r="U543" i="3"/>
  <c r="T527" i="3"/>
  <c r="V527" i="3"/>
  <c r="U527" i="3"/>
  <c r="T499" i="3"/>
  <c r="V499" i="3"/>
  <c r="U499" i="3"/>
  <c r="T491" i="3"/>
  <c r="V491" i="3"/>
  <c r="U491" i="3"/>
  <c r="T1703" i="3"/>
  <c r="V1703" i="3"/>
  <c r="U1696" i="3"/>
  <c r="T1689" i="3"/>
  <c r="V1689" i="3"/>
  <c r="U1682" i="3"/>
  <c r="T1675" i="3"/>
  <c r="V1675" i="3"/>
  <c r="U1668" i="3"/>
  <c r="T1667" i="3"/>
  <c r="V1667" i="3"/>
  <c r="U1660" i="3"/>
  <c r="T1653" i="3"/>
  <c r="V1653" i="3"/>
  <c r="U1646" i="3"/>
  <c r="T1639" i="3"/>
  <c r="V1639" i="3"/>
  <c r="U1632" i="3"/>
  <c r="T1625" i="3"/>
  <c r="V1625" i="3"/>
  <c r="U1624" i="3"/>
  <c r="T1617" i="3"/>
  <c r="V1617" i="3"/>
  <c r="U1610" i="3"/>
  <c r="T1603" i="3"/>
  <c r="V1603" i="3"/>
  <c r="U1596" i="3"/>
  <c r="T1589" i="3"/>
  <c r="V1589" i="3"/>
  <c r="U1588" i="3"/>
  <c r="T1581" i="3"/>
  <c r="V1581" i="3"/>
  <c r="U1580" i="3"/>
  <c r="T1573" i="3"/>
  <c r="V1573" i="3"/>
  <c r="U1566" i="3"/>
  <c r="T1559" i="3"/>
  <c r="V1559" i="3"/>
  <c r="U1552" i="3"/>
  <c r="T1545" i="3"/>
  <c r="V1545" i="3"/>
  <c r="U1544" i="3"/>
  <c r="T1543" i="3"/>
  <c r="V1543" i="3"/>
  <c r="U1536" i="3"/>
  <c r="T1529" i="3"/>
  <c r="V1529" i="3"/>
  <c r="U1522" i="3"/>
  <c r="T1515" i="3"/>
  <c r="V1515" i="3"/>
  <c r="U1508" i="3"/>
  <c r="T1501" i="3"/>
  <c r="V1501" i="3"/>
  <c r="U1500" i="3"/>
  <c r="T1493" i="3"/>
  <c r="V1493" i="3"/>
  <c r="U1486" i="3"/>
  <c r="T1479" i="3"/>
  <c r="V1479" i="3"/>
  <c r="U1472" i="3"/>
  <c r="T1465" i="3"/>
  <c r="V1465" i="3"/>
  <c r="U1458" i="3"/>
  <c r="T1457" i="3"/>
  <c r="V1457" i="3"/>
  <c r="U1450" i="3"/>
  <c r="T1443" i="3"/>
  <c r="V1443" i="3"/>
  <c r="U1436" i="3"/>
  <c r="T1429" i="3"/>
  <c r="V1429" i="3"/>
  <c r="U1422" i="3"/>
  <c r="T1421" i="3"/>
  <c r="V1421" i="3"/>
  <c r="U1414" i="3"/>
  <c r="T1413" i="3"/>
  <c r="V1413" i="3"/>
  <c r="U1406" i="3"/>
  <c r="T1399" i="3"/>
  <c r="V1399" i="3"/>
  <c r="U1392" i="3"/>
  <c r="T1385" i="3"/>
  <c r="V1385" i="3"/>
  <c r="U1378" i="3"/>
  <c r="T1377" i="3"/>
  <c r="V1377" i="3"/>
  <c r="U1376" i="3"/>
  <c r="T1369" i="3"/>
  <c r="V1369" i="3"/>
  <c r="U1362" i="3"/>
  <c r="T1355" i="3"/>
  <c r="V1355" i="3"/>
  <c r="U1348" i="3"/>
  <c r="T1341" i="3"/>
  <c r="V1341" i="3"/>
  <c r="U1334" i="3"/>
  <c r="T1333" i="3"/>
  <c r="V1333" i="3"/>
  <c r="U1326" i="3"/>
  <c r="T1319" i="3"/>
  <c r="V1319" i="3"/>
  <c r="U1312" i="3"/>
  <c r="T1305" i="3"/>
  <c r="V1305" i="3"/>
  <c r="U1298" i="3"/>
  <c r="T1291" i="3"/>
  <c r="V1291" i="3"/>
  <c r="U1290" i="3"/>
  <c r="T1283" i="3"/>
  <c r="V1283" i="3"/>
  <c r="U1276" i="3"/>
  <c r="T1269" i="3"/>
  <c r="V1269" i="3"/>
  <c r="U1262" i="3"/>
  <c r="T1255" i="3"/>
  <c r="V1255" i="3"/>
  <c r="U1254" i="3"/>
  <c r="T1247" i="3"/>
  <c r="V1247" i="3"/>
  <c r="U1246" i="3"/>
  <c r="T1239" i="3"/>
  <c r="V1239" i="3"/>
  <c r="U1232" i="3"/>
  <c r="T1225" i="3"/>
  <c r="V1225" i="3"/>
  <c r="U1218" i="3"/>
  <c r="T1211" i="3"/>
  <c r="V1211" i="3"/>
  <c r="U1210" i="3"/>
  <c r="T1209" i="3"/>
  <c r="V1209" i="3"/>
  <c r="U1202" i="3"/>
  <c r="T1195" i="3"/>
  <c r="V1195" i="3"/>
  <c r="U1188" i="3"/>
  <c r="T1181" i="3"/>
  <c r="V1181" i="3"/>
  <c r="U1174" i="3"/>
  <c r="T1167" i="3"/>
  <c r="V1167" i="3"/>
  <c r="U1166" i="3"/>
  <c r="T1159" i="3"/>
  <c r="V1159" i="3"/>
  <c r="U1152" i="3"/>
  <c r="T1145" i="3"/>
  <c r="V1145" i="3"/>
  <c r="U1138" i="3"/>
  <c r="T1131" i="3"/>
  <c r="V1131" i="3"/>
  <c r="U1124" i="3"/>
  <c r="T1123" i="3"/>
  <c r="V1123" i="3"/>
  <c r="U1116" i="3"/>
  <c r="T1109" i="3"/>
  <c r="V1109" i="3"/>
  <c r="U1102" i="3"/>
  <c r="T1095" i="3"/>
  <c r="V1095" i="3"/>
  <c r="U1088" i="3"/>
  <c r="T1087" i="3"/>
  <c r="V1087" i="3"/>
  <c r="U1080" i="3"/>
  <c r="T1079" i="3"/>
  <c r="V1079" i="3"/>
  <c r="U1072" i="3"/>
  <c r="T1065" i="3"/>
  <c r="V1065" i="3"/>
  <c r="U1058" i="3"/>
  <c r="T1051" i="3"/>
  <c r="V1051" i="3"/>
  <c r="U1044" i="3"/>
  <c r="T1043" i="3"/>
  <c r="V1043" i="3"/>
  <c r="U1042" i="3"/>
  <c r="T1035" i="3"/>
  <c r="V1035" i="3"/>
  <c r="U1028" i="3"/>
  <c r="T1021" i="3"/>
  <c r="V1021" i="3"/>
  <c r="U1014" i="3"/>
  <c r="T1007" i="3"/>
  <c r="V1007" i="3"/>
  <c r="U1000" i="3"/>
  <c r="T999" i="3"/>
  <c r="V999" i="3"/>
  <c r="U992" i="3"/>
  <c r="T985" i="3"/>
  <c r="V985" i="3"/>
  <c r="U978" i="3"/>
  <c r="T971" i="3"/>
  <c r="V971" i="3"/>
  <c r="U964" i="3"/>
  <c r="T957" i="3"/>
  <c r="V957" i="3"/>
  <c r="U956" i="3"/>
  <c r="T949" i="3"/>
  <c r="V949" i="3"/>
  <c r="U942" i="3"/>
  <c r="T935" i="3"/>
  <c r="V935" i="3"/>
  <c r="U928" i="3"/>
  <c r="T921" i="3"/>
  <c r="V921" i="3"/>
  <c r="U920" i="3"/>
  <c r="T913" i="3"/>
  <c r="V913" i="3"/>
  <c r="U912" i="3"/>
  <c r="T905" i="3"/>
  <c r="V905" i="3"/>
  <c r="W891" i="3"/>
  <c r="T877" i="3"/>
  <c r="V877" i="3"/>
  <c r="U877" i="3"/>
  <c r="W875" i="3"/>
  <c r="T861" i="3"/>
  <c r="V861" i="3"/>
  <c r="U861" i="3"/>
  <c r="W847" i="3"/>
  <c r="T833" i="3"/>
  <c r="V833" i="3"/>
  <c r="U833" i="3"/>
  <c r="T825" i="3"/>
  <c r="V825" i="3"/>
  <c r="U825" i="3"/>
  <c r="W811" i="3"/>
  <c r="T797" i="3"/>
  <c r="V797" i="3"/>
  <c r="U797" i="3"/>
  <c r="T789" i="3"/>
  <c r="V789" i="3"/>
  <c r="U789" i="3"/>
  <c r="W775" i="3"/>
  <c r="T761" i="3"/>
  <c r="V761" i="3"/>
  <c r="U761" i="3"/>
  <c r="T753" i="3"/>
  <c r="V753" i="3"/>
  <c r="U753" i="3"/>
  <c r="T745" i="3"/>
  <c r="V745" i="3"/>
  <c r="U745" i="3"/>
  <c r="W731" i="3"/>
  <c r="T717" i="3"/>
  <c r="V717" i="3"/>
  <c r="U717" i="3"/>
  <c r="T709" i="3"/>
  <c r="V709" i="3"/>
  <c r="U709" i="3"/>
  <c r="T701" i="3"/>
  <c r="V701" i="3"/>
  <c r="U701" i="3"/>
  <c r="W687" i="3"/>
  <c r="T673" i="3"/>
  <c r="V673" i="3"/>
  <c r="U673" i="3"/>
  <c r="T665" i="3"/>
  <c r="V665" i="3"/>
  <c r="U665" i="3"/>
  <c r="W651" i="3"/>
  <c r="T637" i="3"/>
  <c r="V637" i="3"/>
  <c r="U637" i="3"/>
  <c r="W623" i="3"/>
  <c r="W615" i="3"/>
  <c r="T601" i="3"/>
  <c r="V601" i="3"/>
  <c r="U601" i="3"/>
  <c r="W587" i="3"/>
  <c r="W579" i="3"/>
  <c r="W571" i="3"/>
  <c r="T557" i="3"/>
  <c r="V557" i="3"/>
  <c r="U557" i="3"/>
  <c r="W543" i="3"/>
  <c r="T541" i="3"/>
  <c r="V541" i="3"/>
  <c r="U541" i="3"/>
  <c r="W527" i="3"/>
  <c r="T513" i="3"/>
  <c r="V513" i="3"/>
  <c r="U513" i="3"/>
  <c r="W499" i="3"/>
  <c r="W491" i="3"/>
  <c r="T477" i="3"/>
  <c r="V477" i="3"/>
  <c r="U477" i="3"/>
  <c r="W477" i="3"/>
  <c r="T441" i="3"/>
  <c r="V441" i="3"/>
  <c r="U441" i="3"/>
  <c r="W441" i="3"/>
  <c r="T397" i="3"/>
  <c r="V397" i="3"/>
  <c r="U397" i="3"/>
  <c r="W397" i="3"/>
  <c r="T353" i="3"/>
  <c r="V353" i="3"/>
  <c r="U353" i="3"/>
  <c r="W353" i="3"/>
  <c r="T317" i="3"/>
  <c r="V317" i="3"/>
  <c r="U317" i="3"/>
  <c r="T289" i="3"/>
  <c r="V289" i="3"/>
  <c r="U289" i="3"/>
  <c r="T281" i="3"/>
  <c r="V281" i="3"/>
  <c r="U281" i="3"/>
  <c r="T898" i="3"/>
  <c r="V898" i="3"/>
  <c r="T884" i="3"/>
  <c r="V884" i="3"/>
  <c r="T876" i="3"/>
  <c r="V876" i="3"/>
  <c r="T868" i="3"/>
  <c r="V868" i="3"/>
  <c r="T854" i="3"/>
  <c r="V854" i="3"/>
  <c r="T840" i="3"/>
  <c r="V840" i="3"/>
  <c r="T832" i="3"/>
  <c r="V832" i="3"/>
  <c r="T818" i="3"/>
  <c r="V818" i="3"/>
  <c r="T804" i="3"/>
  <c r="V804" i="3"/>
  <c r="T790" i="3"/>
  <c r="V790" i="3"/>
  <c r="T782" i="3"/>
  <c r="V782" i="3"/>
  <c r="T768" i="3"/>
  <c r="V768" i="3"/>
  <c r="T754" i="3"/>
  <c r="V754" i="3"/>
  <c r="T746" i="3"/>
  <c r="V746" i="3"/>
  <c r="T738" i="3"/>
  <c r="V738" i="3"/>
  <c r="T724" i="3"/>
  <c r="V724" i="3"/>
  <c r="T710" i="3"/>
  <c r="V710" i="3"/>
  <c r="T708" i="3"/>
  <c r="V708" i="3"/>
  <c r="T694" i="3"/>
  <c r="V694" i="3"/>
  <c r="T680" i="3"/>
  <c r="V680" i="3"/>
  <c r="T666" i="3"/>
  <c r="V666" i="3"/>
  <c r="T658" i="3"/>
  <c r="V658" i="3"/>
  <c r="T644" i="3"/>
  <c r="V644" i="3"/>
  <c r="T630" i="3"/>
  <c r="V630" i="3"/>
  <c r="T622" i="3"/>
  <c r="V622" i="3"/>
  <c r="T608" i="3"/>
  <c r="V608" i="3"/>
  <c r="T594" i="3"/>
  <c r="V594" i="3"/>
  <c r="T586" i="3"/>
  <c r="V586" i="3"/>
  <c r="T578" i="3"/>
  <c r="V578" i="3"/>
  <c r="T564" i="3"/>
  <c r="V564" i="3"/>
  <c r="T550" i="3"/>
  <c r="V550" i="3"/>
  <c r="T542" i="3"/>
  <c r="V542" i="3"/>
  <c r="T534" i="3"/>
  <c r="V534" i="3"/>
  <c r="T520" i="3"/>
  <c r="V520" i="3"/>
  <c r="T506" i="3"/>
  <c r="V506" i="3"/>
  <c r="T498" i="3"/>
  <c r="V498" i="3"/>
  <c r="T484" i="3"/>
  <c r="V484" i="3"/>
  <c r="T463" i="3"/>
  <c r="V463" i="3"/>
  <c r="U463" i="3"/>
  <c r="T455" i="3"/>
  <c r="V455" i="3"/>
  <c r="U455" i="3"/>
  <c r="T427" i="3"/>
  <c r="V427" i="3"/>
  <c r="U427" i="3"/>
  <c r="T419" i="3"/>
  <c r="V419" i="3"/>
  <c r="U419" i="3"/>
  <c r="T411" i="3"/>
  <c r="V411" i="3"/>
  <c r="U411" i="3"/>
  <c r="T383" i="3"/>
  <c r="V383" i="3"/>
  <c r="U383" i="3"/>
  <c r="T375" i="3"/>
  <c r="V375" i="3"/>
  <c r="U375" i="3"/>
  <c r="T367" i="3"/>
  <c r="V367" i="3"/>
  <c r="U367" i="3"/>
  <c r="T339" i="3"/>
  <c r="V339" i="3"/>
  <c r="U339" i="3"/>
  <c r="T331" i="3"/>
  <c r="V331" i="3"/>
  <c r="U331" i="3"/>
  <c r="W317" i="3"/>
  <c r="T303" i="3"/>
  <c r="V303" i="3"/>
  <c r="U303" i="3"/>
  <c r="W289" i="3"/>
  <c r="W281" i="3"/>
  <c r="T470" i="3"/>
  <c r="V470" i="3"/>
  <c r="T456" i="3"/>
  <c r="V456" i="3"/>
  <c r="T448" i="3"/>
  <c r="V448" i="3"/>
  <c r="T434" i="3"/>
  <c r="V434" i="3"/>
  <c r="T420" i="3"/>
  <c r="V420" i="3"/>
  <c r="T412" i="3"/>
  <c r="V412" i="3"/>
  <c r="T404" i="3"/>
  <c r="V404" i="3"/>
  <c r="T390" i="3"/>
  <c r="V390" i="3"/>
  <c r="T376" i="3"/>
  <c r="V376" i="3"/>
  <c r="T374" i="3"/>
  <c r="V374" i="3"/>
  <c r="T360" i="3"/>
  <c r="V360" i="3"/>
  <c r="T346" i="3"/>
  <c r="V346" i="3"/>
  <c r="T332" i="3"/>
  <c r="V332" i="3"/>
  <c r="T324" i="3"/>
  <c r="V324" i="3"/>
  <c r="T310" i="3"/>
  <c r="V310" i="3"/>
  <c r="T296" i="3"/>
  <c r="V296" i="3"/>
  <c r="T288" i="3"/>
  <c r="V288" i="3"/>
  <c r="T136" i="3"/>
  <c r="V136" i="3"/>
  <c r="U136" i="3"/>
  <c r="W136" i="3"/>
  <c r="T107" i="3"/>
  <c r="V107" i="3"/>
  <c r="U107" i="3"/>
  <c r="W107" i="3"/>
  <c r="T150" i="3"/>
  <c r="V150" i="3"/>
  <c r="U150" i="3"/>
  <c r="T122" i="3"/>
  <c r="V122" i="3"/>
  <c r="U122" i="3"/>
  <c r="T114" i="3"/>
  <c r="V114" i="3"/>
  <c r="U114" i="3"/>
  <c r="T157" i="3"/>
  <c r="V157" i="3"/>
  <c r="T143" i="3"/>
  <c r="V143" i="3"/>
  <c r="T129" i="3"/>
  <c r="V129" i="3"/>
  <c r="T121" i="3"/>
  <c r="V121" i="3"/>
  <c r="T93" i="3"/>
  <c r="V93" i="3"/>
  <c r="U93" i="3"/>
  <c r="T85" i="3"/>
  <c r="V85" i="3"/>
  <c r="U85" i="3"/>
  <c r="T100" i="3"/>
  <c r="V100" i="3"/>
  <c r="T86" i="3"/>
  <c r="V86" i="3"/>
  <c r="O76" i="3"/>
  <c r="N76" i="3"/>
  <c r="M76" i="3"/>
  <c r="L76" i="3"/>
  <c r="O75" i="3"/>
  <c r="N75" i="3"/>
  <c r="M75" i="3"/>
  <c r="L75" i="3"/>
  <c r="O74" i="3"/>
  <c r="N74" i="3"/>
  <c r="M74" i="3"/>
  <c r="L74" i="3"/>
  <c r="O73" i="3"/>
  <c r="N73" i="3"/>
  <c r="M73" i="3"/>
  <c r="L73" i="3"/>
  <c r="O72" i="3"/>
  <c r="N72" i="3"/>
  <c r="M72" i="3"/>
  <c r="L72" i="3"/>
  <c r="O71" i="3"/>
  <c r="N71" i="3"/>
  <c r="M71" i="3"/>
  <c r="L71" i="3"/>
  <c r="O69" i="3"/>
  <c r="N69" i="3"/>
  <c r="M69" i="3"/>
  <c r="L69" i="3"/>
  <c r="O68" i="3"/>
  <c r="N68" i="3"/>
  <c r="M68" i="3"/>
  <c r="L68" i="3"/>
  <c r="O67" i="3"/>
  <c r="N67" i="3"/>
  <c r="M67" i="3"/>
  <c r="L67" i="3"/>
  <c r="O66" i="3"/>
  <c r="N66" i="3"/>
  <c r="M66" i="3"/>
  <c r="L66" i="3"/>
  <c r="O65" i="3"/>
  <c r="N65" i="3"/>
  <c r="M65" i="3"/>
  <c r="L65" i="3"/>
  <c r="O64" i="3"/>
  <c r="N64" i="3"/>
  <c r="M64" i="3"/>
  <c r="L64" i="3"/>
  <c r="O62" i="3"/>
  <c r="N62" i="3"/>
  <c r="M62" i="3"/>
  <c r="L62" i="3"/>
  <c r="O61" i="3"/>
  <c r="N61" i="3"/>
  <c r="M61" i="3"/>
  <c r="L61" i="3"/>
  <c r="O60" i="3"/>
  <c r="N60" i="3"/>
  <c r="M60" i="3"/>
  <c r="L60" i="3"/>
  <c r="O59" i="3"/>
  <c r="N59" i="3"/>
  <c r="M59" i="3"/>
  <c r="L59" i="3"/>
  <c r="O58" i="3"/>
  <c r="N58" i="3"/>
  <c r="M58" i="3"/>
  <c r="L58" i="3"/>
  <c r="O57" i="3"/>
  <c r="N57" i="3"/>
  <c r="M57" i="3"/>
  <c r="L57" i="3"/>
  <c r="O55" i="3"/>
  <c r="N55" i="3"/>
  <c r="M55" i="3"/>
  <c r="L55" i="3"/>
  <c r="O54" i="3"/>
  <c r="N54" i="3"/>
  <c r="M54" i="3"/>
  <c r="L54" i="3"/>
  <c r="O53" i="3"/>
  <c r="N53" i="3"/>
  <c r="M53" i="3"/>
  <c r="L53" i="3"/>
  <c r="O52" i="3"/>
  <c r="N52" i="3"/>
  <c r="M52" i="3"/>
  <c r="L52" i="3"/>
  <c r="O51" i="3"/>
  <c r="N51" i="3"/>
  <c r="M51" i="3"/>
  <c r="L51" i="3"/>
  <c r="O50" i="3"/>
  <c r="N50" i="3"/>
  <c r="M50" i="3"/>
  <c r="L50" i="3"/>
  <c r="O48" i="3"/>
  <c r="N48" i="3"/>
  <c r="M48" i="3"/>
  <c r="L48" i="3"/>
  <c r="O47" i="3"/>
  <c r="N47" i="3"/>
  <c r="M47" i="3"/>
  <c r="L47" i="3"/>
  <c r="O46" i="3"/>
  <c r="N46" i="3"/>
  <c r="M46" i="3"/>
  <c r="L46" i="3"/>
  <c r="O45" i="3"/>
  <c r="N45" i="3"/>
  <c r="M45" i="3"/>
  <c r="L45" i="3"/>
  <c r="O44" i="3"/>
  <c r="N44" i="3"/>
  <c r="M44" i="3"/>
  <c r="L44" i="3"/>
  <c r="O43" i="3"/>
  <c r="N43" i="3"/>
  <c r="M43" i="3"/>
  <c r="L43" i="3"/>
  <c r="X36" i="3"/>
  <c r="Y34" i="3" s="1"/>
  <c r="Z35" i="3" s="1"/>
  <c r="Z34" i="3"/>
  <c r="Y35" i="3" s="1"/>
  <c r="B2" i="3"/>
  <c r="B4" i="3" s="1"/>
  <c r="J2" i="2"/>
  <c r="F6" i="2"/>
  <c r="F13" i="2" a="1"/>
  <c r="F13" i="2" s="1"/>
  <c r="G7" i="2"/>
  <c r="G8" i="2" s="1"/>
  <c r="G9" i="2" s="1"/>
  <c r="G10" i="2" s="1"/>
  <c r="G11" i="2" s="1"/>
  <c r="F7" i="2"/>
  <c r="F8" i="2" s="1"/>
  <c r="F9" i="2" s="1"/>
  <c r="F10" i="2" s="1"/>
  <c r="F11" i="2" s="1"/>
  <c r="F18" i="2" s="1" a="1"/>
  <c r="G2" i="2"/>
  <c r="C6" i="2"/>
  <c r="C7" i="2"/>
  <c r="C8" i="2" s="1"/>
  <c r="C9" i="2" s="1"/>
  <c r="C10" i="2" s="1"/>
  <c r="C11" i="2" s="1"/>
  <c r="C2" i="2"/>
  <c r="D2" i="2"/>
  <c r="D3" i="2" s="1"/>
  <c r="C4" i="2" s="1"/>
  <c r="D8" i="2"/>
  <c r="D9" i="2"/>
  <c r="D10" i="2" s="1"/>
  <c r="D11" i="2" s="1"/>
  <c r="D7" i="2"/>
  <c r="C9" i="3" l="1"/>
  <c r="C10" i="3"/>
  <c r="C11" i="3"/>
  <c r="B5" i="3"/>
  <c r="C26" i="3"/>
  <c r="F35" i="3"/>
  <c r="C23" i="3"/>
  <c r="C22" i="3"/>
  <c r="F27" i="3"/>
  <c r="C19" i="3"/>
  <c r="C18" i="3"/>
  <c r="F19" i="3"/>
  <c r="C15" i="3"/>
  <c r="C14" i="3"/>
  <c r="F11" i="3"/>
  <c r="C12" i="3"/>
  <c r="F39" i="3"/>
  <c r="C25" i="3"/>
  <c r="C24" i="3"/>
  <c r="F31" i="3"/>
  <c r="C21" i="3"/>
  <c r="C20" i="3"/>
  <c r="F23" i="3"/>
  <c r="C17" i="3"/>
  <c r="C16" i="3"/>
  <c r="F15" i="3"/>
  <c r="C13" i="3"/>
  <c r="F7" i="3"/>
  <c r="P36" i="3"/>
  <c r="X32" i="3"/>
  <c r="Y32" i="3" s="1"/>
  <c r="AA30" i="3" s="1"/>
  <c r="X28" i="3"/>
  <c r="P43" i="3" a="1"/>
  <c r="P44" i="3" a="1"/>
  <c r="P44" i="3" s="1"/>
  <c r="P45" i="3" a="1"/>
  <c r="P46" i="3" a="1"/>
  <c r="P46" i="3" s="1"/>
  <c r="P47" i="3" a="1"/>
  <c r="P48" i="3" a="1"/>
  <c r="P48" i="3" s="1"/>
  <c r="P50" i="3" a="1"/>
  <c r="P51" i="3" a="1"/>
  <c r="P51" i="3" s="1"/>
  <c r="P52" i="3" a="1"/>
  <c r="P53" i="3" a="1"/>
  <c r="P53" i="3" s="1"/>
  <c r="P54" i="3" a="1"/>
  <c r="P55" i="3" a="1"/>
  <c r="P55" i="3" s="1"/>
  <c r="P57" i="3" a="1"/>
  <c r="P58" i="3" a="1"/>
  <c r="P58" i="3" s="1"/>
  <c r="P59" i="3" a="1"/>
  <c r="P60" i="3" a="1"/>
  <c r="P60" i="3" s="1"/>
  <c r="P61" i="3" a="1"/>
  <c r="P62" i="3" a="1"/>
  <c r="P62" i="3" s="1"/>
  <c r="P64" i="3" a="1"/>
  <c r="P65" i="3" a="1"/>
  <c r="P65" i="3" s="1"/>
  <c r="P66" i="3" a="1"/>
  <c r="P67" i="3" a="1"/>
  <c r="P67" i="3" s="1"/>
  <c r="P68" i="3" a="1"/>
  <c r="P69" i="3" a="1"/>
  <c r="P69" i="3" s="1"/>
  <c r="P71" i="3" a="1"/>
  <c r="P72" i="3" a="1"/>
  <c r="P72" i="3" s="1"/>
  <c r="P73" i="3" a="1"/>
  <c r="P74" i="3" a="1"/>
  <c r="P74" i="3" s="1"/>
  <c r="P75" i="3" a="1"/>
  <c r="P76" i="3" a="1"/>
  <c r="P76" i="3" s="1"/>
  <c r="R43" i="3"/>
  <c r="P43" i="3"/>
  <c r="S43" i="3"/>
  <c r="Q43" i="3"/>
  <c r="R44" i="3"/>
  <c r="S44" i="3"/>
  <c r="R45" i="3"/>
  <c r="P45" i="3"/>
  <c r="S45" i="3"/>
  <c r="Q45" i="3"/>
  <c r="R46" i="3"/>
  <c r="S46" i="3"/>
  <c r="R47" i="3"/>
  <c r="P47" i="3"/>
  <c r="S47" i="3"/>
  <c r="Q47" i="3"/>
  <c r="R48" i="3"/>
  <c r="S48" i="3"/>
  <c r="R50" i="3"/>
  <c r="P50" i="3"/>
  <c r="S50" i="3"/>
  <c r="Q50" i="3"/>
  <c r="R51" i="3"/>
  <c r="S51" i="3"/>
  <c r="R52" i="3"/>
  <c r="P52" i="3"/>
  <c r="S52" i="3"/>
  <c r="Q52" i="3"/>
  <c r="R53" i="3"/>
  <c r="S53" i="3"/>
  <c r="R54" i="3"/>
  <c r="P54" i="3"/>
  <c r="S54" i="3"/>
  <c r="Q54" i="3"/>
  <c r="R55" i="3"/>
  <c r="S55" i="3"/>
  <c r="R57" i="3"/>
  <c r="P57" i="3"/>
  <c r="S57" i="3"/>
  <c r="Q57" i="3"/>
  <c r="R58" i="3"/>
  <c r="S58" i="3"/>
  <c r="R59" i="3"/>
  <c r="P59" i="3"/>
  <c r="S59" i="3"/>
  <c r="Q59" i="3"/>
  <c r="R60" i="3"/>
  <c r="S60" i="3"/>
  <c r="R61" i="3"/>
  <c r="P61" i="3"/>
  <c r="S61" i="3"/>
  <c r="Q61" i="3"/>
  <c r="R62" i="3"/>
  <c r="S62" i="3"/>
  <c r="R64" i="3"/>
  <c r="P64" i="3"/>
  <c r="S64" i="3"/>
  <c r="Q64" i="3"/>
  <c r="R65" i="3"/>
  <c r="S65" i="3"/>
  <c r="R66" i="3"/>
  <c r="P66" i="3"/>
  <c r="S66" i="3"/>
  <c r="Q66" i="3"/>
  <c r="R67" i="3"/>
  <c r="S67" i="3"/>
  <c r="R68" i="3"/>
  <c r="P68" i="3"/>
  <c r="S68" i="3"/>
  <c r="Q68" i="3"/>
  <c r="R69" i="3"/>
  <c r="S69" i="3"/>
  <c r="R71" i="3"/>
  <c r="P71" i="3"/>
  <c r="S71" i="3"/>
  <c r="Q71" i="3"/>
  <c r="R72" i="3"/>
  <c r="S72" i="3"/>
  <c r="R73" i="3"/>
  <c r="P73" i="3"/>
  <c r="S73" i="3"/>
  <c r="Q73" i="3"/>
  <c r="R74" i="3"/>
  <c r="S74" i="3"/>
  <c r="R75" i="3"/>
  <c r="P75" i="3"/>
  <c r="S75" i="3"/>
  <c r="Q75" i="3"/>
  <c r="R76" i="3"/>
  <c r="S76" i="3"/>
  <c r="J3" i="2"/>
  <c r="I4" i="2" s="1"/>
  <c r="I3" i="2"/>
  <c r="F18" i="2"/>
  <c r="G18" i="2"/>
  <c r="G13" i="2"/>
  <c r="F20" i="2" s="1" a="1"/>
  <c r="F17" i="2" a="1"/>
  <c r="F14" i="2" a="1"/>
  <c r="F16" i="2" a="1"/>
  <c r="F15" i="2" a="1"/>
  <c r="G3" i="2"/>
  <c r="F4" i="2" s="1"/>
  <c r="F3" i="2"/>
  <c r="G4" i="2" s="1"/>
  <c r="C3" i="2"/>
  <c r="Q36" i="3" l="1"/>
  <c r="F36" i="3"/>
  <c r="F24" i="3"/>
  <c r="AA32" i="3"/>
  <c r="Y30" i="3" s="1"/>
  <c r="Z27" i="3"/>
  <c r="AA28" i="3" s="1"/>
  <c r="AA27" i="3"/>
  <c r="Z28" i="3" s="1"/>
  <c r="F28" i="3"/>
  <c r="F40" i="3"/>
  <c r="Q76" i="3"/>
  <c r="Q74" i="3"/>
  <c r="Q72" i="3"/>
  <c r="Q69" i="3"/>
  <c r="Q67" i="3"/>
  <c r="Q65" i="3"/>
  <c r="Q62" i="3"/>
  <c r="Q60" i="3"/>
  <c r="Q58" i="3"/>
  <c r="Q55" i="3"/>
  <c r="Q53" i="3"/>
  <c r="Q51" i="3"/>
  <c r="Q48" i="3"/>
  <c r="Q46" i="3"/>
  <c r="Q44" i="3"/>
  <c r="F16" i="3"/>
  <c r="J4" i="2"/>
  <c r="F20" i="2"/>
  <c r="G20" i="2"/>
  <c r="F15" i="2"/>
  <c r="F22" i="2" s="1" a="1"/>
  <c r="G15" i="2"/>
  <c r="F14" i="2"/>
  <c r="F21" i="2" s="1" a="1"/>
  <c r="G14" i="2"/>
  <c r="F25" i="2" a="1"/>
  <c r="G16" i="2"/>
  <c r="F16" i="2"/>
  <c r="F23" i="2" s="1" a="1"/>
  <c r="F17" i="2"/>
  <c r="G17" i="2"/>
  <c r="D4" i="2"/>
  <c r="C18" i="2" a="1"/>
  <c r="C15" i="2" a="1"/>
  <c r="C16" i="2" a="1"/>
  <c r="C14" i="2" a="1"/>
  <c r="C17" i="2" a="1"/>
  <c r="C13" i="2" a="1"/>
  <c r="Q38" i="3" l="1"/>
  <c r="P39" i="3" s="1"/>
  <c r="P38" i="3"/>
  <c r="Q39" i="3" s="1"/>
  <c r="Y38" i="3" a="1"/>
  <c r="F20" i="3"/>
  <c r="G7" i="3"/>
  <c r="G8" i="3" s="1"/>
  <c r="F8" i="3"/>
  <c r="F32" i="3"/>
  <c r="F12" i="3"/>
  <c r="F24" i="2" a="1"/>
  <c r="G23" i="2"/>
  <c r="F23" i="2"/>
  <c r="F30" i="2" s="1" a="1"/>
  <c r="G25" i="2"/>
  <c r="F25" i="2"/>
  <c r="F32" i="2" s="1" a="1"/>
  <c r="G21" i="2"/>
  <c r="F21" i="2"/>
  <c r="F28" i="2" s="1" a="1"/>
  <c r="F22" i="2"/>
  <c r="G22" i="2"/>
  <c r="F27" i="2" a="1"/>
  <c r="C17" i="2"/>
  <c r="D17" i="2"/>
  <c r="D16" i="2"/>
  <c r="C16" i="2"/>
  <c r="C23" i="2" s="1" a="1"/>
  <c r="D18" i="2"/>
  <c r="C18" i="2"/>
  <c r="C25" i="2" s="1" a="1"/>
  <c r="C13" i="2"/>
  <c r="D13" i="2"/>
  <c r="C14" i="2"/>
  <c r="D14" i="2"/>
  <c r="C15" i="2"/>
  <c r="D15" i="2"/>
  <c r="N9" i="3" l="1"/>
  <c r="M9" i="3"/>
  <c r="P391" i="3" a="1"/>
  <c r="Q391" i="3" s="1"/>
  <c r="P389" i="3" a="1"/>
  <c r="P389" i="3" s="1"/>
  <c r="P388" i="3" a="1"/>
  <c r="Q388" i="3" s="1"/>
  <c r="P407" i="3" a="1"/>
  <c r="Q407" i="3" s="1"/>
  <c r="P384" i="3" a="1"/>
  <c r="R384" i="3" s="1"/>
  <c r="P400" i="3" a="1"/>
  <c r="Q400" i="3" s="1"/>
  <c r="P379" i="3" a="1"/>
  <c r="S379" i="3" s="1"/>
  <c r="P399" i="3" a="1"/>
  <c r="P399" i="3" s="1"/>
  <c r="P380" i="3" a="1"/>
  <c r="Q380" i="3" s="1"/>
  <c r="P408" i="3" a="1"/>
  <c r="R408" i="3" s="1"/>
  <c r="P405" i="3" a="1"/>
  <c r="Q405" i="3" s="1"/>
  <c r="P392" i="3" a="1"/>
  <c r="S392" i="3" s="1"/>
  <c r="P406" i="3" a="1"/>
  <c r="S406" i="3" s="1"/>
  <c r="P395" i="3" a="1"/>
  <c r="R395" i="3" s="1"/>
  <c r="P386" i="3" a="1"/>
  <c r="R386" i="3" s="1"/>
  <c r="P377" i="3" a="1"/>
  <c r="P377" i="3" s="1"/>
  <c r="P402" i="3" a="1"/>
  <c r="R402" i="3" s="1"/>
  <c r="P394" i="3" a="1"/>
  <c r="S394" i="3" s="1"/>
  <c r="P385" i="3" a="1"/>
  <c r="S385" i="3" s="1"/>
  <c r="P398" i="3" a="1"/>
  <c r="Q398" i="3" s="1"/>
  <c r="P381" i="3" a="1"/>
  <c r="S381" i="3" s="1"/>
  <c r="P387" i="3" a="1"/>
  <c r="P387" i="3" s="1"/>
  <c r="P378" i="3" a="1"/>
  <c r="P378" i="3" s="1"/>
  <c r="P409" i="3" a="1"/>
  <c r="Q409" i="3" s="1"/>
  <c r="P396" i="3" a="1"/>
  <c r="P396" i="3" s="1"/>
  <c r="P382" i="3" a="1"/>
  <c r="R382" i="3" s="1"/>
  <c r="P401" i="3" a="1"/>
  <c r="R401" i="3" s="1"/>
  <c r="P393" i="3" a="1"/>
  <c r="Q393" i="3" s="1"/>
  <c r="P403" i="3" a="1"/>
  <c r="R403" i="3" s="1"/>
  <c r="P410" i="3" a="1"/>
  <c r="P410" i="3" s="1"/>
  <c r="AA41" i="3"/>
  <c r="AA40" i="3"/>
  <c r="AA39" i="3"/>
  <c r="AA38" i="3"/>
  <c r="AB41" i="3"/>
  <c r="AB40" i="3"/>
  <c r="AB39" i="3"/>
  <c r="AB38" i="3"/>
  <c r="Y41" i="3"/>
  <c r="Y40" i="3"/>
  <c r="Y39" i="3"/>
  <c r="Y38" i="3"/>
  <c r="Z41" i="3"/>
  <c r="Z40" i="3"/>
  <c r="Z39" i="3"/>
  <c r="Z38" i="3"/>
  <c r="J7" i="3"/>
  <c r="I8" i="3" s="1"/>
  <c r="I7" i="3"/>
  <c r="J8" i="3" s="1"/>
  <c r="G11" i="3"/>
  <c r="G12" i="3" s="1"/>
  <c r="F27" i="2"/>
  <c r="G27" i="2"/>
  <c r="F29" i="2" a="1"/>
  <c r="G28" i="2"/>
  <c r="F28" i="2"/>
  <c r="F35" i="2" s="1" a="1"/>
  <c r="G32" i="2"/>
  <c r="F32" i="2"/>
  <c r="F39" i="2" s="1" a="1"/>
  <c r="G30" i="2"/>
  <c r="F30" i="2"/>
  <c r="F37" i="2" s="1" a="1"/>
  <c r="F24" i="2"/>
  <c r="G24" i="2"/>
  <c r="D25" i="2"/>
  <c r="C25" i="2"/>
  <c r="D23" i="2"/>
  <c r="C23" i="2"/>
  <c r="C22" i="2" a="1"/>
  <c r="C21" i="2" a="1"/>
  <c r="C20" i="2" a="1"/>
  <c r="C24" i="2" a="1"/>
  <c r="P395" i="3" l="1"/>
  <c r="R391" i="3"/>
  <c r="I11" i="3"/>
  <c r="J12" i="3" s="1"/>
  <c r="N13" i="3"/>
  <c r="M13" i="3"/>
  <c r="S389" i="3"/>
  <c r="R392" i="3"/>
  <c r="R399" i="3"/>
  <c r="P393" i="3"/>
  <c r="Q394" i="3"/>
  <c r="Q387" i="3"/>
  <c r="P392" i="3"/>
  <c r="P409" i="3"/>
  <c r="S391" i="3"/>
  <c r="P391" i="3"/>
  <c r="Q399" i="3"/>
  <c r="R394" i="3"/>
  <c r="S377" i="3"/>
  <c r="R377" i="3"/>
  <c r="S382" i="3"/>
  <c r="S399" i="3"/>
  <c r="P382" i="3"/>
  <c r="R387" i="3"/>
  <c r="Q392" i="3"/>
  <c r="Q389" i="3"/>
  <c r="S407" i="3"/>
  <c r="S400" i="3"/>
  <c r="Q377" i="3"/>
  <c r="P394" i="3"/>
  <c r="Q395" i="3"/>
  <c r="S395" i="3"/>
  <c r="R389" i="3"/>
  <c r="P407" i="3"/>
  <c r="P400" i="3"/>
  <c r="Q408" i="3"/>
  <c r="S398" i="3"/>
  <c r="R407" i="3"/>
  <c r="S387" i="3"/>
  <c r="S408" i="3"/>
  <c r="R400" i="3"/>
  <c r="P408" i="3"/>
  <c r="P742" i="3" s="1" a="1"/>
  <c r="Q742" i="3" s="1"/>
  <c r="P398" i="3"/>
  <c r="R398" i="3"/>
  <c r="S409" i="3"/>
  <c r="Q410" i="3"/>
  <c r="R409" i="3"/>
  <c r="S401" i="3"/>
  <c r="Q384" i="3"/>
  <c r="S393" i="3"/>
  <c r="Q382" i="3"/>
  <c r="T382" i="3" s="1" a="1"/>
  <c r="W382" i="3" s="1"/>
  <c r="R393" i="3"/>
  <c r="T393" i="3" s="1" a="1"/>
  <c r="U393" i="3" s="1"/>
  <c r="R405" i="3"/>
  <c r="Q403" i="3"/>
  <c r="S396" i="3"/>
  <c r="P379" i="3"/>
  <c r="S380" i="3"/>
  <c r="R379" i="3"/>
  <c r="S388" i="3"/>
  <c r="R388" i="3"/>
  <c r="P388" i="3"/>
  <c r="S386" i="3"/>
  <c r="Q379" i="3"/>
  <c r="S405" i="3"/>
  <c r="Q401" i="3"/>
  <c r="P384" i="3"/>
  <c r="S384" i="3"/>
  <c r="R380" i="3"/>
  <c r="P380" i="3"/>
  <c r="R385" i="3"/>
  <c r="P402" i="3"/>
  <c r="P386" i="3"/>
  <c r="P406" i="3"/>
  <c r="Q385" i="3"/>
  <c r="Q378" i="3"/>
  <c r="P405" i="3"/>
  <c r="P401" i="3"/>
  <c r="P385" i="3"/>
  <c r="T385" i="3" s="1" a="1"/>
  <c r="Q402" i="3"/>
  <c r="Q386" i="3"/>
  <c r="R406" i="3"/>
  <c r="S402" i="3"/>
  <c r="Q406" i="3"/>
  <c r="Q396" i="3"/>
  <c r="R381" i="3"/>
  <c r="S378" i="3"/>
  <c r="R396" i="3"/>
  <c r="Q381" i="3"/>
  <c r="P381" i="3"/>
  <c r="R378" i="3"/>
  <c r="S403" i="3"/>
  <c r="P403" i="3"/>
  <c r="R410" i="3"/>
  <c r="S410" i="3"/>
  <c r="Y47" i="3" a="1"/>
  <c r="Y51" i="3" a="1"/>
  <c r="Y55" i="3" a="1"/>
  <c r="Y59" i="3" a="1"/>
  <c r="Y63" i="3" a="1"/>
  <c r="Y67" i="3" a="1"/>
  <c r="Y71" i="3" a="1"/>
  <c r="Y75" i="3" a="1"/>
  <c r="Y164" i="3" a="1"/>
  <c r="Y216" i="3" a="1"/>
  <c r="Y230" i="3" a="1"/>
  <c r="Y244" i="3" a="1"/>
  <c r="Y253" i="3" a="1"/>
  <c r="Y267" i="3" a="1"/>
  <c r="Y44" i="3" a="1"/>
  <c r="Y48" i="3" a="1"/>
  <c r="Y52" i="3" a="1"/>
  <c r="Y56" i="3" a="1"/>
  <c r="Y60" i="3" a="1"/>
  <c r="Y64" i="3" a="1"/>
  <c r="Y68" i="3" a="1"/>
  <c r="Y72" i="3" a="1"/>
  <c r="Y76" i="3" a="1"/>
  <c r="Y165" i="3" a="1"/>
  <c r="Y179" i="3" a="1"/>
  <c r="Y193" i="3" a="1"/>
  <c r="Y207" i="3" a="1"/>
  <c r="Y252" i="3" a="1"/>
  <c r="Y85" i="3" a="1"/>
  <c r="Y136" i="3" a="1"/>
  <c r="Y324" i="3" a="1"/>
  <c r="Y374" i="3" a="1"/>
  <c r="Y390" i="3" a="1"/>
  <c r="Y420" i="3" a="1"/>
  <c r="Y470" i="3" a="1"/>
  <c r="Y419" i="3" a="1"/>
  <c r="Y353" i="3" a="1"/>
  <c r="Y637" i="3" a="1"/>
  <c r="Y745" i="3" a="1"/>
  <c r="Y861" i="3" a="1"/>
  <c r="Y957" i="3" a="1"/>
  <c r="Y1159" i="3" a="1"/>
  <c r="Y1247" i="3" a="1"/>
  <c r="Y1341" i="3" a="1"/>
  <c r="Y1443" i="3" a="1"/>
  <c r="Y1543" i="3" a="1"/>
  <c r="Y1625" i="3" a="1"/>
  <c r="Y499" i="3" a="1"/>
  <c r="Y651" i="3" a="1"/>
  <c r="Y100" i="3" a="1"/>
  <c r="Y143" i="3" a="1"/>
  <c r="Y331" i="3" a="1"/>
  <c r="Y463" i="3" a="1"/>
  <c r="Y520" i="3" a="1"/>
  <c r="Y564" i="3" a="1"/>
  <c r="Y608" i="3" a="1"/>
  <c r="Y658" i="3" a="1"/>
  <c r="Y708" i="3" a="1"/>
  <c r="Y746" i="3" a="1"/>
  <c r="Y790" i="3" a="1"/>
  <c r="Y840" i="3" a="1"/>
  <c r="Y884" i="3" a="1"/>
  <c r="Y541" i="3" a="1"/>
  <c r="Y701" i="3" a="1"/>
  <c r="Y905" i="3" a="1"/>
  <c r="Y999" i="3" a="1"/>
  <c r="Y1079" i="3" a="1"/>
  <c r="Y1167" i="3" a="1"/>
  <c r="Y1255" i="3" a="1"/>
  <c r="Y1355" i="3" a="1"/>
  <c r="Y46" i="3" a="1"/>
  <c r="Y50" i="3" a="1"/>
  <c r="Y54" i="3" a="1"/>
  <c r="Y58" i="3" a="1"/>
  <c r="Y62" i="3" a="1"/>
  <c r="Y66" i="3" a="1"/>
  <c r="Y70" i="3" a="1"/>
  <c r="Y74" i="3" a="1"/>
  <c r="Y78" i="3" a="1"/>
  <c r="Y209" i="3" a="1"/>
  <c r="Y223" i="3" a="1"/>
  <c r="Y237" i="3" a="1"/>
  <c r="Y245" i="3" a="1"/>
  <c r="Y260" i="3" a="1"/>
  <c r="Y274" i="3" a="1"/>
  <c r="Y45" i="3" a="1"/>
  <c r="Y49" i="3" a="1"/>
  <c r="Y53" i="3" a="1"/>
  <c r="Y57" i="3" a="1"/>
  <c r="Y61" i="3" a="1"/>
  <c r="Y65" i="3" a="1"/>
  <c r="Y69" i="3" a="1"/>
  <c r="Y73" i="3" a="1"/>
  <c r="Y77" i="3" a="1"/>
  <c r="Y172" i="3" a="1"/>
  <c r="Y186" i="3" a="1"/>
  <c r="Y200" i="3" a="1"/>
  <c r="Y208" i="3" a="1"/>
  <c r="Y43" i="3" a="1"/>
  <c r="Y150" i="3" a="1"/>
  <c r="Y296" i="3" a="1"/>
  <c r="Y346" i="3" a="1"/>
  <c r="Y448" i="3" a="1"/>
  <c r="Y375" i="3" a="1"/>
  <c r="Y281" i="3" a="1"/>
  <c r="Y441" i="3" a="1"/>
  <c r="Y709" i="3" a="1"/>
  <c r="Y789" i="3" a="1"/>
  <c r="Y913" i="3" a="1"/>
  <c r="Y1007" i="3" a="1"/>
  <c r="Y1109" i="3" a="1"/>
  <c r="Y1209" i="3" a="1"/>
  <c r="Y1291" i="3" a="1"/>
  <c r="Y1493" i="3" a="1"/>
  <c r="Y1581" i="3" a="1"/>
  <c r="Y1675" i="3" a="1"/>
  <c r="Y579" i="3" a="1"/>
  <c r="Y875" i="3" a="1"/>
  <c r="Y121" i="3" a="1"/>
  <c r="Y122" i="3" a="1"/>
  <c r="Y411" i="3" a="1"/>
  <c r="Y498" i="3" a="1"/>
  <c r="Y542" i="3" a="1"/>
  <c r="Y586" i="3" a="1"/>
  <c r="Y630" i="3" a="1"/>
  <c r="Y680" i="3" a="1"/>
  <c r="Y724" i="3" a="1"/>
  <c r="Y768" i="3" a="1"/>
  <c r="Y818" i="3" a="1"/>
  <c r="Y868" i="3" a="1"/>
  <c r="Y289" i="3" a="1"/>
  <c r="Y601" i="3" a="1"/>
  <c r="Y797" i="3" a="1"/>
  <c r="Y949" i="3" a="1"/>
  <c r="Y1043" i="3" a="1"/>
  <c r="Y1123" i="3" a="1"/>
  <c r="Y1211" i="3" a="1"/>
  <c r="Y1305" i="3" a="1"/>
  <c r="Y1385" i="3" a="1"/>
  <c r="Y1479" i="3" a="1"/>
  <c r="Y1573" i="3" a="1"/>
  <c r="Y1667" i="3" a="1"/>
  <c r="Y571" i="3" a="1"/>
  <c r="Y731" i="3" a="1"/>
  <c r="Y912" i="3" a="1"/>
  <c r="Y1529" i="3" a="1"/>
  <c r="Y491" i="3" a="1"/>
  <c r="Y847" i="3" a="1"/>
  <c r="Y956" i="3" a="1"/>
  <c r="Y1000" i="3" a="1"/>
  <c r="Y1044" i="3" a="1"/>
  <c r="Y1088" i="3" a="1"/>
  <c r="Y1138" i="3" a="1"/>
  <c r="Y1188" i="3" a="1"/>
  <c r="Y1232" i="3" a="1"/>
  <c r="Y1276" i="3" a="1"/>
  <c r="Y1326" i="3" a="1"/>
  <c r="Y1376" i="3" a="1"/>
  <c r="Y1414" i="3" a="1"/>
  <c r="Y1458" i="3" a="1"/>
  <c r="Y1508" i="3" a="1"/>
  <c r="Y1552" i="3" a="1"/>
  <c r="Y1596" i="3" a="1"/>
  <c r="Y1646" i="3" a="1"/>
  <c r="Y1696" i="3" a="1"/>
  <c r="Y288" i="3" a="1"/>
  <c r="Y376" i="3" a="1"/>
  <c r="Y339" i="3" a="1"/>
  <c r="Y397" i="3" a="1"/>
  <c r="Y761" i="3" a="1"/>
  <c r="Y985" i="3" a="1"/>
  <c r="Y1065" i="3" a="1"/>
  <c r="Y1181" i="3" a="1"/>
  <c r="Y1369" i="3" a="1"/>
  <c r="Y1559" i="3" a="1"/>
  <c r="Y543" i="3" a="1"/>
  <c r="Y93" i="3" a="1"/>
  <c r="Y367" i="3" a="1"/>
  <c r="Y534" i="3" a="1"/>
  <c r="Y622" i="3" a="1"/>
  <c r="Y710" i="3" a="1"/>
  <c r="Y804" i="3" a="1"/>
  <c r="Y898" i="3" a="1"/>
  <c r="Y753" i="3" a="1"/>
  <c r="Y1021" i="3" a="1"/>
  <c r="Y1195" i="3" a="1"/>
  <c r="Y1377" i="3" a="1"/>
  <c r="Y1545" i="3" a="1"/>
  <c r="Y527" i="3" a="1"/>
  <c r="Y891" i="3" a="1"/>
  <c r="Y992" i="3" a="1"/>
  <c r="Y1080" i="3" a="1"/>
  <c r="Y1174" i="3" a="1"/>
  <c r="Y1262" i="3" a="1"/>
  <c r="Y1362" i="3" a="1"/>
  <c r="Y1450" i="3" a="1"/>
  <c r="Y1544" i="3" a="1"/>
  <c r="Y1632" i="3" a="1"/>
  <c r="Y310" i="3" a="1"/>
  <c r="Y412" i="3" a="1"/>
  <c r="Y383" i="3" a="1"/>
  <c r="Y477" i="3" a="1"/>
  <c r="Y833" i="3" a="1"/>
  <c r="Y1035" i="3" a="1"/>
  <c r="Y1225" i="3" a="1"/>
  <c r="Y1421" i="3" a="1"/>
  <c r="Y1603" i="3" a="1"/>
  <c r="Y615" i="3" a="1"/>
  <c r="Y129" i="3" a="1"/>
  <c r="Y427" i="3" a="1"/>
  <c r="Y1429" i="3" a="1"/>
  <c r="Y1617" i="3" a="1"/>
  <c r="Y623" i="3" a="1"/>
  <c r="Y928" i="3" a="1"/>
  <c r="Y978" i="3" a="1"/>
  <c r="Y1028" i="3" a="1"/>
  <c r="Y1072" i="3" a="1"/>
  <c r="Y1116" i="3" a="1"/>
  <c r="Y1166" i="3" a="1"/>
  <c r="Y1210" i="3" a="1"/>
  <c r="Y1254" i="3" a="1"/>
  <c r="Y1298" i="3" a="1"/>
  <c r="Y1348" i="3" a="1"/>
  <c r="Y1392" i="3" a="1"/>
  <c r="Y1436" i="3" a="1"/>
  <c r="Y1486" i="3" a="1"/>
  <c r="Y1536" i="3" a="1"/>
  <c r="Y1580" i="3" a="1"/>
  <c r="Y1624" i="3" a="1"/>
  <c r="Y1668" i="3" a="1"/>
  <c r="Y114" i="3" a="1"/>
  <c r="Y332" i="3" a="1"/>
  <c r="Y434" i="3" a="1"/>
  <c r="Y455" i="3" a="1"/>
  <c r="Y665" i="3" a="1"/>
  <c r="Y877" i="3" a="1"/>
  <c r="Y1087" i="3" a="1"/>
  <c r="Y1269" i="3" a="1"/>
  <c r="Y1465" i="3" a="1"/>
  <c r="Y1653" i="3" a="1"/>
  <c r="Y811" i="3" a="1"/>
  <c r="Y157" i="3" a="1"/>
  <c r="Y484" i="3" a="1"/>
  <c r="Y578" i="3" a="1"/>
  <c r="Y666" i="3" a="1"/>
  <c r="Y754" i="3" a="1"/>
  <c r="Y854" i="3" a="1"/>
  <c r="Y557" i="3" a="1"/>
  <c r="Y921" i="3" a="1"/>
  <c r="Y1095" i="3" a="1"/>
  <c r="Y1283" i="3" a="1"/>
  <c r="Y1457" i="3" a="1"/>
  <c r="Y1639" i="3" a="1"/>
  <c r="Y687" i="3" a="1"/>
  <c r="Y942" i="3" a="1"/>
  <c r="Y1042" i="3" a="1"/>
  <c r="Y1124" i="3" a="1"/>
  <c r="Y1218" i="3" a="1"/>
  <c r="Y1312" i="3" a="1"/>
  <c r="Y1406" i="3" a="1"/>
  <c r="Y1500" i="3" a="1"/>
  <c r="Y1588" i="3" a="1"/>
  <c r="Y1682" i="3" a="1"/>
  <c r="Y107" i="3" a="1"/>
  <c r="Y360" i="3" a="1"/>
  <c r="Y404" i="3" a="1"/>
  <c r="Y456" i="3" a="1"/>
  <c r="Y317" i="3" a="1"/>
  <c r="Y717" i="3" a="1"/>
  <c r="Y935" i="3" a="1"/>
  <c r="Y1131" i="3" a="1"/>
  <c r="Y1319" i="3" a="1"/>
  <c r="Y1399" i="3" a="1"/>
  <c r="Y1515" i="3" a="1"/>
  <c r="Y1703" i="3" a="1"/>
  <c r="Y86" i="3" a="1"/>
  <c r="Y303" i="3" a="1"/>
  <c r="Y506" i="3" a="1"/>
  <c r="Y594" i="3" a="1"/>
  <c r="Y644" i="3" a="1"/>
  <c r="Y738" i="3" a="1"/>
  <c r="Y832" i="3" a="1"/>
  <c r="Y513" i="3" a="1"/>
  <c r="Y825" i="3" a="1"/>
  <c r="Y1051" i="3" a="1"/>
  <c r="Y1239" i="3" a="1"/>
  <c r="Y1413" i="3" a="1"/>
  <c r="Y1589" i="3" a="1"/>
  <c r="Y587" i="3" a="1"/>
  <c r="Y920" i="3" a="1"/>
  <c r="Y1014" i="3" a="1"/>
  <c r="Y1102" i="3" a="1"/>
  <c r="Y1202" i="3" a="1"/>
  <c r="Y1290" i="3" a="1"/>
  <c r="Y1378" i="3" a="1"/>
  <c r="Y1472" i="3" a="1"/>
  <c r="Y1566" i="3" a="1"/>
  <c r="Y1660" i="3" a="1"/>
  <c r="Y550" i="3" a="1"/>
  <c r="Y694" i="3" a="1"/>
  <c r="Y782" i="3" a="1"/>
  <c r="Y876" i="3" a="1"/>
  <c r="Y673" i="3" a="1"/>
  <c r="Y971" i="3" a="1"/>
  <c r="Y1145" i="3" a="1"/>
  <c r="Y1333" i="3" a="1"/>
  <c r="Y1501" i="3" a="1"/>
  <c r="Y1689" i="3" a="1"/>
  <c r="Y775" i="3" a="1"/>
  <c r="Y964" i="3" a="1"/>
  <c r="Y1058" i="3" a="1"/>
  <c r="Y1152" i="3" a="1"/>
  <c r="Y1246" i="3" a="1"/>
  <c r="Y1334" i="3" a="1"/>
  <c r="Y1422" i="3" a="1"/>
  <c r="Y1522" i="3" a="1"/>
  <c r="Y1610" i="3" a="1"/>
  <c r="L84" i="3" a="1"/>
  <c r="O84" i="3" s="1"/>
  <c r="G15" i="3"/>
  <c r="G16" i="3" s="1"/>
  <c r="J11" i="3"/>
  <c r="I12" i="3" s="1"/>
  <c r="L79" i="3" a="1"/>
  <c r="L83" i="3" a="1"/>
  <c r="L82" i="3" a="1"/>
  <c r="L81" i="3" a="1"/>
  <c r="L80" i="3" a="1"/>
  <c r="F31" i="2" a="1"/>
  <c r="G37" i="2"/>
  <c r="F37" i="2"/>
  <c r="F44" i="2" s="1" a="1"/>
  <c r="G39" i="2"/>
  <c r="F39" i="2"/>
  <c r="F46" i="2" s="1" a="1"/>
  <c r="G35" i="2"/>
  <c r="F35" i="2"/>
  <c r="F42" i="2" s="1" a="1"/>
  <c r="F29" i="2"/>
  <c r="G29" i="2"/>
  <c r="F34" i="2" a="1"/>
  <c r="C30" i="2" a="1"/>
  <c r="C32" i="2" a="1"/>
  <c r="D32" i="2" s="1"/>
  <c r="C24" i="2"/>
  <c r="D24" i="2"/>
  <c r="D21" i="2"/>
  <c r="C21" i="2"/>
  <c r="C28" i="2" s="1" a="1"/>
  <c r="D30" i="2"/>
  <c r="C30" i="2"/>
  <c r="C37" i="2" s="1" a="1"/>
  <c r="C20" i="2"/>
  <c r="D20" i="2"/>
  <c r="C22" i="2"/>
  <c r="D22" i="2"/>
  <c r="J15" i="3" l="1"/>
  <c r="I16" i="3" s="1"/>
  <c r="N17" i="3"/>
  <c r="M17" i="3"/>
  <c r="T395" i="3" a="1"/>
  <c r="T395" i="3" s="1"/>
  <c r="P728" i="3" a="1"/>
  <c r="P728" i="3" s="1"/>
  <c r="T389" i="3" a="1"/>
  <c r="V389" i="3" s="1"/>
  <c r="T399" i="3" a="1"/>
  <c r="W399" i="3" s="1"/>
  <c r="P725" i="3" a="1"/>
  <c r="S725" i="3" s="1"/>
  <c r="P726" i="3" a="1"/>
  <c r="Q726" i="3" s="1"/>
  <c r="T392" i="3" a="1"/>
  <c r="U392" i="3" s="1"/>
  <c r="T409" i="3" a="1"/>
  <c r="W409" i="3" s="1"/>
  <c r="P727" i="3" a="1"/>
  <c r="R727" i="3" s="1"/>
  <c r="T408" i="3" a="1"/>
  <c r="U408" i="3" s="1"/>
  <c r="P743" i="3" a="1"/>
  <c r="P743" i="3" s="1"/>
  <c r="T391" i="3" a="1"/>
  <c r="W391" i="3" s="1"/>
  <c r="T394" i="3" a="1"/>
  <c r="V394" i="3" s="1"/>
  <c r="T401" i="3" a="1"/>
  <c r="V401" i="3" s="1"/>
  <c r="T398" i="3" a="1"/>
  <c r="T398" i="3" s="1"/>
  <c r="T387" i="3" a="1"/>
  <c r="T387" i="3" s="1"/>
  <c r="P723" i="3" a="1"/>
  <c r="P723" i="3" s="1"/>
  <c r="P729" i="3" a="1"/>
  <c r="P729" i="3" s="1"/>
  <c r="T377" i="3" a="1"/>
  <c r="W377" i="3" s="1"/>
  <c r="T407" i="3" a="1"/>
  <c r="W407" i="3" s="1"/>
  <c r="P733" i="3" a="1"/>
  <c r="P733" i="3" s="1"/>
  <c r="P721" i="3" a="1"/>
  <c r="Q721" i="3" s="1"/>
  <c r="P734" i="3" a="1"/>
  <c r="P734" i="3" s="1"/>
  <c r="P711" i="3" a="1"/>
  <c r="P711" i="3" s="1"/>
  <c r="T400" i="3" a="1"/>
  <c r="W400" i="3" s="1"/>
  <c r="P741" i="3" a="1"/>
  <c r="S741" i="3" s="1"/>
  <c r="P732" i="3" a="1"/>
  <c r="R732" i="3" s="1"/>
  <c r="T406" i="3" a="1"/>
  <c r="W406" i="3" s="1"/>
  <c r="P716" i="3" a="1"/>
  <c r="Q716" i="3" s="1"/>
  <c r="P737" i="3" a="1"/>
  <c r="Q737" i="3" s="1"/>
  <c r="P739" i="3" a="1"/>
  <c r="P739" i="3" s="1"/>
  <c r="P722" i="3" a="1"/>
  <c r="R722" i="3" s="1"/>
  <c r="T386" i="3" a="1"/>
  <c r="V386" i="3" s="1"/>
  <c r="P719" i="3" a="1"/>
  <c r="P719" i="3" s="1"/>
  <c r="T405" i="3" a="1"/>
  <c r="W405" i="3" s="1"/>
  <c r="P713" i="3" a="1"/>
  <c r="S713" i="3" s="1"/>
  <c r="P735" i="3" a="1"/>
  <c r="R735" i="3" s="1"/>
  <c r="T410" i="3" a="1"/>
  <c r="U410" i="3" s="1"/>
  <c r="T402" i="3" a="1"/>
  <c r="U402" i="3" s="1"/>
  <c r="P720" i="3" a="1"/>
  <c r="P720" i="3" s="1"/>
  <c r="T380" i="3" a="1"/>
  <c r="W380" i="3" s="1"/>
  <c r="T388" i="3" a="1"/>
  <c r="W388" i="3" s="1"/>
  <c r="T379" i="3" a="1"/>
  <c r="W379" i="3" s="1"/>
  <c r="P744" i="3" a="1"/>
  <c r="Q744" i="3" s="1"/>
  <c r="T403" i="3" a="1"/>
  <c r="T403" i="3" s="1"/>
  <c r="T381" i="3" a="1"/>
  <c r="V381" i="3" s="1"/>
  <c r="T396" i="3" a="1"/>
  <c r="W396" i="3" s="1"/>
  <c r="T378" i="3" a="1"/>
  <c r="W378" i="3" s="1"/>
  <c r="P740" i="3" a="1"/>
  <c r="Q740" i="3" s="1"/>
  <c r="P736" i="3" a="1"/>
  <c r="R736" i="3" s="1"/>
  <c r="P714" i="3" a="1"/>
  <c r="P714" i="3" s="1"/>
  <c r="T384" i="3" a="1"/>
  <c r="W384" i="3" s="1"/>
  <c r="P718" i="3" a="1"/>
  <c r="R718" i="3" s="1"/>
  <c r="P712" i="3" a="1"/>
  <c r="Q712" i="3" s="1"/>
  <c r="P715" i="3" a="1"/>
  <c r="S715" i="3" s="1"/>
  <c r="T401" i="3"/>
  <c r="P730" i="3" a="1"/>
  <c r="Q730" i="3" s="1"/>
  <c r="T393" i="3"/>
  <c r="Q725" i="3"/>
  <c r="R728" i="3"/>
  <c r="V382" i="3"/>
  <c r="S742" i="3"/>
  <c r="T382" i="3"/>
  <c r="U382" i="3"/>
  <c r="V393" i="3"/>
  <c r="W393" i="3"/>
  <c r="P742" i="3"/>
  <c r="R742" i="3"/>
  <c r="V385" i="3"/>
  <c r="W385" i="3"/>
  <c r="U385" i="3"/>
  <c r="T385" i="3"/>
  <c r="AB1522" i="3"/>
  <c r="Z1522" i="3"/>
  <c r="AA1522" i="3"/>
  <c r="Y1522" i="3"/>
  <c r="Z1334" i="3"/>
  <c r="AB1334" i="3"/>
  <c r="Y1334" i="3"/>
  <c r="AA1334" i="3"/>
  <c r="Z1152" i="3"/>
  <c r="AB1152" i="3"/>
  <c r="Y1152" i="3"/>
  <c r="AA1152" i="3"/>
  <c r="AB964" i="3"/>
  <c r="Z964" i="3"/>
  <c r="AA964" i="3"/>
  <c r="Y964" i="3"/>
  <c r="Z1689" i="3"/>
  <c r="AB1689" i="3"/>
  <c r="AA1689" i="3"/>
  <c r="Y1689" i="3"/>
  <c r="AB1333" i="3"/>
  <c r="AA1333" i="3"/>
  <c r="Y1333" i="3"/>
  <c r="Z1333" i="3"/>
  <c r="Z971" i="3"/>
  <c r="Y971" i="3"/>
  <c r="AA971" i="3"/>
  <c r="AB971" i="3"/>
  <c r="Z876" i="3"/>
  <c r="Y876" i="3"/>
  <c r="AA876" i="3"/>
  <c r="AB876" i="3"/>
  <c r="AB694" i="3"/>
  <c r="AA694" i="3"/>
  <c r="Y694" i="3"/>
  <c r="Z694" i="3"/>
  <c r="AA1660" i="3"/>
  <c r="Y1660" i="3"/>
  <c r="AB1660" i="3"/>
  <c r="Z1660" i="3"/>
  <c r="AA1472" i="3"/>
  <c r="Y1472" i="3"/>
  <c r="AB1472" i="3"/>
  <c r="Z1472" i="3"/>
  <c r="Y1290" i="3"/>
  <c r="AA1290" i="3"/>
  <c r="Z1290" i="3"/>
  <c r="AB1290" i="3"/>
  <c r="Y1102" i="3"/>
  <c r="AA1102" i="3"/>
  <c r="Z1102" i="3"/>
  <c r="AB1102" i="3"/>
  <c r="AA920" i="3"/>
  <c r="Y920" i="3"/>
  <c r="AB920" i="3"/>
  <c r="Z920" i="3"/>
  <c r="AA1589" i="3"/>
  <c r="Y1589" i="3"/>
  <c r="Z1589" i="3"/>
  <c r="AB1589" i="3"/>
  <c r="Y1239" i="3"/>
  <c r="Z1239" i="3"/>
  <c r="AB1239" i="3"/>
  <c r="AA1239" i="3"/>
  <c r="Y825" i="3"/>
  <c r="AB825" i="3"/>
  <c r="Z825" i="3"/>
  <c r="AA825" i="3"/>
  <c r="AA832" i="3"/>
  <c r="AB832" i="3"/>
  <c r="Z832" i="3"/>
  <c r="Y832" i="3"/>
  <c r="Y644" i="3"/>
  <c r="Z644" i="3"/>
  <c r="AB644" i="3"/>
  <c r="AA644" i="3"/>
  <c r="AB506" i="3"/>
  <c r="AA506" i="3"/>
  <c r="Y506" i="3"/>
  <c r="Z506" i="3"/>
  <c r="AB86" i="3"/>
  <c r="AA86" i="3"/>
  <c r="Y86" i="3"/>
  <c r="Z86" i="3"/>
  <c r="AB1515" i="3"/>
  <c r="Z1515" i="3"/>
  <c r="Y1515" i="3"/>
  <c r="AA1515" i="3"/>
  <c r="Z1319" i="3"/>
  <c r="AB1319" i="3"/>
  <c r="AA1319" i="3"/>
  <c r="Y1319" i="3"/>
  <c r="Z717" i="3"/>
  <c r="AA717" i="3"/>
  <c r="Y717" i="3"/>
  <c r="AB717" i="3"/>
  <c r="AB456" i="3"/>
  <c r="AA456" i="3"/>
  <c r="Y456" i="3"/>
  <c r="Z456" i="3"/>
  <c r="AB107" i="3"/>
  <c r="AA107" i="3"/>
  <c r="Y107" i="3"/>
  <c r="Z107" i="3"/>
  <c r="AB1682" i="3"/>
  <c r="Z1682" i="3"/>
  <c r="AA1682" i="3"/>
  <c r="Y1682" i="3"/>
  <c r="AB1500" i="3"/>
  <c r="Z1500" i="3"/>
  <c r="AA1500" i="3"/>
  <c r="Y1500" i="3"/>
  <c r="Z1312" i="3"/>
  <c r="AB1312" i="3"/>
  <c r="Y1312" i="3"/>
  <c r="AA1312" i="3"/>
  <c r="Z1124" i="3"/>
  <c r="Y1124" i="3"/>
  <c r="AA1124" i="3"/>
  <c r="AB1124" i="3"/>
  <c r="AA942" i="3"/>
  <c r="Y942" i="3"/>
  <c r="AB942" i="3"/>
  <c r="Z942" i="3"/>
  <c r="AA1639" i="3"/>
  <c r="Y1639" i="3"/>
  <c r="Z1639" i="3"/>
  <c r="AB1639" i="3"/>
  <c r="Y1283" i="3"/>
  <c r="Z1283" i="3"/>
  <c r="AB1283" i="3"/>
  <c r="AA1283" i="3"/>
  <c r="AA921" i="3"/>
  <c r="AB921" i="3"/>
  <c r="Z921" i="3"/>
  <c r="Y921" i="3"/>
  <c r="AA854" i="3"/>
  <c r="AB854" i="3"/>
  <c r="Z854" i="3"/>
  <c r="Y854" i="3"/>
  <c r="Y666" i="3"/>
  <c r="Z666" i="3"/>
  <c r="AB666" i="3"/>
  <c r="AA666" i="3"/>
  <c r="Y484" i="3"/>
  <c r="Z484" i="3"/>
  <c r="AB484" i="3"/>
  <c r="AA484" i="3"/>
  <c r="AA811" i="3"/>
  <c r="Z811" i="3"/>
  <c r="AB811" i="3"/>
  <c r="Y811" i="3"/>
  <c r="Y1465" i="3"/>
  <c r="AA1465" i="3"/>
  <c r="AB1465" i="3"/>
  <c r="Z1465" i="3"/>
  <c r="AA1269" i="3"/>
  <c r="Y1269" i="3"/>
  <c r="Z1269" i="3"/>
  <c r="AB1269" i="3"/>
  <c r="AA665" i="3"/>
  <c r="Y665" i="3"/>
  <c r="AB665" i="3"/>
  <c r="Z665" i="3"/>
  <c r="Y434" i="3"/>
  <c r="Z434" i="3"/>
  <c r="AB434" i="3"/>
  <c r="AA434" i="3"/>
  <c r="AA114" i="3"/>
  <c r="Z114" i="3"/>
  <c r="AB114" i="3"/>
  <c r="Y114" i="3"/>
  <c r="AA1668" i="3"/>
  <c r="Y1668" i="3"/>
  <c r="AB1668" i="3"/>
  <c r="Z1668" i="3"/>
  <c r="AA1580" i="3"/>
  <c r="Y1580" i="3"/>
  <c r="AB1580" i="3"/>
  <c r="Z1580" i="3"/>
  <c r="AA1486" i="3"/>
  <c r="Y1486" i="3"/>
  <c r="AB1486" i="3"/>
  <c r="Z1486" i="3"/>
  <c r="Y1392" i="3"/>
  <c r="AA1392" i="3"/>
  <c r="Z1392" i="3"/>
  <c r="AB1392" i="3"/>
  <c r="Y1298" i="3"/>
  <c r="AA1298" i="3"/>
  <c r="Z1298" i="3"/>
  <c r="AB1298" i="3"/>
  <c r="Y1210" i="3"/>
  <c r="AA1210" i="3"/>
  <c r="Z1210" i="3"/>
  <c r="AB1210" i="3"/>
  <c r="Y1116" i="3"/>
  <c r="AA1116" i="3"/>
  <c r="Z1116" i="3"/>
  <c r="AB1116" i="3"/>
  <c r="AA1028" i="3"/>
  <c r="Y1028" i="3"/>
  <c r="AB1028" i="3"/>
  <c r="Z1028" i="3"/>
  <c r="AA928" i="3"/>
  <c r="Y928" i="3"/>
  <c r="AB928" i="3"/>
  <c r="Z928" i="3"/>
  <c r="AA1617" i="3"/>
  <c r="Y1617" i="3"/>
  <c r="Z1617" i="3"/>
  <c r="AB1617" i="3"/>
  <c r="AA427" i="3"/>
  <c r="Z427" i="3"/>
  <c r="AB427" i="3"/>
  <c r="Y427" i="3"/>
  <c r="Y615" i="3"/>
  <c r="AB615" i="3"/>
  <c r="Z615" i="3"/>
  <c r="AA615" i="3"/>
  <c r="Y1421" i="3"/>
  <c r="AA1421" i="3"/>
  <c r="AB1421" i="3"/>
  <c r="Z1421" i="3"/>
  <c r="AA1225" i="3"/>
  <c r="Y1225" i="3"/>
  <c r="Z1225" i="3"/>
  <c r="AB1225" i="3"/>
  <c r="AA1035" i="3"/>
  <c r="Y1035" i="3"/>
  <c r="Z1035" i="3"/>
  <c r="AB1035" i="3"/>
  <c r="AA477" i="3"/>
  <c r="Y477" i="3"/>
  <c r="AB477" i="3"/>
  <c r="Z477" i="3"/>
  <c r="Y412" i="3"/>
  <c r="Z412" i="3"/>
  <c r="AB412" i="3"/>
  <c r="AA412" i="3"/>
  <c r="AA1632" i="3"/>
  <c r="Y1632" i="3"/>
  <c r="AB1632" i="3"/>
  <c r="Z1632" i="3"/>
  <c r="AA1450" i="3"/>
  <c r="Y1450" i="3"/>
  <c r="AB1450" i="3"/>
  <c r="Z1450" i="3"/>
  <c r="Y1262" i="3"/>
  <c r="AA1262" i="3"/>
  <c r="Z1262" i="3"/>
  <c r="AB1262" i="3"/>
  <c r="Y1080" i="3"/>
  <c r="AA1080" i="3"/>
  <c r="Z1080" i="3"/>
  <c r="AB1080" i="3"/>
  <c r="AA891" i="3"/>
  <c r="Y891" i="3"/>
  <c r="AB891" i="3"/>
  <c r="Z891" i="3"/>
  <c r="AA1545" i="3"/>
  <c r="Y1545" i="3"/>
  <c r="Z1545" i="3"/>
  <c r="AB1545" i="3"/>
  <c r="Y1195" i="3"/>
  <c r="Z1195" i="3"/>
  <c r="AB1195" i="3"/>
  <c r="AA1195" i="3"/>
  <c r="Y753" i="3"/>
  <c r="AB753" i="3"/>
  <c r="Z753" i="3"/>
  <c r="AA753" i="3"/>
  <c r="AA804" i="3"/>
  <c r="AB804" i="3"/>
  <c r="Z804" i="3"/>
  <c r="Y804" i="3"/>
  <c r="Y622" i="3"/>
  <c r="Z622" i="3"/>
  <c r="AB622" i="3"/>
  <c r="AA622" i="3"/>
  <c r="AA367" i="3"/>
  <c r="Z367" i="3"/>
  <c r="AB367" i="3"/>
  <c r="Y367" i="3"/>
  <c r="Y543" i="3"/>
  <c r="AB543" i="3"/>
  <c r="Z543" i="3"/>
  <c r="AA543" i="3"/>
  <c r="AA1181" i="3"/>
  <c r="Y1181" i="3"/>
  <c r="Z1181" i="3"/>
  <c r="AB1181" i="3"/>
  <c r="AA985" i="3"/>
  <c r="Y985" i="3"/>
  <c r="Z985" i="3"/>
  <c r="AB985" i="3"/>
  <c r="Y397" i="3"/>
  <c r="AA397" i="3"/>
  <c r="Z397" i="3"/>
  <c r="AB397" i="3"/>
  <c r="Y376" i="3"/>
  <c r="Z376" i="3"/>
  <c r="AB376" i="3"/>
  <c r="AA376" i="3"/>
  <c r="AA1646" i="3"/>
  <c r="Y1646" i="3"/>
  <c r="AB1646" i="3"/>
  <c r="Z1646" i="3"/>
  <c r="AA1552" i="3"/>
  <c r="Y1552" i="3"/>
  <c r="AB1552" i="3"/>
  <c r="Z1552" i="3"/>
  <c r="AB1458" i="3"/>
  <c r="Z1458" i="3"/>
  <c r="AA1458" i="3"/>
  <c r="Y1458" i="3"/>
  <c r="Z1376" i="3"/>
  <c r="AB1376" i="3"/>
  <c r="Y1376" i="3"/>
  <c r="AA1376" i="3"/>
  <c r="Z1276" i="3"/>
  <c r="AB1276" i="3"/>
  <c r="Y1276" i="3"/>
  <c r="AA1276" i="3"/>
  <c r="Z1188" i="3"/>
  <c r="AB1188" i="3"/>
  <c r="Y1188" i="3"/>
  <c r="AA1188" i="3"/>
  <c r="Z1088" i="3"/>
  <c r="AB1088" i="3"/>
  <c r="Y1088" i="3"/>
  <c r="AA1088" i="3"/>
  <c r="AB1000" i="3"/>
  <c r="Z1000" i="3"/>
  <c r="AA1000" i="3"/>
  <c r="Y1000" i="3"/>
  <c r="AA847" i="3"/>
  <c r="Y847" i="3"/>
  <c r="AB847" i="3"/>
  <c r="Z847" i="3"/>
  <c r="AA1529" i="3"/>
  <c r="Y1529" i="3"/>
  <c r="Z1529" i="3"/>
  <c r="AB1529" i="3"/>
  <c r="Z731" i="3"/>
  <c r="AB731" i="3"/>
  <c r="Y731" i="3"/>
  <c r="AA731" i="3"/>
  <c r="Z1667" i="3"/>
  <c r="AB1667" i="3"/>
  <c r="AA1667" i="3"/>
  <c r="Y1667" i="3"/>
  <c r="Z1479" i="3"/>
  <c r="AB1479" i="3"/>
  <c r="AA1479" i="3"/>
  <c r="Y1479" i="3"/>
  <c r="AB1305" i="3"/>
  <c r="AA1305" i="3"/>
  <c r="Y1305" i="3"/>
  <c r="Z1305" i="3"/>
  <c r="AB1123" i="3"/>
  <c r="AA1123" i="3"/>
  <c r="Y1123" i="3"/>
  <c r="Z1123" i="3"/>
  <c r="Z949" i="3"/>
  <c r="Y949" i="3"/>
  <c r="AA949" i="3"/>
  <c r="AB949" i="3"/>
  <c r="Z601" i="3"/>
  <c r="AA601" i="3"/>
  <c r="Y601" i="3"/>
  <c r="AB601" i="3"/>
  <c r="Z868" i="3"/>
  <c r="Y868" i="3"/>
  <c r="AA868" i="3"/>
  <c r="AB868" i="3"/>
  <c r="Z768" i="3"/>
  <c r="Y768" i="3"/>
  <c r="AA768" i="3"/>
  <c r="AB768" i="3"/>
  <c r="AB680" i="3"/>
  <c r="AA680" i="3"/>
  <c r="Y680" i="3"/>
  <c r="Z680" i="3"/>
  <c r="AB586" i="3"/>
  <c r="AA586" i="3"/>
  <c r="Y586" i="3"/>
  <c r="Z586" i="3"/>
  <c r="AB498" i="3"/>
  <c r="AA498" i="3"/>
  <c r="Y498" i="3"/>
  <c r="Z498" i="3"/>
  <c r="AB122" i="3"/>
  <c r="Y122" i="3"/>
  <c r="AA122" i="3"/>
  <c r="Z122" i="3"/>
  <c r="AB875" i="3"/>
  <c r="Y875" i="3"/>
  <c r="AA875" i="3"/>
  <c r="Z875" i="3"/>
  <c r="AB1675" i="3"/>
  <c r="Z1675" i="3"/>
  <c r="Y1675" i="3"/>
  <c r="AA1675" i="3"/>
  <c r="AB1493" i="3"/>
  <c r="Z1493" i="3"/>
  <c r="Y1493" i="3"/>
  <c r="AA1493" i="3"/>
  <c r="Z1291" i="3"/>
  <c r="AB1291" i="3"/>
  <c r="AA1291" i="3"/>
  <c r="Y1291" i="3"/>
  <c r="Z1109" i="3"/>
  <c r="AB1109" i="3"/>
  <c r="AA1109" i="3"/>
  <c r="Y1109" i="3"/>
  <c r="Z913" i="3"/>
  <c r="AB913" i="3"/>
  <c r="AA913" i="3"/>
  <c r="Y913" i="3"/>
  <c r="AB709" i="3"/>
  <c r="Z709" i="3"/>
  <c r="AA709" i="3"/>
  <c r="Y709" i="3"/>
  <c r="Z281" i="3"/>
  <c r="AA281" i="3"/>
  <c r="Y281" i="3"/>
  <c r="AB281" i="3"/>
  <c r="AB448" i="3"/>
  <c r="AA448" i="3"/>
  <c r="Y448" i="3"/>
  <c r="Z448" i="3"/>
  <c r="AB346" i="3"/>
  <c r="AA346" i="3"/>
  <c r="Y346" i="3"/>
  <c r="Z346" i="3"/>
  <c r="AB150" i="3"/>
  <c r="Y150" i="3"/>
  <c r="AA150" i="3"/>
  <c r="Z150" i="3"/>
  <c r="AB208" i="3"/>
  <c r="Y208" i="3"/>
  <c r="AA208" i="3"/>
  <c r="Z208" i="3"/>
  <c r="Y186" i="3"/>
  <c r="AA186" i="3"/>
  <c r="Z186" i="3"/>
  <c r="AB186" i="3"/>
  <c r="AB77" i="3"/>
  <c r="Z77" i="3"/>
  <c r="Y77" i="3"/>
  <c r="AA77" i="3"/>
  <c r="AB69" i="3"/>
  <c r="Y69" i="3"/>
  <c r="AC69" i="3" s="1"/>
  <c r="AA69" i="3"/>
  <c r="Z69" i="3"/>
  <c r="AB61" i="3"/>
  <c r="Y61" i="3"/>
  <c r="AC61" i="3" s="1"/>
  <c r="AA61" i="3"/>
  <c r="Z61" i="3"/>
  <c r="AB53" i="3"/>
  <c r="Y53" i="3"/>
  <c r="AC53" i="3" s="1"/>
  <c r="AA53" i="3"/>
  <c r="Z53" i="3"/>
  <c r="AB45" i="3"/>
  <c r="Y45" i="3"/>
  <c r="AC45" i="3" s="1"/>
  <c r="AA45" i="3"/>
  <c r="Z45" i="3"/>
  <c r="Y260" i="3"/>
  <c r="AA260" i="3"/>
  <c r="Z260" i="3"/>
  <c r="AB260" i="3"/>
  <c r="AA237" i="3"/>
  <c r="Z237" i="3"/>
  <c r="AB237" i="3"/>
  <c r="Y237" i="3"/>
  <c r="AA209" i="3"/>
  <c r="Z209" i="3"/>
  <c r="AB209" i="3"/>
  <c r="Y209" i="3"/>
  <c r="Y74" i="3"/>
  <c r="AC74" i="3" s="1"/>
  <c r="AA74" i="3"/>
  <c r="Z74" i="3"/>
  <c r="AB74" i="3"/>
  <c r="Y66" i="3"/>
  <c r="AC66" i="3" s="1"/>
  <c r="AA66" i="3"/>
  <c r="Z66" i="3"/>
  <c r="AB66" i="3"/>
  <c r="Y58" i="3"/>
  <c r="AC58" i="3" s="1"/>
  <c r="AA58" i="3"/>
  <c r="Z58" i="3"/>
  <c r="AB58" i="3"/>
  <c r="Y50" i="3"/>
  <c r="AC50" i="3" s="1"/>
  <c r="AA50" i="3"/>
  <c r="Z50" i="3"/>
  <c r="AB50" i="3"/>
  <c r="Y1355" i="3"/>
  <c r="Z1355" i="3"/>
  <c r="AB1355" i="3"/>
  <c r="AA1355" i="3"/>
  <c r="Y1167" i="3"/>
  <c r="Z1167" i="3"/>
  <c r="AB1167" i="3"/>
  <c r="AA1167" i="3"/>
  <c r="AA999" i="3"/>
  <c r="AB999" i="3"/>
  <c r="Z999" i="3"/>
  <c r="Y999" i="3"/>
  <c r="Y701" i="3"/>
  <c r="AB701" i="3"/>
  <c r="Z701" i="3"/>
  <c r="AA701" i="3"/>
  <c r="AA884" i="3"/>
  <c r="AB884" i="3"/>
  <c r="Z884" i="3"/>
  <c r="Y884" i="3"/>
  <c r="AA790" i="3"/>
  <c r="AB790" i="3"/>
  <c r="Z790" i="3"/>
  <c r="Y790" i="3"/>
  <c r="Y708" i="3"/>
  <c r="Z708" i="3"/>
  <c r="AB708" i="3"/>
  <c r="AA708" i="3"/>
  <c r="Y608" i="3"/>
  <c r="Z608" i="3"/>
  <c r="AB608" i="3"/>
  <c r="AA608" i="3"/>
  <c r="Y520" i="3"/>
  <c r="Z520" i="3"/>
  <c r="AB520" i="3"/>
  <c r="AA520" i="3"/>
  <c r="AA331" i="3"/>
  <c r="Z331" i="3"/>
  <c r="AB331" i="3"/>
  <c r="Y331" i="3"/>
  <c r="Y100" i="3"/>
  <c r="Z100" i="3"/>
  <c r="AB100" i="3"/>
  <c r="AA100" i="3"/>
  <c r="Y499" i="3"/>
  <c r="AB499" i="3"/>
  <c r="Z499" i="3"/>
  <c r="AA499" i="3"/>
  <c r="Y1543" i="3"/>
  <c r="AA1543" i="3"/>
  <c r="AB1543" i="3"/>
  <c r="Z1543" i="3"/>
  <c r="AA1341" i="3"/>
  <c r="Y1341" i="3"/>
  <c r="Z1341" i="3"/>
  <c r="AB1341" i="3"/>
  <c r="Z1159" i="3"/>
  <c r="AB1159" i="3"/>
  <c r="AA1159" i="3"/>
  <c r="Y1159" i="3"/>
  <c r="Z957" i="3"/>
  <c r="AB957" i="3"/>
  <c r="AA957" i="3"/>
  <c r="Y957" i="3"/>
  <c r="Z745" i="3"/>
  <c r="AB745" i="3"/>
  <c r="Y745" i="3"/>
  <c r="AA745" i="3"/>
  <c r="Z353" i="3"/>
  <c r="AA353" i="3"/>
  <c r="Y353" i="3"/>
  <c r="AB353" i="3"/>
  <c r="Y470" i="3"/>
  <c r="Z470" i="3"/>
  <c r="AB470" i="3"/>
  <c r="AA470" i="3"/>
  <c r="Y390" i="3"/>
  <c r="Z390" i="3"/>
  <c r="AB390" i="3"/>
  <c r="AA390" i="3"/>
  <c r="Y374" i="3"/>
  <c r="Z374" i="3"/>
  <c r="AB374" i="3"/>
  <c r="AA374" i="3"/>
  <c r="AA136" i="3"/>
  <c r="Z136" i="3"/>
  <c r="AB136" i="3"/>
  <c r="Y136" i="3"/>
  <c r="AA252" i="3"/>
  <c r="Y252" i="3"/>
  <c r="AB252" i="3"/>
  <c r="Z252" i="3"/>
  <c r="Z193" i="3"/>
  <c r="AB193" i="3"/>
  <c r="Y193" i="3"/>
  <c r="AA193" i="3"/>
  <c r="Z165" i="3"/>
  <c r="AB165" i="3"/>
  <c r="Y165" i="3"/>
  <c r="AA165" i="3"/>
  <c r="Z72" i="3"/>
  <c r="AB72" i="3"/>
  <c r="Y72" i="3"/>
  <c r="AC72" i="3" s="1"/>
  <c r="AA72" i="3"/>
  <c r="Z64" i="3"/>
  <c r="AB64" i="3"/>
  <c r="Y64" i="3"/>
  <c r="AC64" i="3" s="1"/>
  <c r="AA64" i="3"/>
  <c r="Z56" i="3"/>
  <c r="AB56" i="3"/>
  <c r="Y56" i="3"/>
  <c r="AA56" i="3"/>
  <c r="Z48" i="3"/>
  <c r="AB48" i="3"/>
  <c r="Y48" i="3"/>
  <c r="AC48" i="3" s="1"/>
  <c r="AA48" i="3"/>
  <c r="Z267" i="3"/>
  <c r="AB267" i="3"/>
  <c r="Y267" i="3"/>
  <c r="AA267" i="3"/>
  <c r="AB244" i="3"/>
  <c r="Y244" i="3"/>
  <c r="AA244" i="3"/>
  <c r="Z244" i="3"/>
  <c r="AB216" i="3"/>
  <c r="Y216" i="3"/>
  <c r="AA216" i="3"/>
  <c r="Z216" i="3"/>
  <c r="AA75" i="3"/>
  <c r="Y75" i="3"/>
  <c r="AC75" i="3" s="1"/>
  <c r="AB75" i="3"/>
  <c r="Z75" i="3"/>
  <c r="Y67" i="3"/>
  <c r="AC67" i="3" s="1"/>
  <c r="AA67" i="3"/>
  <c r="AB67" i="3"/>
  <c r="Z67" i="3"/>
  <c r="Y59" i="3"/>
  <c r="AC59" i="3" s="1"/>
  <c r="AA59" i="3"/>
  <c r="AB59" i="3"/>
  <c r="Z59" i="3"/>
  <c r="Y51" i="3"/>
  <c r="AC51" i="3" s="1"/>
  <c r="AA51" i="3"/>
  <c r="AB51" i="3"/>
  <c r="Z51" i="3"/>
  <c r="AB1610" i="3"/>
  <c r="Z1610" i="3"/>
  <c r="AA1610" i="3"/>
  <c r="Y1610" i="3"/>
  <c r="AB1422" i="3"/>
  <c r="Z1422" i="3"/>
  <c r="AA1422" i="3"/>
  <c r="Y1422" i="3"/>
  <c r="Z1246" i="3"/>
  <c r="AB1246" i="3"/>
  <c r="Y1246" i="3"/>
  <c r="AA1246" i="3"/>
  <c r="AB1058" i="3"/>
  <c r="Z1058" i="3"/>
  <c r="AA1058" i="3"/>
  <c r="Y1058" i="3"/>
  <c r="AB775" i="3"/>
  <c r="Z775" i="3"/>
  <c r="AA775" i="3"/>
  <c r="Y775" i="3"/>
  <c r="Z1501" i="3"/>
  <c r="AB1501" i="3"/>
  <c r="AA1501" i="3"/>
  <c r="Y1501" i="3"/>
  <c r="AB1145" i="3"/>
  <c r="AA1145" i="3"/>
  <c r="Y1145" i="3"/>
  <c r="Z1145" i="3"/>
  <c r="Z673" i="3"/>
  <c r="AA673" i="3"/>
  <c r="Y673" i="3"/>
  <c r="AB673" i="3"/>
  <c r="Z782" i="3"/>
  <c r="Y782" i="3"/>
  <c r="AA782" i="3"/>
  <c r="AB782" i="3"/>
  <c r="Y550" i="3"/>
  <c r="Z550" i="3"/>
  <c r="AB550" i="3"/>
  <c r="AA550" i="3"/>
  <c r="AA1566" i="3"/>
  <c r="Y1566" i="3"/>
  <c r="AB1566" i="3"/>
  <c r="Z1566" i="3"/>
  <c r="Y1378" i="3"/>
  <c r="AA1378" i="3"/>
  <c r="Z1378" i="3"/>
  <c r="AB1378" i="3"/>
  <c r="Y1202" i="3"/>
  <c r="AA1202" i="3"/>
  <c r="Z1202" i="3"/>
  <c r="AB1202" i="3"/>
  <c r="AA1014" i="3"/>
  <c r="Y1014" i="3"/>
  <c r="AB1014" i="3"/>
  <c r="Z1014" i="3"/>
  <c r="Y587" i="3"/>
  <c r="AA587" i="3"/>
  <c r="Z587" i="3"/>
  <c r="AB587" i="3"/>
  <c r="AA1413" i="3"/>
  <c r="Y1413" i="3"/>
  <c r="Z1413" i="3"/>
  <c r="AB1413" i="3"/>
  <c r="Y1051" i="3"/>
  <c r="AA1051" i="3"/>
  <c r="AB1051" i="3"/>
  <c r="Z1051" i="3"/>
  <c r="Y513" i="3"/>
  <c r="AB513" i="3"/>
  <c r="Z513" i="3"/>
  <c r="AA513" i="3"/>
  <c r="Y738" i="3"/>
  <c r="Z738" i="3"/>
  <c r="AB738" i="3"/>
  <c r="AA738" i="3"/>
  <c r="AB594" i="3"/>
  <c r="AA594" i="3"/>
  <c r="Y594" i="3"/>
  <c r="Z594" i="3"/>
  <c r="AB303" i="3"/>
  <c r="Y303" i="3"/>
  <c r="AA303" i="3"/>
  <c r="Z303" i="3"/>
  <c r="AB1703" i="3"/>
  <c r="Z1703" i="3"/>
  <c r="Y1703" i="3"/>
  <c r="AA1703" i="3"/>
  <c r="Z1399" i="3"/>
  <c r="AB1399" i="3"/>
  <c r="AA1399" i="3"/>
  <c r="Y1399" i="3"/>
  <c r="Z1131" i="3"/>
  <c r="AB1131" i="3"/>
  <c r="AA1131" i="3"/>
  <c r="Y1131" i="3"/>
  <c r="Z935" i="3"/>
  <c r="AB935" i="3"/>
  <c r="AA935" i="3"/>
  <c r="Y935" i="3"/>
  <c r="Z317" i="3"/>
  <c r="AA317" i="3"/>
  <c r="Y317" i="3"/>
  <c r="AB317" i="3"/>
  <c r="AB404" i="3"/>
  <c r="AA404" i="3"/>
  <c r="Y404" i="3"/>
  <c r="Z404" i="3"/>
  <c r="AB360" i="3"/>
  <c r="AA360" i="3"/>
  <c r="Y360" i="3"/>
  <c r="Z360" i="3"/>
  <c r="AB1588" i="3"/>
  <c r="Z1588" i="3"/>
  <c r="AA1588" i="3"/>
  <c r="Y1588" i="3"/>
  <c r="Z1406" i="3"/>
  <c r="AB1406" i="3"/>
  <c r="Y1406" i="3"/>
  <c r="AA1406" i="3"/>
  <c r="Z1218" i="3"/>
  <c r="AB1218" i="3"/>
  <c r="Y1218" i="3"/>
  <c r="AA1218" i="3"/>
  <c r="AA1042" i="3"/>
  <c r="Y1042" i="3"/>
  <c r="Z1042" i="3"/>
  <c r="AB1042" i="3"/>
  <c r="Y687" i="3"/>
  <c r="AA687" i="3"/>
  <c r="Z687" i="3"/>
  <c r="AB687" i="3"/>
  <c r="AA1457" i="3"/>
  <c r="Y1457" i="3"/>
  <c r="Z1457" i="3"/>
  <c r="AB1457" i="3"/>
  <c r="Y1095" i="3"/>
  <c r="Z1095" i="3"/>
  <c r="AB1095" i="3"/>
  <c r="AA1095" i="3"/>
  <c r="Y557" i="3"/>
  <c r="AB557" i="3"/>
  <c r="Z557" i="3"/>
  <c r="AA557" i="3"/>
  <c r="AA754" i="3"/>
  <c r="AB754" i="3"/>
  <c r="Z754" i="3"/>
  <c r="Y754" i="3"/>
  <c r="Y578" i="3"/>
  <c r="Z578" i="3"/>
  <c r="AB578" i="3"/>
  <c r="AA578" i="3"/>
  <c r="Y157" i="3"/>
  <c r="Z157" i="3"/>
  <c r="AB157" i="3"/>
  <c r="AA157" i="3"/>
  <c r="Y1653" i="3"/>
  <c r="AA1653" i="3"/>
  <c r="AB1653" i="3"/>
  <c r="Z1653" i="3"/>
  <c r="AA1087" i="3"/>
  <c r="Y1087" i="3"/>
  <c r="Z1087" i="3"/>
  <c r="AB1087" i="3"/>
  <c r="Y877" i="3"/>
  <c r="AA877" i="3"/>
  <c r="Z877" i="3"/>
  <c r="AB877" i="3"/>
  <c r="Y455" i="3"/>
  <c r="AB455" i="3"/>
  <c r="Z455" i="3"/>
  <c r="AA455" i="3"/>
  <c r="Y332" i="3"/>
  <c r="Z332" i="3"/>
  <c r="AB332" i="3"/>
  <c r="AA332" i="3"/>
  <c r="AA1624" i="3"/>
  <c r="Y1624" i="3"/>
  <c r="AB1624" i="3"/>
  <c r="Z1624" i="3"/>
  <c r="AA1536" i="3"/>
  <c r="Y1536" i="3"/>
  <c r="AB1536" i="3"/>
  <c r="Z1536" i="3"/>
  <c r="AA1436" i="3"/>
  <c r="Y1436" i="3"/>
  <c r="AB1436" i="3"/>
  <c r="Z1436" i="3"/>
  <c r="Y1348" i="3"/>
  <c r="AA1348" i="3"/>
  <c r="Z1348" i="3"/>
  <c r="AB1348" i="3"/>
  <c r="Y1254" i="3"/>
  <c r="AA1254" i="3"/>
  <c r="Z1254" i="3"/>
  <c r="AB1254" i="3"/>
  <c r="Y1166" i="3"/>
  <c r="AA1166" i="3"/>
  <c r="Z1166" i="3"/>
  <c r="AB1166" i="3"/>
  <c r="AA1072" i="3"/>
  <c r="Y1072" i="3"/>
  <c r="AB1072" i="3"/>
  <c r="Z1072" i="3"/>
  <c r="AA978" i="3"/>
  <c r="Y978" i="3"/>
  <c r="AB978" i="3"/>
  <c r="Z978" i="3"/>
  <c r="Y623" i="3"/>
  <c r="AA623" i="3"/>
  <c r="Z623" i="3"/>
  <c r="AB623" i="3"/>
  <c r="AA1429" i="3"/>
  <c r="Y1429" i="3"/>
  <c r="Z1429" i="3"/>
  <c r="AB1429" i="3"/>
  <c r="Y129" i="3"/>
  <c r="Z129" i="3"/>
  <c r="AB129" i="3"/>
  <c r="AA129" i="3"/>
  <c r="Y1603" i="3"/>
  <c r="AA1603" i="3"/>
  <c r="AB1603" i="3"/>
  <c r="Z1603" i="3"/>
  <c r="Y833" i="3"/>
  <c r="AA833" i="3"/>
  <c r="Z833" i="3"/>
  <c r="AB833" i="3"/>
  <c r="AA383" i="3"/>
  <c r="Z383" i="3"/>
  <c r="AB383" i="3"/>
  <c r="Y383" i="3"/>
  <c r="Y310" i="3"/>
  <c r="Z310" i="3"/>
  <c r="AB310" i="3"/>
  <c r="AA310" i="3"/>
  <c r="AA1544" i="3"/>
  <c r="Y1544" i="3"/>
  <c r="AB1544" i="3"/>
  <c r="Z1544" i="3"/>
  <c r="Y1362" i="3"/>
  <c r="AA1362" i="3"/>
  <c r="Z1362" i="3"/>
  <c r="AB1362" i="3"/>
  <c r="Y1174" i="3"/>
  <c r="AA1174" i="3"/>
  <c r="Z1174" i="3"/>
  <c r="AB1174" i="3"/>
  <c r="AA992" i="3"/>
  <c r="Y992" i="3"/>
  <c r="AB992" i="3"/>
  <c r="Z992" i="3"/>
  <c r="Y527" i="3"/>
  <c r="AA527" i="3"/>
  <c r="Z527" i="3"/>
  <c r="AB527" i="3"/>
  <c r="Y1377" i="3"/>
  <c r="Z1377" i="3"/>
  <c r="AB1377" i="3"/>
  <c r="AA1377" i="3"/>
  <c r="AA1021" i="3"/>
  <c r="AB1021" i="3"/>
  <c r="Z1021" i="3"/>
  <c r="Y1021" i="3"/>
  <c r="AA898" i="3"/>
  <c r="AB898" i="3"/>
  <c r="Z898" i="3"/>
  <c r="Y898" i="3"/>
  <c r="Y710" i="3"/>
  <c r="Z710" i="3"/>
  <c r="AB710" i="3"/>
  <c r="AA710" i="3"/>
  <c r="Y534" i="3"/>
  <c r="Z534" i="3"/>
  <c r="AB534" i="3"/>
  <c r="AA534" i="3"/>
  <c r="AA93" i="3"/>
  <c r="Z93" i="3"/>
  <c r="AB93" i="3"/>
  <c r="Y93" i="3"/>
  <c r="Y1559" i="3"/>
  <c r="AA1559" i="3"/>
  <c r="AB1559" i="3"/>
  <c r="Z1559" i="3"/>
  <c r="AA1369" i="3"/>
  <c r="Y1369" i="3"/>
  <c r="Z1369" i="3"/>
  <c r="AB1369" i="3"/>
  <c r="AA1065" i="3"/>
  <c r="Y1065" i="3"/>
  <c r="Z1065" i="3"/>
  <c r="AB1065" i="3"/>
  <c r="Y761" i="3"/>
  <c r="AA761" i="3"/>
  <c r="Z761" i="3"/>
  <c r="AB761" i="3"/>
  <c r="AA339" i="3"/>
  <c r="Z339" i="3"/>
  <c r="AB339" i="3"/>
  <c r="Y339" i="3"/>
  <c r="Y288" i="3"/>
  <c r="Z288" i="3"/>
  <c r="AB288" i="3"/>
  <c r="AA288" i="3"/>
  <c r="AA1696" i="3"/>
  <c r="Y1696" i="3"/>
  <c r="AB1696" i="3"/>
  <c r="Z1696" i="3"/>
  <c r="AA1596" i="3"/>
  <c r="Y1596" i="3"/>
  <c r="AB1596" i="3"/>
  <c r="Z1596" i="3"/>
  <c r="AB1508" i="3"/>
  <c r="Z1508" i="3"/>
  <c r="AA1508" i="3"/>
  <c r="Y1508" i="3"/>
  <c r="AB1414" i="3"/>
  <c r="Z1414" i="3"/>
  <c r="AA1414" i="3"/>
  <c r="Y1414" i="3"/>
  <c r="Z1326" i="3"/>
  <c r="AB1326" i="3"/>
  <c r="Y1326" i="3"/>
  <c r="AA1326" i="3"/>
  <c r="Z1232" i="3"/>
  <c r="AB1232" i="3"/>
  <c r="Y1232" i="3"/>
  <c r="AA1232" i="3"/>
  <c r="Z1138" i="3"/>
  <c r="AB1138" i="3"/>
  <c r="Y1138" i="3"/>
  <c r="AA1138" i="3"/>
  <c r="AB1044" i="3"/>
  <c r="Z1044" i="3"/>
  <c r="AA1044" i="3"/>
  <c r="Y1044" i="3"/>
  <c r="AB956" i="3"/>
  <c r="Z956" i="3"/>
  <c r="AA956" i="3"/>
  <c r="Y956" i="3"/>
  <c r="Y491" i="3"/>
  <c r="AA491" i="3"/>
  <c r="Z491" i="3"/>
  <c r="AB491" i="3"/>
  <c r="AB912" i="3"/>
  <c r="Z912" i="3"/>
  <c r="AA912" i="3"/>
  <c r="Y912" i="3"/>
  <c r="Z571" i="3"/>
  <c r="AB571" i="3"/>
  <c r="Y571" i="3"/>
  <c r="AA571" i="3"/>
  <c r="Z1573" i="3"/>
  <c r="AB1573" i="3"/>
  <c r="AA1573" i="3"/>
  <c r="Y1573" i="3"/>
  <c r="Z1385" i="3"/>
  <c r="AB1385" i="3"/>
  <c r="AA1385" i="3"/>
  <c r="Y1385" i="3"/>
  <c r="AB1211" i="3"/>
  <c r="AA1211" i="3"/>
  <c r="Y1211" i="3"/>
  <c r="Z1211" i="3"/>
  <c r="Z1043" i="3"/>
  <c r="Y1043" i="3"/>
  <c r="AA1043" i="3"/>
  <c r="AB1043" i="3"/>
  <c r="Z797" i="3"/>
  <c r="AA797" i="3"/>
  <c r="Y797" i="3"/>
  <c r="AB797" i="3"/>
  <c r="Z289" i="3"/>
  <c r="AA289" i="3"/>
  <c r="Y289" i="3"/>
  <c r="AB289" i="3"/>
  <c r="Z818" i="3"/>
  <c r="Y818" i="3"/>
  <c r="AA818" i="3"/>
  <c r="AB818" i="3"/>
  <c r="AB724" i="3"/>
  <c r="Z724" i="3"/>
  <c r="Y724" i="3"/>
  <c r="AA724" i="3"/>
  <c r="AB630" i="3"/>
  <c r="AA630" i="3"/>
  <c r="Y630" i="3"/>
  <c r="Z630" i="3"/>
  <c r="AB542" i="3"/>
  <c r="AA542" i="3"/>
  <c r="Y542" i="3"/>
  <c r="Z542" i="3"/>
  <c r="AB411" i="3"/>
  <c r="Y411" i="3"/>
  <c r="AA411" i="3"/>
  <c r="Z411" i="3"/>
  <c r="AB121" i="3"/>
  <c r="AA121" i="3"/>
  <c r="Y121" i="3"/>
  <c r="Z121" i="3"/>
  <c r="Z579" i="3"/>
  <c r="AA579" i="3"/>
  <c r="Y579" i="3"/>
  <c r="AB579" i="3"/>
  <c r="AB1581" i="3"/>
  <c r="Z1581" i="3"/>
  <c r="Y1581" i="3"/>
  <c r="AA1581" i="3"/>
  <c r="Z1209" i="3"/>
  <c r="AB1209" i="3"/>
  <c r="AA1209" i="3"/>
  <c r="Y1209" i="3"/>
  <c r="Z1007" i="3"/>
  <c r="AB1007" i="3"/>
  <c r="AA1007" i="3"/>
  <c r="Y1007" i="3"/>
  <c r="Z789" i="3"/>
  <c r="AB789" i="3"/>
  <c r="Y789" i="3"/>
  <c r="AA789" i="3"/>
  <c r="AB441" i="3"/>
  <c r="Z441" i="3"/>
  <c r="AA441" i="3"/>
  <c r="Y441" i="3"/>
  <c r="AB375" i="3"/>
  <c r="Y375" i="3"/>
  <c r="AA375" i="3"/>
  <c r="Z375" i="3"/>
  <c r="AB296" i="3"/>
  <c r="AA296" i="3"/>
  <c r="Y296" i="3"/>
  <c r="Z296" i="3"/>
  <c r="Y43" i="3"/>
  <c r="AC43" i="3" s="1"/>
  <c r="Z43" i="3"/>
  <c r="AA43" i="3"/>
  <c r="AB43" i="3"/>
  <c r="Y200" i="3"/>
  <c r="AA200" i="3"/>
  <c r="Z200" i="3"/>
  <c r="AB200" i="3"/>
  <c r="Y172" i="3"/>
  <c r="AA172" i="3"/>
  <c r="Z172" i="3"/>
  <c r="AB172" i="3"/>
  <c r="AB73" i="3"/>
  <c r="Y73" i="3"/>
  <c r="AC73" i="3" s="1"/>
  <c r="AA73" i="3"/>
  <c r="Z73" i="3"/>
  <c r="AB65" i="3"/>
  <c r="Y65" i="3"/>
  <c r="AC65" i="3" s="1"/>
  <c r="AA65" i="3"/>
  <c r="Z65" i="3"/>
  <c r="AB57" i="3"/>
  <c r="Y57" i="3"/>
  <c r="AC57" i="3" s="1"/>
  <c r="AA57" i="3"/>
  <c r="Z57" i="3"/>
  <c r="AB49" i="3"/>
  <c r="Y49" i="3"/>
  <c r="AA49" i="3"/>
  <c r="Z49" i="3"/>
  <c r="Y274" i="3"/>
  <c r="AA274" i="3"/>
  <c r="Z274" i="3"/>
  <c r="AB274" i="3"/>
  <c r="AB245" i="3"/>
  <c r="Z245" i="3"/>
  <c r="Y245" i="3"/>
  <c r="AA245" i="3"/>
  <c r="AA223" i="3"/>
  <c r="Z223" i="3"/>
  <c r="AB223" i="3"/>
  <c r="Y223" i="3"/>
  <c r="Y78" i="3"/>
  <c r="AA78" i="3"/>
  <c r="Z78" i="3"/>
  <c r="AB78" i="3"/>
  <c r="Y70" i="3"/>
  <c r="AA70" i="3"/>
  <c r="Z70" i="3"/>
  <c r="AB70" i="3"/>
  <c r="Y62" i="3"/>
  <c r="AC62" i="3" s="1"/>
  <c r="AA62" i="3"/>
  <c r="Z62" i="3"/>
  <c r="AB62" i="3"/>
  <c r="Y54" i="3"/>
  <c r="AC54" i="3" s="1"/>
  <c r="AA54" i="3"/>
  <c r="Z54" i="3"/>
  <c r="AB54" i="3"/>
  <c r="Y46" i="3"/>
  <c r="AC46" i="3" s="1"/>
  <c r="AA46" i="3"/>
  <c r="Z46" i="3"/>
  <c r="AB46" i="3"/>
  <c r="Y1255" i="3"/>
  <c r="Z1255" i="3"/>
  <c r="AB1255" i="3"/>
  <c r="AA1255" i="3"/>
  <c r="Y1079" i="3"/>
  <c r="Z1079" i="3"/>
  <c r="AB1079" i="3"/>
  <c r="AA1079" i="3"/>
  <c r="AA905" i="3"/>
  <c r="AB905" i="3"/>
  <c r="Z905" i="3"/>
  <c r="Y905" i="3"/>
  <c r="Y541" i="3"/>
  <c r="AB541" i="3"/>
  <c r="Z541" i="3"/>
  <c r="AA541" i="3"/>
  <c r="AA840" i="3"/>
  <c r="AB840" i="3"/>
  <c r="Z840" i="3"/>
  <c r="Y840" i="3"/>
  <c r="AA746" i="3"/>
  <c r="AB746" i="3"/>
  <c r="Z746" i="3"/>
  <c r="Y746" i="3"/>
  <c r="Y658" i="3"/>
  <c r="Z658" i="3"/>
  <c r="AB658" i="3"/>
  <c r="AA658" i="3"/>
  <c r="Y564" i="3"/>
  <c r="Z564" i="3"/>
  <c r="AB564" i="3"/>
  <c r="AA564" i="3"/>
  <c r="AA463" i="3"/>
  <c r="Z463" i="3"/>
  <c r="AB463" i="3"/>
  <c r="Y463" i="3"/>
  <c r="Y143" i="3"/>
  <c r="Z143" i="3"/>
  <c r="AB143" i="3"/>
  <c r="AA143" i="3"/>
  <c r="Y651" i="3"/>
  <c r="AB651" i="3"/>
  <c r="Z651" i="3"/>
  <c r="AA651" i="3"/>
  <c r="Y1625" i="3"/>
  <c r="AA1625" i="3"/>
  <c r="AB1625" i="3"/>
  <c r="Z1625" i="3"/>
  <c r="Y1443" i="3"/>
  <c r="AA1443" i="3"/>
  <c r="AB1443" i="3"/>
  <c r="Z1443" i="3"/>
  <c r="Z1247" i="3"/>
  <c r="AB1247" i="3"/>
  <c r="AA1247" i="3"/>
  <c r="Y1247" i="3"/>
  <c r="Z861" i="3"/>
  <c r="AB861" i="3"/>
  <c r="Y861" i="3"/>
  <c r="AA861" i="3"/>
  <c r="AB637" i="3"/>
  <c r="Z637" i="3"/>
  <c r="AA637" i="3"/>
  <c r="Y637" i="3"/>
  <c r="Z419" i="3"/>
  <c r="Y419" i="3"/>
  <c r="AB419" i="3"/>
  <c r="AA419" i="3"/>
  <c r="Y420" i="3"/>
  <c r="Z420" i="3"/>
  <c r="AB420" i="3"/>
  <c r="AA420" i="3"/>
  <c r="Y324" i="3"/>
  <c r="Z324" i="3"/>
  <c r="AB324" i="3"/>
  <c r="AA324" i="3"/>
  <c r="AA85" i="3"/>
  <c r="Z85" i="3"/>
  <c r="AB85" i="3"/>
  <c r="Y85" i="3"/>
  <c r="Z207" i="3"/>
  <c r="AB207" i="3"/>
  <c r="Y207" i="3"/>
  <c r="AA207" i="3"/>
  <c r="Z179" i="3"/>
  <c r="AB179" i="3"/>
  <c r="Y179" i="3"/>
  <c r="AA179" i="3"/>
  <c r="Z76" i="3"/>
  <c r="AB76" i="3"/>
  <c r="Y76" i="3"/>
  <c r="AC76" i="3" s="1"/>
  <c r="AA76" i="3"/>
  <c r="Z68" i="3"/>
  <c r="AB68" i="3"/>
  <c r="Y68" i="3"/>
  <c r="AC68" i="3" s="1"/>
  <c r="AA68" i="3"/>
  <c r="Z60" i="3"/>
  <c r="AB60" i="3"/>
  <c r="Y60" i="3"/>
  <c r="AC60" i="3" s="1"/>
  <c r="AA60" i="3"/>
  <c r="Z52" i="3"/>
  <c r="AB52" i="3"/>
  <c r="Y52" i="3"/>
  <c r="AC52" i="3" s="1"/>
  <c r="AA52" i="3"/>
  <c r="Z44" i="3"/>
  <c r="AB44" i="3"/>
  <c r="Y44" i="3"/>
  <c r="AC44" i="3" s="1"/>
  <c r="AA44" i="3"/>
  <c r="Z253" i="3"/>
  <c r="AB253" i="3"/>
  <c r="Y253" i="3"/>
  <c r="AA253" i="3"/>
  <c r="AB230" i="3"/>
  <c r="Y230" i="3"/>
  <c r="AA230" i="3"/>
  <c r="Z230" i="3"/>
  <c r="Y164" i="3"/>
  <c r="AA164" i="3"/>
  <c r="AB164" i="3"/>
  <c r="Z164" i="3"/>
  <c r="Y71" i="3"/>
  <c r="AC71" i="3" s="1"/>
  <c r="AA71" i="3"/>
  <c r="AB71" i="3"/>
  <c r="Z71" i="3"/>
  <c r="Y63" i="3"/>
  <c r="AA63" i="3"/>
  <c r="AB63" i="3"/>
  <c r="Z63" i="3"/>
  <c r="Y55" i="3"/>
  <c r="AC55" i="3" s="1"/>
  <c r="AA55" i="3"/>
  <c r="AB55" i="3"/>
  <c r="Z55" i="3"/>
  <c r="Y47" i="3"/>
  <c r="AC47" i="3" s="1"/>
  <c r="AA47" i="3"/>
  <c r="AB47" i="3"/>
  <c r="Z47" i="3"/>
  <c r="G19" i="3"/>
  <c r="G20" i="3" s="1"/>
  <c r="L84" i="3"/>
  <c r="M84" i="3"/>
  <c r="N84" i="3"/>
  <c r="L88" i="3" a="1"/>
  <c r="O88" i="3" s="1"/>
  <c r="L104" i="3" a="1"/>
  <c r="O104" i="3" s="1"/>
  <c r="I15" i="3"/>
  <c r="J16" i="3" s="1"/>
  <c r="L91" i="3" a="1"/>
  <c r="L91" i="3" s="1"/>
  <c r="L106" i="3" a="1"/>
  <c r="O106" i="3" s="1"/>
  <c r="L110" i="3" a="1"/>
  <c r="L110" i="3" s="1"/>
  <c r="L94" i="3" a="1"/>
  <c r="N94" i="3" s="1"/>
  <c r="L113" i="3" a="1"/>
  <c r="O113" i="3" s="1"/>
  <c r="L95" i="3" a="1"/>
  <c r="M95" i="3" s="1"/>
  <c r="L116" i="3" a="1"/>
  <c r="M116" i="3" s="1"/>
  <c r="L97" i="3" a="1"/>
  <c r="O97" i="3" s="1"/>
  <c r="L115" i="3" a="1"/>
  <c r="L115" i="3" s="1"/>
  <c r="L101" i="3" a="1"/>
  <c r="L101" i="3" s="1"/>
  <c r="L112" i="3" a="1"/>
  <c r="L112" i="3" s="1"/>
  <c r="L89" i="3" a="1"/>
  <c r="N89" i="3" s="1"/>
  <c r="L109" i="3" a="1"/>
  <c r="M109" i="3" s="1"/>
  <c r="L99" i="3" a="1"/>
  <c r="M99" i="3" s="1"/>
  <c r="L90" i="3" a="1"/>
  <c r="M90" i="3" s="1"/>
  <c r="L120" i="3" a="1"/>
  <c r="M120" i="3" s="1"/>
  <c r="L111" i="3" a="1"/>
  <c r="M111" i="3" s="1"/>
  <c r="L102" i="3" a="1"/>
  <c r="M102" i="3" s="1"/>
  <c r="L92" i="3" a="1"/>
  <c r="M92" i="3" s="1"/>
  <c r="L119" i="3" a="1"/>
  <c r="L119" i="3" s="1"/>
  <c r="L117" i="3" a="1"/>
  <c r="N117" i="3" s="1"/>
  <c r="L105" i="3" a="1"/>
  <c r="N105" i="3" s="1"/>
  <c r="L96" i="3" a="1"/>
  <c r="L96" i="3" s="1"/>
  <c r="L87" i="3" a="1"/>
  <c r="N87" i="3" s="1"/>
  <c r="L103" i="3" a="1"/>
  <c r="N103" i="3" s="1"/>
  <c r="L108" i="3" a="1"/>
  <c r="N108" i="3" s="1"/>
  <c r="L98" i="3" a="1"/>
  <c r="L98" i="3" s="1"/>
  <c r="L118" i="3" a="1"/>
  <c r="N81" i="3"/>
  <c r="L81" i="3"/>
  <c r="O81" i="3"/>
  <c r="M81" i="3"/>
  <c r="N83" i="3"/>
  <c r="L83" i="3"/>
  <c r="O83" i="3"/>
  <c r="M83" i="3"/>
  <c r="O80" i="3"/>
  <c r="M80" i="3"/>
  <c r="N80" i="3"/>
  <c r="L80" i="3"/>
  <c r="O82" i="3"/>
  <c r="M82" i="3"/>
  <c r="N82" i="3"/>
  <c r="L82" i="3"/>
  <c r="N79" i="3"/>
  <c r="L79" i="3"/>
  <c r="O79" i="3"/>
  <c r="M79" i="3"/>
  <c r="F34" i="2"/>
  <c r="F41" i="2" s="1" a="1"/>
  <c r="G34" i="2"/>
  <c r="F36" i="2" a="1"/>
  <c r="G42" i="2"/>
  <c r="F42" i="2"/>
  <c r="G46" i="2"/>
  <c r="F46" i="2"/>
  <c r="G44" i="2"/>
  <c r="F44" i="2"/>
  <c r="F31" i="2"/>
  <c r="G31" i="2"/>
  <c r="C32" i="2"/>
  <c r="C39" i="2" a="1"/>
  <c r="D39" i="2" s="1"/>
  <c r="D37" i="2"/>
  <c r="C37" i="2"/>
  <c r="D28" i="2"/>
  <c r="C28" i="2"/>
  <c r="C29" i="2" a="1"/>
  <c r="C27" i="2" a="1"/>
  <c r="C31" i="2" a="1"/>
  <c r="U395" i="3" l="1"/>
  <c r="L163" i="3" a="1"/>
  <c r="M163" i="3" s="1"/>
  <c r="N21" i="3"/>
  <c r="M21" i="3"/>
  <c r="T389" i="3"/>
  <c r="W389" i="3"/>
  <c r="W395" i="3"/>
  <c r="P725" i="3"/>
  <c r="V395" i="3"/>
  <c r="R725" i="3"/>
  <c r="U389" i="3"/>
  <c r="U394" i="3"/>
  <c r="S728" i="3"/>
  <c r="Q728" i="3"/>
  <c r="U399" i="3"/>
  <c r="T408" i="3"/>
  <c r="S726" i="3"/>
  <c r="P726" i="3"/>
  <c r="R726" i="3"/>
  <c r="V399" i="3"/>
  <c r="T399" i="3"/>
  <c r="W392" i="3"/>
  <c r="T394" i="3"/>
  <c r="S733" i="3"/>
  <c r="V392" i="3"/>
  <c r="W394" i="3"/>
  <c r="T392" i="3"/>
  <c r="P727" i="3"/>
  <c r="T396" i="3"/>
  <c r="U391" i="3"/>
  <c r="U401" i="3"/>
  <c r="Q727" i="3"/>
  <c r="S727" i="3"/>
  <c r="Q743" i="3"/>
  <c r="U407" i="3"/>
  <c r="V408" i="3"/>
  <c r="R729" i="3"/>
  <c r="V387" i="3"/>
  <c r="S729" i="3"/>
  <c r="W387" i="3"/>
  <c r="W401" i="3"/>
  <c r="S737" i="3"/>
  <c r="V409" i="3"/>
  <c r="U409" i="3"/>
  <c r="R711" i="3"/>
  <c r="V407" i="3"/>
  <c r="W408" i="3"/>
  <c r="V391" i="3"/>
  <c r="T409" i="3"/>
  <c r="P722" i="3"/>
  <c r="U378" i="3"/>
  <c r="S723" i="3"/>
  <c r="Q723" i="3"/>
  <c r="U377" i="3"/>
  <c r="R733" i="3"/>
  <c r="V398" i="3"/>
  <c r="W398" i="3"/>
  <c r="P716" i="3"/>
  <c r="U400" i="3"/>
  <c r="R743" i="3"/>
  <c r="S743" i="3"/>
  <c r="Q729" i="3"/>
  <c r="T407" i="3"/>
  <c r="T391" i="3"/>
  <c r="U387" i="3"/>
  <c r="R740" i="3"/>
  <c r="Q734" i="3"/>
  <c r="T377" i="3"/>
  <c r="V380" i="3"/>
  <c r="R723" i="3"/>
  <c r="U398" i="3"/>
  <c r="U396" i="3"/>
  <c r="V377" i="3"/>
  <c r="Q733" i="3"/>
  <c r="S721" i="3"/>
  <c r="R721" i="3"/>
  <c r="P721" i="3"/>
  <c r="R734" i="3"/>
  <c r="T400" i="3"/>
  <c r="S734" i="3"/>
  <c r="T402" i="3"/>
  <c r="U405" i="3"/>
  <c r="V400" i="3"/>
  <c r="Q732" i="3"/>
  <c r="S740" i="3"/>
  <c r="P740" i="3"/>
  <c r="T380" i="3"/>
  <c r="S732" i="3"/>
  <c r="R716" i="3"/>
  <c r="U403" i="3"/>
  <c r="V405" i="3"/>
  <c r="P732" i="3"/>
  <c r="Q711" i="3"/>
  <c r="Q736" i="3"/>
  <c r="P736" i="3"/>
  <c r="S711" i="3"/>
  <c r="U406" i="3"/>
  <c r="V406" i="3"/>
  <c r="P741" i="3"/>
  <c r="Q713" i="3"/>
  <c r="R741" i="3"/>
  <c r="Q741" i="3"/>
  <c r="Q722" i="3"/>
  <c r="R719" i="3"/>
  <c r="S722" i="3"/>
  <c r="T406" i="3"/>
  <c r="R737" i="3"/>
  <c r="P737" i="3"/>
  <c r="Q715" i="3"/>
  <c r="P715" i="3"/>
  <c r="U379" i="3"/>
  <c r="T386" i="3"/>
  <c r="Q739" i="3"/>
  <c r="S716" i="3"/>
  <c r="Q735" i="3"/>
  <c r="U386" i="3"/>
  <c r="S739" i="3"/>
  <c r="W386" i="3"/>
  <c r="R739" i="3"/>
  <c r="S720" i="3"/>
  <c r="T384" i="3"/>
  <c r="T381" i="3"/>
  <c r="P712" i="3"/>
  <c r="T410" i="3"/>
  <c r="P713" i="3"/>
  <c r="S719" i="3"/>
  <c r="U388" i="3"/>
  <c r="Q719" i="3"/>
  <c r="U384" i="3"/>
  <c r="R713" i="3"/>
  <c r="U381" i="3"/>
  <c r="R744" i="3"/>
  <c r="V410" i="3"/>
  <c r="U380" i="3"/>
  <c r="T379" i="3"/>
  <c r="V402" i="3"/>
  <c r="P735" i="3"/>
  <c r="W402" i="3"/>
  <c r="V379" i="3"/>
  <c r="Q718" i="3"/>
  <c r="T405" i="3"/>
  <c r="S735" i="3"/>
  <c r="W403" i="3"/>
  <c r="V388" i="3"/>
  <c r="Q720" i="3"/>
  <c r="R720" i="3"/>
  <c r="V384" i="3"/>
  <c r="S736" i="3"/>
  <c r="T388" i="3"/>
  <c r="V378" i="3"/>
  <c r="T378" i="3"/>
  <c r="W381" i="3"/>
  <c r="S744" i="3"/>
  <c r="P744" i="3"/>
  <c r="W410" i="3"/>
  <c r="S714" i="3"/>
  <c r="R714" i="3"/>
  <c r="Q714" i="3"/>
  <c r="V396" i="3"/>
  <c r="P718" i="3"/>
  <c r="V403" i="3"/>
  <c r="S718" i="3"/>
  <c r="R715" i="3"/>
  <c r="S712" i="3"/>
  <c r="R712" i="3"/>
  <c r="S730" i="3"/>
  <c r="P730" i="3"/>
  <c r="R730" i="3"/>
  <c r="Y382" i="3" a="1"/>
  <c r="Y382" i="3" s="1"/>
  <c r="AC382" i="3" s="1"/>
  <c r="T742" i="3" a="1"/>
  <c r="U742" i="3" s="1"/>
  <c r="P1076" i="3" a="1"/>
  <c r="S1076" i="3" s="1"/>
  <c r="Y393" i="3" a="1"/>
  <c r="Y385" i="3" a="1"/>
  <c r="Y385" i="3" s="1"/>
  <c r="AC385" i="3" s="1"/>
  <c r="AE63" i="3"/>
  <c r="AD63" i="3"/>
  <c r="AE164" i="3"/>
  <c r="AD164" i="3"/>
  <c r="AE253" i="3"/>
  <c r="AD253" i="3"/>
  <c r="AE179" i="3"/>
  <c r="AD179" i="3"/>
  <c r="AE207" i="3"/>
  <c r="AD207" i="3"/>
  <c r="AD324" i="3"/>
  <c r="AE324" i="3"/>
  <c r="AE420" i="3"/>
  <c r="AD420" i="3"/>
  <c r="AE419" i="3"/>
  <c r="AD419" i="3"/>
  <c r="AE861" i="3"/>
  <c r="AD861" i="3"/>
  <c r="AE1443" i="3"/>
  <c r="AD1443" i="3"/>
  <c r="AE1625" i="3"/>
  <c r="AD1625" i="3"/>
  <c r="AE651" i="3"/>
  <c r="AD651" i="3"/>
  <c r="AE143" i="3"/>
  <c r="AD143" i="3"/>
  <c r="AE564" i="3"/>
  <c r="AD564" i="3"/>
  <c r="AE658" i="3"/>
  <c r="AD658" i="3"/>
  <c r="AE541" i="3"/>
  <c r="AD541" i="3"/>
  <c r="AE1079" i="3"/>
  <c r="AD1079" i="3"/>
  <c r="AE1255" i="3"/>
  <c r="AD1255" i="3"/>
  <c r="AE70" i="3"/>
  <c r="AD70" i="3"/>
  <c r="AE78" i="3"/>
  <c r="AD78" i="3"/>
  <c r="AE245" i="3"/>
  <c r="AD245" i="3"/>
  <c r="AD274" i="3"/>
  <c r="AE274" i="3"/>
  <c r="AE172" i="3"/>
  <c r="AD172" i="3"/>
  <c r="AE200" i="3"/>
  <c r="AD200" i="3"/>
  <c r="AE296" i="3"/>
  <c r="AD296" i="3"/>
  <c r="AE789" i="3"/>
  <c r="AD789" i="3"/>
  <c r="AE1581" i="3"/>
  <c r="AD1581" i="3"/>
  <c r="AE579" i="3"/>
  <c r="AD579" i="3"/>
  <c r="AE121" i="3"/>
  <c r="AD121" i="3"/>
  <c r="AE542" i="3"/>
  <c r="AD542" i="3"/>
  <c r="AE630" i="3"/>
  <c r="AD630" i="3"/>
  <c r="AE724" i="3"/>
  <c r="AD724" i="3"/>
  <c r="AE289" i="3"/>
  <c r="AD289" i="3"/>
  <c r="AE797" i="3"/>
  <c r="AD797" i="3"/>
  <c r="AE1211" i="3"/>
  <c r="AD1211" i="3"/>
  <c r="AE571" i="3"/>
  <c r="AD571" i="3"/>
  <c r="AE491" i="3"/>
  <c r="AD491" i="3"/>
  <c r="AE1138" i="3"/>
  <c r="AD1138" i="3"/>
  <c r="AE1232" i="3"/>
  <c r="AD1232" i="3"/>
  <c r="AE1326" i="3"/>
  <c r="AD1326" i="3"/>
  <c r="AE288" i="3"/>
  <c r="AD288" i="3"/>
  <c r="AE761" i="3"/>
  <c r="AD761" i="3"/>
  <c r="AE1559" i="3"/>
  <c r="AD1559" i="3"/>
  <c r="AE534" i="3"/>
  <c r="AD534" i="3"/>
  <c r="AE710" i="3"/>
  <c r="AD710" i="3"/>
  <c r="AE1377" i="3"/>
  <c r="AD1377" i="3"/>
  <c r="AE527" i="3"/>
  <c r="AD527" i="3"/>
  <c r="AE1174" i="3"/>
  <c r="AD1174" i="3"/>
  <c r="AE1362" i="3"/>
  <c r="AD1362" i="3"/>
  <c r="AE310" i="3"/>
  <c r="AD310" i="3"/>
  <c r="AE833" i="3"/>
  <c r="AD833" i="3"/>
  <c r="AE1603" i="3"/>
  <c r="AD1603" i="3"/>
  <c r="AE129" i="3"/>
  <c r="AD129" i="3"/>
  <c r="AE623" i="3"/>
  <c r="AD623" i="3"/>
  <c r="AE1166" i="3"/>
  <c r="AD1166" i="3"/>
  <c r="AE1254" i="3"/>
  <c r="AD1254" i="3"/>
  <c r="AE1348" i="3"/>
  <c r="AD1348" i="3"/>
  <c r="AE332" i="3"/>
  <c r="AD332" i="3"/>
  <c r="AE455" i="3"/>
  <c r="AD455" i="3"/>
  <c r="AE877" i="3"/>
  <c r="AD877" i="3"/>
  <c r="AE1653" i="3"/>
  <c r="AD1653" i="3"/>
  <c r="AE157" i="3"/>
  <c r="AD157" i="3"/>
  <c r="AE578" i="3"/>
  <c r="AD578" i="3"/>
  <c r="AE557" i="3"/>
  <c r="AD557" i="3"/>
  <c r="AE1095" i="3"/>
  <c r="AD1095" i="3"/>
  <c r="AE687" i="3"/>
  <c r="AD687" i="3"/>
  <c r="AE1218" i="3"/>
  <c r="AD1218" i="3"/>
  <c r="AE1406" i="3"/>
  <c r="AD1406" i="3"/>
  <c r="AE360" i="3"/>
  <c r="AD360" i="3"/>
  <c r="AE404" i="3"/>
  <c r="AD404" i="3"/>
  <c r="AE317" i="3"/>
  <c r="AD317" i="3"/>
  <c r="AE1703" i="3"/>
  <c r="AD1703" i="3"/>
  <c r="AD594" i="3"/>
  <c r="AE594" i="3"/>
  <c r="AD738" i="3"/>
  <c r="AE738" i="3"/>
  <c r="AE513" i="3"/>
  <c r="AD513" i="3"/>
  <c r="AE1051" i="3"/>
  <c r="AD1051" i="3"/>
  <c r="AE587" i="3"/>
  <c r="AD587" i="3"/>
  <c r="AE1202" i="3"/>
  <c r="AD1202" i="3"/>
  <c r="AE1378" i="3"/>
  <c r="AD1378" i="3"/>
  <c r="AD550" i="3"/>
  <c r="AE550" i="3"/>
  <c r="AE673" i="3"/>
  <c r="AD673" i="3"/>
  <c r="AE1145" i="3"/>
  <c r="AD1145" i="3"/>
  <c r="AE1246" i="3"/>
  <c r="AD1246" i="3"/>
  <c r="AE267" i="3"/>
  <c r="AD267" i="3"/>
  <c r="AE56" i="3"/>
  <c r="AD56" i="3"/>
  <c r="AE165" i="3"/>
  <c r="AD165" i="3"/>
  <c r="AE193" i="3"/>
  <c r="AD193" i="3"/>
  <c r="AD374" i="3"/>
  <c r="AE374" i="3"/>
  <c r="AE390" i="3"/>
  <c r="AD390" i="3"/>
  <c r="AE470" i="3"/>
  <c r="AD470" i="3"/>
  <c r="AE353" i="3"/>
  <c r="AD353" i="3"/>
  <c r="AE745" i="3"/>
  <c r="AD745" i="3"/>
  <c r="AE1543" i="3"/>
  <c r="AD1543" i="3"/>
  <c r="AE499" i="3"/>
  <c r="AD499" i="3"/>
  <c r="AE100" i="3"/>
  <c r="AD100" i="3"/>
  <c r="AE520" i="3"/>
  <c r="AD520" i="3"/>
  <c r="AE608" i="3"/>
  <c r="AD608" i="3"/>
  <c r="AE708" i="3"/>
  <c r="AD708" i="3"/>
  <c r="AE701" i="3"/>
  <c r="AD701" i="3"/>
  <c r="AE1167" i="3"/>
  <c r="AD1167" i="3"/>
  <c r="AE1355" i="3"/>
  <c r="AD1355" i="3"/>
  <c r="AE260" i="3"/>
  <c r="AD260" i="3"/>
  <c r="AE77" i="3"/>
  <c r="AD77" i="3"/>
  <c r="AD186" i="3"/>
  <c r="AE186" i="3"/>
  <c r="AE346" i="3"/>
  <c r="AD346" i="3"/>
  <c r="AE448" i="3"/>
  <c r="AD448" i="3"/>
  <c r="AE281" i="3"/>
  <c r="AD281" i="3"/>
  <c r="AE1493" i="3"/>
  <c r="AD1493" i="3"/>
  <c r="AE1675" i="3"/>
  <c r="AD1675" i="3"/>
  <c r="AE498" i="3"/>
  <c r="AD498" i="3"/>
  <c r="AE586" i="3"/>
  <c r="AD586" i="3"/>
  <c r="AE680" i="3"/>
  <c r="AD680" i="3"/>
  <c r="AE601" i="3"/>
  <c r="AD601" i="3"/>
  <c r="AE1123" i="3"/>
  <c r="AD1123" i="3"/>
  <c r="AE1305" i="3"/>
  <c r="AD1305" i="3"/>
  <c r="AE731" i="3"/>
  <c r="AD731" i="3"/>
  <c r="AE1088" i="3"/>
  <c r="AD1088" i="3"/>
  <c r="AE1188" i="3"/>
  <c r="AD1188" i="3"/>
  <c r="AE1276" i="3"/>
  <c r="AD1276" i="3"/>
  <c r="AE1376" i="3"/>
  <c r="AD1376" i="3"/>
  <c r="AE376" i="3"/>
  <c r="AD376" i="3"/>
  <c r="AE397" i="3"/>
  <c r="AD397" i="3"/>
  <c r="AE543" i="3"/>
  <c r="AD543" i="3"/>
  <c r="AE622" i="3"/>
  <c r="AD622" i="3"/>
  <c r="AE753" i="3"/>
  <c r="AD753" i="3"/>
  <c r="AE1195" i="3"/>
  <c r="AD1195" i="3"/>
  <c r="AE1080" i="3"/>
  <c r="AD1080" i="3"/>
  <c r="AE1262" i="3"/>
  <c r="AD1262" i="3"/>
  <c r="AD412" i="3"/>
  <c r="AE412" i="3"/>
  <c r="AE1421" i="3"/>
  <c r="AD1421" i="3"/>
  <c r="AE615" i="3"/>
  <c r="AD615" i="3"/>
  <c r="AE1116" i="3"/>
  <c r="AD1116" i="3"/>
  <c r="AE1210" i="3"/>
  <c r="AD1210" i="3"/>
  <c r="AE1298" i="3"/>
  <c r="AD1298" i="3"/>
  <c r="AE1392" i="3"/>
  <c r="AD1392" i="3"/>
  <c r="AE434" i="3"/>
  <c r="AD434" i="3"/>
  <c r="AE1465" i="3"/>
  <c r="AD1465" i="3"/>
  <c r="AE484" i="3"/>
  <c r="AD484" i="3"/>
  <c r="AE666" i="3"/>
  <c r="AD666" i="3"/>
  <c r="AE1283" i="3"/>
  <c r="AD1283" i="3"/>
  <c r="AE1312" i="3"/>
  <c r="AD1312" i="3"/>
  <c r="AE107" i="3"/>
  <c r="AD107" i="3"/>
  <c r="AD456" i="3"/>
  <c r="AE456" i="3"/>
  <c r="AE717" i="3"/>
  <c r="AD717" i="3"/>
  <c r="AE1515" i="3"/>
  <c r="AD1515" i="3"/>
  <c r="AD86" i="3"/>
  <c r="AE86" i="3"/>
  <c r="AD506" i="3"/>
  <c r="AE506" i="3"/>
  <c r="AD644" i="3"/>
  <c r="AE644" i="3"/>
  <c r="AE825" i="3"/>
  <c r="AD825" i="3"/>
  <c r="AE1239" i="3"/>
  <c r="AD1239" i="3"/>
  <c r="AE1102" i="3"/>
  <c r="AD1102" i="3"/>
  <c r="AE1290" i="3"/>
  <c r="AD1290" i="3"/>
  <c r="AD694" i="3"/>
  <c r="AE694" i="3"/>
  <c r="AE1333" i="3"/>
  <c r="AD1333" i="3"/>
  <c r="AE1152" i="3"/>
  <c r="AD1152" i="3"/>
  <c r="AE1334" i="3"/>
  <c r="AD1334" i="3"/>
  <c r="AD230" i="3"/>
  <c r="AE230" i="3"/>
  <c r="AE85" i="3"/>
  <c r="AD85" i="3"/>
  <c r="AE637" i="3"/>
  <c r="AD637" i="3"/>
  <c r="AD1247" i="3"/>
  <c r="AE1247" i="3"/>
  <c r="AE463" i="3"/>
  <c r="AD463" i="3"/>
  <c r="AE746" i="3"/>
  <c r="AD746" i="3"/>
  <c r="AE840" i="3"/>
  <c r="AD840" i="3"/>
  <c r="AE905" i="3"/>
  <c r="AD905" i="3"/>
  <c r="AE223" i="3"/>
  <c r="AD223" i="3"/>
  <c r="AE375" i="3"/>
  <c r="AD375" i="3"/>
  <c r="AE441" i="3"/>
  <c r="AD441" i="3"/>
  <c r="AE1007" i="3"/>
  <c r="AD1007" i="3"/>
  <c r="AD1209" i="3"/>
  <c r="AE1209" i="3"/>
  <c r="AE411" i="3"/>
  <c r="AD411" i="3"/>
  <c r="AE818" i="3"/>
  <c r="AD818" i="3"/>
  <c r="AD1043" i="3"/>
  <c r="AE1043" i="3"/>
  <c r="AD1385" i="3"/>
  <c r="AE1385" i="3"/>
  <c r="AD1573" i="3"/>
  <c r="AE1573" i="3"/>
  <c r="AE912" i="3"/>
  <c r="AD912" i="3"/>
  <c r="AE956" i="3"/>
  <c r="AD956" i="3"/>
  <c r="AE1044" i="3"/>
  <c r="AD1044" i="3"/>
  <c r="AE1414" i="3"/>
  <c r="AD1414" i="3"/>
  <c r="AE1508" i="3"/>
  <c r="AD1508" i="3"/>
  <c r="AE1596" i="3"/>
  <c r="AD1596" i="3"/>
  <c r="AE1696" i="3"/>
  <c r="AD1696" i="3"/>
  <c r="AE339" i="3"/>
  <c r="AD339" i="3"/>
  <c r="AD1065" i="3"/>
  <c r="AE1065" i="3"/>
  <c r="AD1369" i="3"/>
  <c r="AE1369" i="3"/>
  <c r="AE93" i="3"/>
  <c r="AD93" i="3"/>
  <c r="AE898" i="3"/>
  <c r="AD898" i="3"/>
  <c r="AE1021" i="3"/>
  <c r="AD1021" i="3"/>
  <c r="AE992" i="3"/>
  <c r="AD992" i="3"/>
  <c r="AE1544" i="3"/>
  <c r="AD1544" i="3"/>
  <c r="AE383" i="3"/>
  <c r="AD383" i="3"/>
  <c r="AD1429" i="3"/>
  <c r="AE1429" i="3"/>
  <c r="AE978" i="3"/>
  <c r="AD978" i="3"/>
  <c r="AE1072" i="3"/>
  <c r="AD1072" i="3"/>
  <c r="AE1436" i="3"/>
  <c r="AD1436" i="3"/>
  <c r="AE1536" i="3"/>
  <c r="AD1536" i="3"/>
  <c r="AE1624" i="3"/>
  <c r="AD1624" i="3"/>
  <c r="AD1087" i="3"/>
  <c r="AE1087" i="3"/>
  <c r="AE754" i="3"/>
  <c r="AD754" i="3"/>
  <c r="AD1457" i="3"/>
  <c r="AE1457" i="3"/>
  <c r="AE1042" i="3"/>
  <c r="AD1042" i="3"/>
  <c r="AE1588" i="3"/>
  <c r="AD1588" i="3"/>
  <c r="AE935" i="3"/>
  <c r="AD935" i="3"/>
  <c r="AD1131" i="3"/>
  <c r="AE1131" i="3"/>
  <c r="AE1399" i="3"/>
  <c r="AD1399" i="3"/>
  <c r="AE303" i="3"/>
  <c r="AD303" i="3"/>
  <c r="AD1413" i="3"/>
  <c r="AE1413" i="3"/>
  <c r="AE1014" i="3"/>
  <c r="AD1014" i="3"/>
  <c r="AE1566" i="3"/>
  <c r="AD1566" i="3"/>
  <c r="AD782" i="3"/>
  <c r="AE782" i="3"/>
  <c r="AD1501" i="3"/>
  <c r="AE1501" i="3"/>
  <c r="AE775" i="3"/>
  <c r="AD775" i="3"/>
  <c r="AE1058" i="3"/>
  <c r="AD1058" i="3"/>
  <c r="AE1422" i="3"/>
  <c r="AD1422" i="3"/>
  <c r="AE1610" i="3"/>
  <c r="AD1610" i="3"/>
  <c r="AE216" i="3"/>
  <c r="AD216" i="3"/>
  <c r="AE244" i="3"/>
  <c r="AD244" i="3"/>
  <c r="AE252" i="3"/>
  <c r="AD252" i="3"/>
  <c r="AD136" i="3"/>
  <c r="AE136" i="3"/>
  <c r="AE957" i="3"/>
  <c r="AD957" i="3"/>
  <c r="AD1159" i="3"/>
  <c r="AE1159" i="3"/>
  <c r="AD1341" i="3"/>
  <c r="AE1341" i="3"/>
  <c r="AE331" i="3"/>
  <c r="AD331" i="3"/>
  <c r="AE790" i="3"/>
  <c r="AD790" i="3"/>
  <c r="AE884" i="3"/>
  <c r="AD884" i="3"/>
  <c r="AE999" i="3"/>
  <c r="AD999" i="3"/>
  <c r="AE209" i="3"/>
  <c r="AD209" i="3"/>
  <c r="AE237" i="3"/>
  <c r="AD237" i="3"/>
  <c r="AE208" i="3"/>
  <c r="AD208" i="3"/>
  <c r="AE150" i="3"/>
  <c r="AD150" i="3"/>
  <c r="AE709" i="3"/>
  <c r="AD709" i="3"/>
  <c r="AE913" i="3"/>
  <c r="AD913" i="3"/>
  <c r="AD1109" i="3"/>
  <c r="AE1109" i="3"/>
  <c r="AD1291" i="3"/>
  <c r="AE1291" i="3"/>
  <c r="AE875" i="3"/>
  <c r="AD875" i="3"/>
  <c r="AE122" i="3"/>
  <c r="AD122" i="3"/>
  <c r="AE768" i="3"/>
  <c r="AD768" i="3"/>
  <c r="AE868" i="3"/>
  <c r="AD868" i="3"/>
  <c r="AE949" i="3"/>
  <c r="AD949" i="3"/>
  <c r="AD1479" i="3"/>
  <c r="AE1479" i="3"/>
  <c r="AD1667" i="3"/>
  <c r="AE1667" i="3"/>
  <c r="AD1529" i="3"/>
  <c r="AE1529" i="3"/>
  <c r="AE847" i="3"/>
  <c r="AD847" i="3"/>
  <c r="AE1000" i="3"/>
  <c r="AD1000" i="3"/>
  <c r="AE1458" i="3"/>
  <c r="AD1458" i="3"/>
  <c r="AE1552" i="3"/>
  <c r="AD1552" i="3"/>
  <c r="AE1646" i="3"/>
  <c r="AD1646" i="3"/>
  <c r="AE985" i="3"/>
  <c r="AD985" i="3"/>
  <c r="AD1181" i="3"/>
  <c r="AE1181" i="3"/>
  <c r="AE367" i="3"/>
  <c r="AD367" i="3"/>
  <c r="AE804" i="3"/>
  <c r="AD804" i="3"/>
  <c r="AD1545" i="3"/>
  <c r="AE1545" i="3"/>
  <c r="AE891" i="3"/>
  <c r="AD891" i="3"/>
  <c r="AE1450" i="3"/>
  <c r="AD1450" i="3"/>
  <c r="AE1632" i="3"/>
  <c r="AD1632" i="3"/>
  <c r="AE477" i="3"/>
  <c r="AD477" i="3"/>
  <c r="AE1035" i="3"/>
  <c r="AD1035" i="3"/>
  <c r="AD1225" i="3"/>
  <c r="AE1225" i="3"/>
  <c r="AE427" i="3"/>
  <c r="AD427" i="3"/>
  <c r="AD1617" i="3"/>
  <c r="AE1617" i="3"/>
  <c r="AE928" i="3"/>
  <c r="AD928" i="3"/>
  <c r="AE1028" i="3"/>
  <c r="AD1028" i="3"/>
  <c r="AE1486" i="3"/>
  <c r="AD1486" i="3"/>
  <c r="AE1580" i="3"/>
  <c r="AD1580" i="3"/>
  <c r="AE1668" i="3"/>
  <c r="AD1668" i="3"/>
  <c r="AE114" i="3"/>
  <c r="AD114" i="3"/>
  <c r="AE665" i="3"/>
  <c r="AD665" i="3"/>
  <c r="AD1269" i="3"/>
  <c r="AE1269" i="3"/>
  <c r="AE811" i="3"/>
  <c r="AD811" i="3"/>
  <c r="AE854" i="3"/>
  <c r="AD854" i="3"/>
  <c r="AE921" i="3"/>
  <c r="AD921" i="3"/>
  <c r="AD1639" i="3"/>
  <c r="AE1639" i="3"/>
  <c r="AE942" i="3"/>
  <c r="AD942" i="3"/>
  <c r="AE1124" i="3"/>
  <c r="AD1124" i="3"/>
  <c r="AE1500" i="3"/>
  <c r="AD1500" i="3"/>
  <c r="AE1682" i="3"/>
  <c r="AD1682" i="3"/>
  <c r="AD1319" i="3"/>
  <c r="AE1319" i="3"/>
  <c r="AD832" i="3"/>
  <c r="AE832" i="3"/>
  <c r="AD1589" i="3"/>
  <c r="AE1589" i="3"/>
  <c r="AE920" i="3"/>
  <c r="AD920" i="3"/>
  <c r="AE1472" i="3"/>
  <c r="AD1472" i="3"/>
  <c r="AE1660" i="3"/>
  <c r="AD1660" i="3"/>
  <c r="AE876" i="3"/>
  <c r="AD876" i="3"/>
  <c r="AE971" i="3"/>
  <c r="AD971" i="3"/>
  <c r="AD1689" i="3"/>
  <c r="AE1689" i="3"/>
  <c r="AE964" i="3"/>
  <c r="AD964" i="3"/>
  <c r="AE1522" i="3"/>
  <c r="AD1522" i="3"/>
  <c r="AE44" i="3"/>
  <c r="AE68" i="3"/>
  <c r="AE76" i="3"/>
  <c r="AE46" i="3"/>
  <c r="AE62" i="3"/>
  <c r="AE64" i="3"/>
  <c r="AE72" i="3"/>
  <c r="AE66" i="3"/>
  <c r="AE74" i="3"/>
  <c r="AE71" i="3"/>
  <c r="AE67" i="3"/>
  <c r="AE65" i="3"/>
  <c r="AE73" i="3"/>
  <c r="AE43" i="3"/>
  <c r="AE75" i="3"/>
  <c r="AE45" i="3"/>
  <c r="AE61" i="3"/>
  <c r="AE69" i="3"/>
  <c r="AE47" i="3"/>
  <c r="AE55" i="3"/>
  <c r="AE51" i="3"/>
  <c r="AE59" i="3"/>
  <c r="AE57" i="3"/>
  <c r="AE53" i="3"/>
  <c r="AD52" i="3"/>
  <c r="AE52" i="3"/>
  <c r="AD60" i="3"/>
  <c r="AE60" i="3"/>
  <c r="AD54" i="3"/>
  <c r="AE54" i="3"/>
  <c r="AD48" i="3"/>
  <c r="AE48" i="3"/>
  <c r="AD50" i="3"/>
  <c r="AE50" i="3"/>
  <c r="AD58" i="3"/>
  <c r="AE58" i="3"/>
  <c r="AD44" i="3"/>
  <c r="AD68" i="3"/>
  <c r="AD76" i="3"/>
  <c r="AD46" i="3"/>
  <c r="AD62" i="3"/>
  <c r="AD64" i="3"/>
  <c r="AD72" i="3"/>
  <c r="AD66" i="3"/>
  <c r="AD74" i="3"/>
  <c r="AD47" i="3"/>
  <c r="AD55" i="3"/>
  <c r="AD71" i="3"/>
  <c r="AD51" i="3"/>
  <c r="AD59" i="3"/>
  <c r="AD67" i="3"/>
  <c r="AD57" i="3"/>
  <c r="AD65" i="3"/>
  <c r="AD73" i="3"/>
  <c r="AD43" i="3"/>
  <c r="AD75" i="3"/>
  <c r="AD45" i="3"/>
  <c r="AD53" i="3"/>
  <c r="AD61" i="3"/>
  <c r="AD69" i="3"/>
  <c r="G23" i="3"/>
  <c r="G27" i="3" s="1"/>
  <c r="P84" i="3" a="1"/>
  <c r="R84" i="3" s="1"/>
  <c r="M106" i="3"/>
  <c r="L94" i="3"/>
  <c r="M104" i="3"/>
  <c r="N91" i="3"/>
  <c r="L88" i="3"/>
  <c r="M88" i="3"/>
  <c r="N88" i="3"/>
  <c r="O115" i="3"/>
  <c r="L104" i="3"/>
  <c r="O92" i="3"/>
  <c r="M91" i="3"/>
  <c r="N104" i="3"/>
  <c r="O91" i="3"/>
  <c r="L106" i="3"/>
  <c r="O94" i="3"/>
  <c r="N106" i="3"/>
  <c r="M94" i="3"/>
  <c r="O90" i="3"/>
  <c r="L103" i="3"/>
  <c r="N110" i="3"/>
  <c r="M98" i="3"/>
  <c r="N116" i="3"/>
  <c r="M113" i="3"/>
  <c r="O111" i="3"/>
  <c r="O109" i="3"/>
  <c r="M96" i="3"/>
  <c r="O98" i="3"/>
  <c r="N115" i="3"/>
  <c r="O116" i="3"/>
  <c r="L113" i="3"/>
  <c r="N92" i="3"/>
  <c r="N111" i="3"/>
  <c r="N90" i="3"/>
  <c r="N109" i="3"/>
  <c r="M110" i="3"/>
  <c r="O110" i="3"/>
  <c r="O117" i="3"/>
  <c r="N112" i="3"/>
  <c r="O112" i="3"/>
  <c r="M117" i="3"/>
  <c r="N98" i="3"/>
  <c r="M97" i="3"/>
  <c r="N95" i="3"/>
  <c r="M101" i="3"/>
  <c r="M105" i="3"/>
  <c r="L108" i="3"/>
  <c r="L97" i="3"/>
  <c r="O95" i="3"/>
  <c r="L89" i="3"/>
  <c r="N97" i="3"/>
  <c r="L95" i="3"/>
  <c r="N119" i="3"/>
  <c r="O101" i="3"/>
  <c r="N101" i="3"/>
  <c r="O89" i="3"/>
  <c r="M89" i="3"/>
  <c r="M108" i="3"/>
  <c r="M115" i="3"/>
  <c r="L116" i="3"/>
  <c r="N113" i="3"/>
  <c r="L92" i="3"/>
  <c r="L111" i="3"/>
  <c r="L90" i="3"/>
  <c r="L109" i="3"/>
  <c r="O103" i="3"/>
  <c r="O96" i="3"/>
  <c r="L117" i="3"/>
  <c r="M112" i="3"/>
  <c r="N96" i="3"/>
  <c r="M103" i="3"/>
  <c r="O120" i="3"/>
  <c r="O102" i="3"/>
  <c r="O99" i="3"/>
  <c r="O119" i="3"/>
  <c r="N102" i="3"/>
  <c r="N120" i="3"/>
  <c r="N99" i="3"/>
  <c r="L87" i="3"/>
  <c r="L105" i="3"/>
  <c r="O108" i="3"/>
  <c r="M118" i="3"/>
  <c r="L118" i="3"/>
  <c r="O118" i="3"/>
  <c r="N118" i="3"/>
  <c r="M119" i="3"/>
  <c r="L102" i="3"/>
  <c r="L120" i="3"/>
  <c r="L99" i="3"/>
  <c r="O87" i="3"/>
  <c r="O105" i="3"/>
  <c r="M87" i="3"/>
  <c r="I19" i="3"/>
  <c r="J20" i="3" s="1"/>
  <c r="J19" i="3"/>
  <c r="I20" i="3" s="1"/>
  <c r="P80" i="3" a="1"/>
  <c r="R80" i="3" s="1"/>
  <c r="L123" i="3" a="1"/>
  <c r="L127" i="3" a="1"/>
  <c r="L132" i="3" a="1"/>
  <c r="L137" i="3" a="1"/>
  <c r="L141" i="3" a="1"/>
  <c r="L146" i="3" a="1"/>
  <c r="L151" i="3" a="1"/>
  <c r="L160" i="3" a="1"/>
  <c r="L126" i="3" a="1"/>
  <c r="L131" i="3" a="1"/>
  <c r="L135" i="3" a="1"/>
  <c r="L140" i="3" a="1"/>
  <c r="L145" i="3" a="1"/>
  <c r="L149" i="3" a="1"/>
  <c r="L153" i="3" a="1"/>
  <c r="L162" i="3" a="1"/>
  <c r="L156" i="3" a="1"/>
  <c r="L161" i="3" a="1"/>
  <c r="P79" i="3" a="1"/>
  <c r="P82" i="3" a="1"/>
  <c r="P81" i="3" a="1"/>
  <c r="L125" i="3" a="1"/>
  <c r="L130" i="3" a="1"/>
  <c r="L134" i="3" a="1"/>
  <c r="L139" i="3" a="1"/>
  <c r="L144" i="3" a="1"/>
  <c r="L148" i="3" a="1"/>
  <c r="L155" i="3" a="1"/>
  <c r="L124" i="3" a="1"/>
  <c r="L128" i="3" a="1"/>
  <c r="L133" i="3" a="1"/>
  <c r="L138" i="3" a="1"/>
  <c r="L142" i="3" a="1"/>
  <c r="L147" i="3" a="1"/>
  <c r="L152" i="3" a="1"/>
  <c r="L158" i="3" a="1"/>
  <c r="L154" i="3" a="1"/>
  <c r="L159" i="3" a="1"/>
  <c r="P83" i="3" a="1"/>
  <c r="F38" i="2" a="1"/>
  <c r="F36" i="2"/>
  <c r="G36" i="2"/>
  <c r="F41" i="2"/>
  <c r="G41" i="2"/>
  <c r="C35" i="2" a="1"/>
  <c r="C39" i="2"/>
  <c r="C27" i="2"/>
  <c r="D27" i="2"/>
  <c r="D35" i="2"/>
  <c r="C35" i="2"/>
  <c r="C31" i="2"/>
  <c r="D31" i="2"/>
  <c r="C29" i="2"/>
  <c r="D29" i="2"/>
  <c r="O163" i="3" l="1"/>
  <c r="T725" i="3" a="1"/>
  <c r="V725" i="3" s="1"/>
  <c r="L163" i="3"/>
  <c r="Y395" i="3" a="1"/>
  <c r="Y395" i="3" s="1"/>
  <c r="AC395" i="3" s="1"/>
  <c r="N163" i="3"/>
  <c r="P163" i="3" s="1" a="1"/>
  <c r="R163" i="3" s="1"/>
  <c r="Y401" i="3" a="1"/>
  <c r="AA401" i="3" s="1"/>
  <c r="AE401" i="3" s="1"/>
  <c r="Y391" i="3" a="1"/>
  <c r="Z391" i="3" s="1"/>
  <c r="P1053" i="3" a="1"/>
  <c r="P1053" i="3" s="1"/>
  <c r="P91" i="3" a="1"/>
  <c r="Q91" i="3" s="1"/>
  <c r="T732" i="3" a="1"/>
  <c r="T732" i="3" s="1"/>
  <c r="Y389" i="3" a="1"/>
  <c r="AB389" i="3" s="1"/>
  <c r="P1062" i="3" a="1"/>
  <c r="P1062" i="3" s="1"/>
  <c r="P1066" i="3" a="1"/>
  <c r="R1066" i="3" s="1"/>
  <c r="P1059" i="3" a="1"/>
  <c r="Q1059" i="3" s="1"/>
  <c r="T728" i="3" a="1"/>
  <c r="T728" i="3" s="1"/>
  <c r="Y399" i="3" a="1"/>
  <c r="Z399" i="3" s="1"/>
  <c r="P1060" i="3" a="1"/>
  <c r="S1060" i="3" s="1"/>
  <c r="T726" i="3" a="1"/>
  <c r="U726" i="3" s="1"/>
  <c r="Y392" i="3" a="1"/>
  <c r="AA392" i="3" s="1"/>
  <c r="AE392" i="3" s="1"/>
  <c r="Y394" i="3" a="1"/>
  <c r="Z394" i="3" s="1"/>
  <c r="P1045" i="3" a="1"/>
  <c r="R1045" i="3" s="1"/>
  <c r="Y380" i="3" a="1"/>
  <c r="AA380" i="3" s="1"/>
  <c r="AE380" i="3" s="1"/>
  <c r="Y410" i="3" a="1"/>
  <c r="AA410" i="3" s="1"/>
  <c r="AE410" i="3" s="1"/>
  <c r="Y403" i="3" a="1"/>
  <c r="AB403" i="3" s="1"/>
  <c r="P1074" i="3" a="1"/>
  <c r="S1074" i="3" s="1"/>
  <c r="Y396" i="3" a="1"/>
  <c r="AA396" i="3" s="1"/>
  <c r="AE396" i="3" s="1"/>
  <c r="T723" i="3" a="1"/>
  <c r="T723" i="3" s="1"/>
  <c r="Y377" i="3" a="1"/>
  <c r="Z377" i="3" s="1"/>
  <c r="Y398" i="3" a="1"/>
  <c r="Y398" i="3" s="1"/>
  <c r="AC398" i="3" s="1"/>
  <c r="Y409" i="3" a="1"/>
  <c r="Z409" i="3" s="1"/>
  <c r="T727" i="3" a="1"/>
  <c r="W727" i="3" s="1"/>
  <c r="P1057" i="3" a="1"/>
  <c r="P1057" i="3" s="1"/>
  <c r="Y386" i="3" a="1"/>
  <c r="AB386" i="3" s="1"/>
  <c r="T719" i="3" a="1"/>
  <c r="W719" i="3" s="1"/>
  <c r="Y379" i="3" a="1"/>
  <c r="AA379" i="3" s="1"/>
  <c r="AE379" i="3" s="1"/>
  <c r="Y387" i="3" a="1"/>
  <c r="AA387" i="3" s="1"/>
  <c r="AE387" i="3" s="1"/>
  <c r="Y410" i="3"/>
  <c r="AC410" i="3" s="1"/>
  <c r="P1048" i="3" a="1"/>
  <c r="S1048" i="3" s="1"/>
  <c r="P1078" i="3" a="1"/>
  <c r="S1078" i="3" s="1"/>
  <c r="Y381" i="3" a="1"/>
  <c r="Y381" i="3" s="1"/>
  <c r="AC381" i="3" s="1"/>
  <c r="Y378" i="3" a="1"/>
  <c r="AA378" i="3" s="1"/>
  <c r="AE378" i="3" s="1"/>
  <c r="T736" i="3" a="1"/>
  <c r="W736" i="3" s="1"/>
  <c r="P1054" i="3" a="1"/>
  <c r="Q1054" i="3" s="1"/>
  <c r="T735" i="3" a="1"/>
  <c r="W735" i="3" s="1"/>
  <c r="P1047" i="3" a="1"/>
  <c r="Q1047" i="3" s="1"/>
  <c r="Y406" i="3" a="1"/>
  <c r="Y406" i="3" s="1"/>
  <c r="AC406" i="3" s="1"/>
  <c r="T711" i="3" a="1"/>
  <c r="V711" i="3" s="1"/>
  <c r="Y405" i="3" a="1"/>
  <c r="AA405" i="3" s="1"/>
  <c r="AE405" i="3" s="1"/>
  <c r="P1050" i="3" a="1"/>
  <c r="S1050" i="3" s="1"/>
  <c r="T740" i="3" a="1"/>
  <c r="T740" i="3" s="1"/>
  <c r="T721" i="3" a="1"/>
  <c r="U721" i="3" s="1"/>
  <c r="P1068" i="3" a="1"/>
  <c r="Q1068" i="3" s="1"/>
  <c r="Y407" i="3" a="1"/>
  <c r="Y407" i="3" s="1"/>
  <c r="AC407" i="3" s="1"/>
  <c r="T743" i="3" a="1"/>
  <c r="V743" i="3" s="1"/>
  <c r="T739" i="3" a="1"/>
  <c r="T739" i="3" s="1"/>
  <c r="T722" i="3" a="1"/>
  <c r="W722" i="3" s="1"/>
  <c r="T729" i="3" a="1"/>
  <c r="V729" i="3" s="1"/>
  <c r="T741" i="3" a="1"/>
  <c r="U741" i="3" s="1"/>
  <c r="P1063" i="3" a="1"/>
  <c r="R1063" i="3" s="1"/>
  <c r="T713" i="3" a="1"/>
  <c r="W713" i="3" s="1"/>
  <c r="P1055" i="3" a="1"/>
  <c r="R1055" i="3" s="1"/>
  <c r="P1077" i="3" a="1"/>
  <c r="P1077" i="3" s="1"/>
  <c r="P1052" i="3" a="1"/>
  <c r="P1052" i="3" s="1"/>
  <c r="Y384" i="3" a="1"/>
  <c r="Y384" i="3" s="1"/>
  <c r="AC384" i="3" s="1"/>
  <c r="P1069" i="3" a="1"/>
  <c r="R1069" i="3" s="1"/>
  <c r="P1073" i="3" a="1"/>
  <c r="R1073" i="3" s="1"/>
  <c r="P1056" i="3" a="1"/>
  <c r="R1056" i="3" s="1"/>
  <c r="Y402" i="3" a="1"/>
  <c r="Z402" i="3" s="1"/>
  <c r="Y400" i="3" a="1"/>
  <c r="Z400" i="3" s="1"/>
  <c r="T733" i="3" a="1"/>
  <c r="V733" i="3" s="1"/>
  <c r="Y408" i="3" a="1"/>
  <c r="AB408" i="3" s="1"/>
  <c r="P1061" i="3" a="1"/>
  <c r="Q1061" i="3" s="1"/>
  <c r="P1049" i="3" a="1"/>
  <c r="P1049" i="3" s="1"/>
  <c r="P1070" i="3" a="1"/>
  <c r="S1070" i="3" s="1"/>
  <c r="T734" i="3" a="1"/>
  <c r="W734" i="3" s="1"/>
  <c r="T720" i="3" a="1"/>
  <c r="W720" i="3" s="1"/>
  <c r="P1067" i="3" a="1"/>
  <c r="P1067" i="3" s="1"/>
  <c r="T737" i="3" a="1"/>
  <c r="W737" i="3" s="1"/>
  <c r="T716" i="3" a="1"/>
  <c r="W716" i="3" s="1"/>
  <c r="P1075" i="3" a="1"/>
  <c r="Q1075" i="3" s="1"/>
  <c r="P1071" i="3" a="1"/>
  <c r="P1071" i="3" s="1"/>
  <c r="Y388" i="3" a="1"/>
  <c r="AA388" i="3" s="1"/>
  <c r="AE388" i="3" s="1"/>
  <c r="T718" i="3" a="1"/>
  <c r="T718" i="3" s="1"/>
  <c r="T712" i="3" a="1"/>
  <c r="W712" i="3" s="1"/>
  <c r="T714" i="3" a="1"/>
  <c r="U714" i="3" s="1"/>
  <c r="P1046" i="3" a="1"/>
  <c r="R1046" i="3" s="1"/>
  <c r="T715" i="3" a="1"/>
  <c r="T715" i="3" s="1"/>
  <c r="T744" i="3" a="1"/>
  <c r="V744" i="3" s="1"/>
  <c r="T730" i="3" a="1"/>
  <c r="W730" i="3" s="1"/>
  <c r="P1064" i="3" a="1"/>
  <c r="Z382" i="3"/>
  <c r="Z401" i="3"/>
  <c r="AD401" i="3" s="1"/>
  <c r="AB382" i="3"/>
  <c r="AA382" i="3"/>
  <c r="AE382" i="3" s="1"/>
  <c r="T742" i="3"/>
  <c r="Q1076" i="3"/>
  <c r="V742" i="3"/>
  <c r="U725" i="3"/>
  <c r="W742" i="3"/>
  <c r="P1076" i="3"/>
  <c r="R1076" i="3"/>
  <c r="AB393" i="3"/>
  <c r="AA393" i="3"/>
  <c r="Z393" i="3"/>
  <c r="Y393" i="3"/>
  <c r="AC393" i="3" s="1"/>
  <c r="Z385" i="3"/>
  <c r="AA385" i="3"/>
  <c r="AB385" i="3"/>
  <c r="P98" i="3" a="1"/>
  <c r="Q98" i="3" s="1"/>
  <c r="P94" i="3" a="1"/>
  <c r="S94" i="3" s="1"/>
  <c r="G24" i="3"/>
  <c r="J23" i="3" s="1"/>
  <c r="I24" i="3" s="1"/>
  <c r="P84" i="3"/>
  <c r="S84" i="3"/>
  <c r="Q84" i="3"/>
  <c r="P88" i="3" a="1"/>
  <c r="R88" i="3" s="1"/>
  <c r="P106" i="3" a="1"/>
  <c r="R106" i="3" s="1"/>
  <c r="P104" i="3" a="1"/>
  <c r="R104" i="3" s="1"/>
  <c r="P117" i="3" a="1"/>
  <c r="S117" i="3" s="1"/>
  <c r="P110" i="3" a="1"/>
  <c r="S110" i="3" s="1"/>
  <c r="P90" i="3" a="1"/>
  <c r="R90" i="3" s="1"/>
  <c r="P92" i="3" a="1"/>
  <c r="P92" i="3" s="1"/>
  <c r="P116" i="3" a="1"/>
  <c r="P116" i="3" s="1"/>
  <c r="P115" i="3" a="1"/>
  <c r="S115" i="3" s="1"/>
  <c r="P112" i="3" a="1"/>
  <c r="S112" i="3" s="1"/>
  <c r="P109" i="3" a="1"/>
  <c r="P109" i="3" s="1"/>
  <c r="P111" i="3" a="1"/>
  <c r="R111" i="3" s="1"/>
  <c r="P113" i="3" a="1"/>
  <c r="P113" i="3" s="1"/>
  <c r="P97" i="3" a="1"/>
  <c r="P97" i="3" s="1"/>
  <c r="P96" i="3" a="1"/>
  <c r="S96" i="3" s="1"/>
  <c r="P89" i="3" a="1"/>
  <c r="S89" i="3" s="1"/>
  <c r="P101" i="3" a="1"/>
  <c r="S101" i="3" s="1"/>
  <c r="P108" i="3" a="1"/>
  <c r="R108" i="3" s="1"/>
  <c r="P103" i="3" a="1"/>
  <c r="Q103" i="3" s="1"/>
  <c r="P95" i="3" a="1"/>
  <c r="P95" i="3" s="1"/>
  <c r="P87" i="3" a="1"/>
  <c r="S87" i="3" s="1"/>
  <c r="P120" i="3" a="1"/>
  <c r="P120" i="3" s="1"/>
  <c r="P119" i="3" a="1"/>
  <c r="S119" i="3" s="1"/>
  <c r="P105" i="3" a="1"/>
  <c r="S105" i="3" s="1"/>
  <c r="P102" i="3" a="1"/>
  <c r="R102" i="3" s="1"/>
  <c r="P99" i="3" a="1"/>
  <c r="R99" i="3" s="1"/>
  <c r="P118" i="3" a="1"/>
  <c r="L198" i="3" a="1"/>
  <c r="L198" i="3" s="1"/>
  <c r="L190" i="3" a="1"/>
  <c r="O190" i="3" s="1"/>
  <c r="L178" i="3" a="1"/>
  <c r="M178" i="3" s="1"/>
  <c r="L182" i="3" a="1"/>
  <c r="N182" i="3" s="1"/>
  <c r="L197" i="3" a="1"/>
  <c r="M197" i="3" s="1"/>
  <c r="L196" i="3" a="1"/>
  <c r="N196" i="3" s="1"/>
  <c r="L171" i="3" a="1"/>
  <c r="M171" i="3" s="1"/>
  <c r="L184" i="3" a="1"/>
  <c r="L184" i="3" s="1"/>
  <c r="L188" i="3" a="1"/>
  <c r="M188" i="3" s="1"/>
  <c r="L169" i="3" a="1"/>
  <c r="M169" i="3" s="1"/>
  <c r="L177" i="3" a="1"/>
  <c r="L177" i="3" s="1"/>
  <c r="L180" i="3" a="1"/>
  <c r="L180" i="3" s="1"/>
  <c r="L199" i="3" a="1"/>
  <c r="M199" i="3" s="1"/>
  <c r="L181" i="3" a="1"/>
  <c r="M181" i="3" s="1"/>
  <c r="L201" i="3" a="1"/>
  <c r="L201" i="3" s="1"/>
  <c r="L203" i="3" a="1"/>
  <c r="L203" i="3" s="1"/>
  <c r="L166" i="3" a="1"/>
  <c r="L166" i="3" s="1"/>
  <c r="L206" i="3" a="1"/>
  <c r="G28" i="3"/>
  <c r="G31" i="3"/>
  <c r="L202" i="3" a="1"/>
  <c r="O202" i="3" s="1"/>
  <c r="L192" i="3" a="1"/>
  <c r="M192" i="3" s="1"/>
  <c r="L183" i="3" a="1"/>
  <c r="O183" i="3" s="1"/>
  <c r="L174" i="3" a="1"/>
  <c r="M174" i="3" s="1"/>
  <c r="L205" i="3" a="1"/>
  <c r="N205" i="3" s="1"/>
  <c r="L187" i="3" a="1"/>
  <c r="L187" i="3" s="1"/>
  <c r="L168" i="3" a="1"/>
  <c r="N168" i="3" s="1"/>
  <c r="L189" i="3" a="1"/>
  <c r="L189" i="3" s="1"/>
  <c r="L170" i="3" a="1"/>
  <c r="N170" i="3" s="1"/>
  <c r="L204" i="3" a="1"/>
  <c r="M204" i="3" s="1"/>
  <c r="L195" i="3" a="1"/>
  <c r="O195" i="3" s="1"/>
  <c r="L185" i="3" a="1"/>
  <c r="M185" i="3" s="1"/>
  <c r="L176" i="3" a="1"/>
  <c r="O176" i="3" s="1"/>
  <c r="L167" i="3" a="1"/>
  <c r="M167" i="3" s="1"/>
  <c r="L191" i="3" a="1"/>
  <c r="N191" i="3" s="1"/>
  <c r="L173" i="3" a="1"/>
  <c r="L173" i="3" s="1"/>
  <c r="L194" i="3" a="1"/>
  <c r="N194" i="3" s="1"/>
  <c r="L175" i="3" a="1"/>
  <c r="L175" i="3" s="1"/>
  <c r="Q80" i="3"/>
  <c r="P80" i="3"/>
  <c r="S80" i="3"/>
  <c r="O154" i="3"/>
  <c r="M154" i="3"/>
  <c r="L154" i="3"/>
  <c r="N154" i="3"/>
  <c r="O152" i="3"/>
  <c r="M152" i="3"/>
  <c r="N152" i="3"/>
  <c r="L152" i="3"/>
  <c r="O142" i="3"/>
  <c r="M142" i="3"/>
  <c r="N142" i="3"/>
  <c r="L142" i="3"/>
  <c r="O133" i="3"/>
  <c r="M133" i="3"/>
  <c r="N133" i="3"/>
  <c r="L133" i="3"/>
  <c r="O124" i="3"/>
  <c r="M124" i="3"/>
  <c r="N124" i="3"/>
  <c r="L124" i="3"/>
  <c r="N148" i="3"/>
  <c r="L148" i="3"/>
  <c r="O148" i="3"/>
  <c r="M148" i="3"/>
  <c r="N139" i="3"/>
  <c r="L139" i="3"/>
  <c r="O139" i="3"/>
  <c r="M139" i="3"/>
  <c r="N130" i="3"/>
  <c r="L130" i="3"/>
  <c r="O130" i="3"/>
  <c r="M130" i="3"/>
  <c r="R82" i="3"/>
  <c r="P82" i="3"/>
  <c r="S82" i="3"/>
  <c r="Q82" i="3"/>
  <c r="O161" i="3"/>
  <c r="M161" i="3"/>
  <c r="N161" i="3"/>
  <c r="L161" i="3"/>
  <c r="N162" i="3"/>
  <c r="L162" i="3"/>
  <c r="O162" i="3"/>
  <c r="M162" i="3"/>
  <c r="O149" i="3"/>
  <c r="M149" i="3"/>
  <c r="N149" i="3"/>
  <c r="L149" i="3"/>
  <c r="O140" i="3"/>
  <c r="M140" i="3"/>
  <c r="N140" i="3"/>
  <c r="L140" i="3"/>
  <c r="O131" i="3"/>
  <c r="M131" i="3"/>
  <c r="N131" i="3"/>
  <c r="L131" i="3"/>
  <c r="N160" i="3"/>
  <c r="L160" i="3"/>
  <c r="M160" i="3"/>
  <c r="O160" i="3"/>
  <c r="N146" i="3"/>
  <c r="L146" i="3"/>
  <c r="O146" i="3"/>
  <c r="M146" i="3"/>
  <c r="N137" i="3"/>
  <c r="L137" i="3"/>
  <c r="O137" i="3"/>
  <c r="M137" i="3"/>
  <c r="N127" i="3"/>
  <c r="L127" i="3"/>
  <c r="O127" i="3"/>
  <c r="M127" i="3"/>
  <c r="S83" i="3"/>
  <c r="Q83" i="3"/>
  <c r="R83" i="3"/>
  <c r="P83" i="3"/>
  <c r="O159" i="3"/>
  <c r="M159" i="3"/>
  <c r="L159" i="3"/>
  <c r="N159" i="3"/>
  <c r="N158" i="3"/>
  <c r="L158" i="3"/>
  <c r="O158" i="3"/>
  <c r="M158" i="3"/>
  <c r="O147" i="3"/>
  <c r="M147" i="3"/>
  <c r="N147" i="3"/>
  <c r="L147" i="3"/>
  <c r="O138" i="3"/>
  <c r="M138" i="3"/>
  <c r="N138" i="3"/>
  <c r="L138" i="3"/>
  <c r="O128" i="3"/>
  <c r="M128" i="3"/>
  <c r="N128" i="3"/>
  <c r="L128" i="3"/>
  <c r="N155" i="3"/>
  <c r="L155" i="3"/>
  <c r="M155" i="3"/>
  <c r="O155" i="3"/>
  <c r="N144" i="3"/>
  <c r="L144" i="3"/>
  <c r="O144" i="3"/>
  <c r="M144" i="3"/>
  <c r="N134" i="3"/>
  <c r="L134" i="3"/>
  <c r="O134" i="3"/>
  <c r="M134" i="3"/>
  <c r="N125" i="3"/>
  <c r="L125" i="3"/>
  <c r="O125" i="3"/>
  <c r="M125" i="3"/>
  <c r="S81" i="3"/>
  <c r="Q81" i="3"/>
  <c r="R81" i="3"/>
  <c r="P81" i="3"/>
  <c r="S79" i="3"/>
  <c r="Q79" i="3"/>
  <c r="R79" i="3"/>
  <c r="P79" i="3"/>
  <c r="O156" i="3"/>
  <c r="M156" i="3"/>
  <c r="N156" i="3"/>
  <c r="L156" i="3"/>
  <c r="N153" i="3"/>
  <c r="L153" i="3"/>
  <c r="O153" i="3"/>
  <c r="M153" i="3"/>
  <c r="O145" i="3"/>
  <c r="M145" i="3"/>
  <c r="N145" i="3"/>
  <c r="L145" i="3"/>
  <c r="O135" i="3"/>
  <c r="M135" i="3"/>
  <c r="N135" i="3"/>
  <c r="L135" i="3"/>
  <c r="O126" i="3"/>
  <c r="M126" i="3"/>
  <c r="N126" i="3"/>
  <c r="L126" i="3"/>
  <c r="N151" i="3"/>
  <c r="L151" i="3"/>
  <c r="O151" i="3"/>
  <c r="M151" i="3"/>
  <c r="N141" i="3"/>
  <c r="L141" i="3"/>
  <c r="O141" i="3"/>
  <c r="M141" i="3"/>
  <c r="N132" i="3"/>
  <c r="L132" i="3"/>
  <c r="O132" i="3"/>
  <c r="M132" i="3"/>
  <c r="N123" i="3"/>
  <c r="L123" i="3"/>
  <c r="O123" i="3"/>
  <c r="M123" i="3"/>
  <c r="F43" i="2" a="1"/>
  <c r="F38" i="2"/>
  <c r="G38" i="2"/>
  <c r="C36" i="2" a="1"/>
  <c r="C38" i="2" a="1"/>
  <c r="C34" i="2" a="1"/>
  <c r="T725" i="3" l="1"/>
  <c r="W725" i="3"/>
  <c r="AB395" i="3"/>
  <c r="Z395" i="3"/>
  <c r="AA395" i="3"/>
  <c r="AE395" i="3" s="1"/>
  <c r="R1053" i="3"/>
  <c r="Y391" i="3"/>
  <c r="AC391" i="3" s="1"/>
  <c r="W743" i="3"/>
  <c r="AB391" i="3"/>
  <c r="Y401" i="3"/>
  <c r="AC401" i="3" s="1"/>
  <c r="AB401" i="3"/>
  <c r="Q1053" i="3"/>
  <c r="S1053" i="3"/>
  <c r="AA391" i="3"/>
  <c r="AE391" i="3" s="1"/>
  <c r="W732" i="3"/>
  <c r="U732" i="3"/>
  <c r="P91" i="3"/>
  <c r="R91" i="3"/>
  <c r="S91" i="3"/>
  <c r="V732" i="3"/>
  <c r="T726" i="3"/>
  <c r="S1062" i="3"/>
  <c r="N25" i="3"/>
  <c r="N29" i="3" s="1"/>
  <c r="M25" i="3"/>
  <c r="M29" i="3" s="1"/>
  <c r="R1078" i="3"/>
  <c r="Y386" i="3"/>
  <c r="AC386" i="3" s="1"/>
  <c r="Z389" i="3"/>
  <c r="AA389" i="3"/>
  <c r="AE389" i="3" s="1"/>
  <c r="Y389" i="3"/>
  <c r="AC389" i="3" s="1"/>
  <c r="Q1062" i="3"/>
  <c r="R1062" i="3"/>
  <c r="R1074" i="3"/>
  <c r="AB394" i="3"/>
  <c r="AA403" i="3"/>
  <c r="AE403" i="3" s="1"/>
  <c r="T729" i="3"/>
  <c r="W723" i="3"/>
  <c r="U723" i="3"/>
  <c r="R1052" i="3"/>
  <c r="Q1056" i="3"/>
  <c r="P1045" i="3"/>
  <c r="S1045" i="3"/>
  <c r="Q1045" i="3"/>
  <c r="S1066" i="3"/>
  <c r="P1060" i="3"/>
  <c r="W728" i="3"/>
  <c r="U727" i="3"/>
  <c r="Q1066" i="3"/>
  <c r="R1050" i="3"/>
  <c r="Y392" i="3"/>
  <c r="AC392" i="3" s="1"/>
  <c r="P1074" i="3"/>
  <c r="Q1074" i="3"/>
  <c r="AA407" i="3"/>
  <c r="AE407" i="3" s="1"/>
  <c r="P1066" i="3"/>
  <c r="P1400" i="3" s="1" a="1"/>
  <c r="Q1400" i="3" s="1"/>
  <c r="Z386" i="3"/>
  <c r="AB392" i="3"/>
  <c r="Z392" i="3"/>
  <c r="AD392" i="3" s="1"/>
  <c r="V728" i="3"/>
  <c r="AB379" i="3"/>
  <c r="U728" i="3"/>
  <c r="R1060" i="3"/>
  <c r="U720" i="3"/>
  <c r="Q1060" i="3"/>
  <c r="Q1063" i="3"/>
  <c r="S1056" i="3"/>
  <c r="Q1052" i="3"/>
  <c r="S1049" i="3"/>
  <c r="Z410" i="3"/>
  <c r="AD410" i="3" s="1"/>
  <c r="AA398" i="3"/>
  <c r="AE398" i="3" s="1"/>
  <c r="AB399" i="3"/>
  <c r="R1059" i="3"/>
  <c r="P1059" i="3"/>
  <c r="S1059" i="3"/>
  <c r="Y399" i="3"/>
  <c r="AC399" i="3" s="1"/>
  <c r="AA399" i="3"/>
  <c r="AE399" i="3" s="1"/>
  <c r="AA394" i="3"/>
  <c r="AD394" i="3" s="1"/>
  <c r="T722" i="3"/>
  <c r="W726" i="3"/>
  <c r="Q1057" i="3"/>
  <c r="Z407" i="3"/>
  <c r="AA408" i="3"/>
  <c r="AE408" i="3" s="1"/>
  <c r="AA386" i="3"/>
  <c r="AE386" i="3" s="1"/>
  <c r="Y379" i="3"/>
  <c r="AC379" i="3" s="1"/>
  <c r="V720" i="3"/>
  <c r="W729" i="3"/>
  <c r="W739" i="3"/>
  <c r="S1047" i="3"/>
  <c r="V723" i="3"/>
  <c r="Z379" i="3"/>
  <c r="AD379" i="3" s="1"/>
  <c r="R1047" i="3"/>
  <c r="Q1050" i="3"/>
  <c r="T727" i="3"/>
  <c r="V727" i="3"/>
  <c r="P1047" i="3"/>
  <c r="R1054" i="3"/>
  <c r="T721" i="3"/>
  <c r="Y378" i="3"/>
  <c r="AC378" i="3" s="1"/>
  <c r="AB410" i="3"/>
  <c r="V721" i="3"/>
  <c r="Z398" i="3"/>
  <c r="AB398" i="3"/>
  <c r="V714" i="3"/>
  <c r="U718" i="3"/>
  <c r="U740" i="3"/>
  <c r="Y394" i="3"/>
  <c r="AC394" i="3" s="1"/>
  <c r="Y387" i="3"/>
  <c r="AC387" i="3" s="1"/>
  <c r="V726" i="3"/>
  <c r="U736" i="3"/>
  <c r="Y377" i="3"/>
  <c r="AC377" i="3" s="1"/>
  <c r="Y380" i="3"/>
  <c r="AC380" i="3" s="1"/>
  <c r="Z403" i="3"/>
  <c r="AB396" i="3"/>
  <c r="V718" i="3"/>
  <c r="U719" i="3"/>
  <c r="V713" i="3"/>
  <c r="T713" i="3"/>
  <c r="U733" i="3"/>
  <c r="AB387" i="3"/>
  <c r="W741" i="3"/>
  <c r="T720" i="3"/>
  <c r="Y720" i="3" s="1" a="1"/>
  <c r="AA720" i="3" s="1"/>
  <c r="T712" i="3"/>
  <c r="W744" i="3"/>
  <c r="Z388" i="3"/>
  <c r="AD388" i="3" s="1"/>
  <c r="U737" i="3"/>
  <c r="R1049" i="3"/>
  <c r="Q1049" i="3"/>
  <c r="T714" i="3"/>
  <c r="Z405" i="3"/>
  <c r="AD405" i="3" s="1"/>
  <c r="P1046" i="3"/>
  <c r="U716" i="3"/>
  <c r="V716" i="3"/>
  <c r="T744" i="3"/>
  <c r="S1071" i="3"/>
  <c r="V741" i="3"/>
  <c r="W740" i="3"/>
  <c r="T736" i="3"/>
  <c r="P1070" i="3"/>
  <c r="AB380" i="3"/>
  <c r="AA377" i="3"/>
  <c r="AE377" i="3" s="1"/>
  <c r="AA384" i="3"/>
  <c r="AE384" i="3" s="1"/>
  <c r="V735" i="3"/>
  <c r="Y403" i="3"/>
  <c r="AC403" i="3" s="1"/>
  <c r="Z406" i="3"/>
  <c r="T735" i="3"/>
  <c r="Z396" i="3"/>
  <c r="AD396" i="3" s="1"/>
  <c r="P1068" i="3"/>
  <c r="AB406" i="3"/>
  <c r="Z380" i="3"/>
  <c r="AD380" i="3" s="1"/>
  <c r="U722" i="3"/>
  <c r="R1057" i="3"/>
  <c r="P1061" i="3"/>
  <c r="Y402" i="3"/>
  <c r="AC402" i="3" s="1"/>
  <c r="Y396" i="3"/>
  <c r="AC396" i="3" s="1"/>
  <c r="R1077" i="3"/>
  <c r="AB377" i="3"/>
  <c r="AB381" i="3"/>
  <c r="S1057" i="3"/>
  <c r="AA409" i="3"/>
  <c r="AE409" i="3" s="1"/>
  <c r="AB409" i="3"/>
  <c r="Y409" i="3"/>
  <c r="AC409" i="3" s="1"/>
  <c r="T743" i="3"/>
  <c r="U712" i="3"/>
  <c r="AB388" i="3"/>
  <c r="Q1046" i="3"/>
  <c r="P1075" i="3"/>
  <c r="V740" i="3"/>
  <c r="V736" i="3"/>
  <c r="U734" i="3"/>
  <c r="AB384" i="3"/>
  <c r="Y405" i="3"/>
  <c r="AC405" i="3" s="1"/>
  <c r="V722" i="3"/>
  <c r="T719" i="3"/>
  <c r="R1048" i="3"/>
  <c r="R1068" i="3"/>
  <c r="U735" i="3"/>
  <c r="AA406" i="3"/>
  <c r="AE406" i="3" s="1"/>
  <c r="V719" i="3"/>
  <c r="P1048" i="3"/>
  <c r="AB405" i="3"/>
  <c r="Z387" i="3"/>
  <c r="AD387" i="3" s="1"/>
  <c r="S1068" i="3"/>
  <c r="R1061" i="3"/>
  <c r="W733" i="3"/>
  <c r="V712" i="3"/>
  <c r="AB402" i="3"/>
  <c r="Q1048" i="3"/>
  <c r="S1077" i="3"/>
  <c r="U713" i="3"/>
  <c r="AA381" i="3"/>
  <c r="AE381" i="3" s="1"/>
  <c r="Z381" i="3"/>
  <c r="Q1077" i="3"/>
  <c r="T741" i="3"/>
  <c r="U743" i="3"/>
  <c r="AB407" i="3"/>
  <c r="Z408" i="3"/>
  <c r="Y408" i="3"/>
  <c r="AC408" i="3" s="1"/>
  <c r="R1070" i="3"/>
  <c r="T711" i="3"/>
  <c r="U711" i="3"/>
  <c r="W718" i="3"/>
  <c r="W714" i="3"/>
  <c r="P1050" i="3"/>
  <c r="Q1070" i="3"/>
  <c r="U729" i="3"/>
  <c r="Y400" i="3"/>
  <c r="AC400" i="3" s="1"/>
  <c r="AA400" i="3"/>
  <c r="AE400" i="3" s="1"/>
  <c r="V739" i="3"/>
  <c r="AB400" i="3"/>
  <c r="S1052" i="3"/>
  <c r="P1063" i="3"/>
  <c r="Q1069" i="3"/>
  <c r="S1075" i="3"/>
  <c r="Q1067" i="3"/>
  <c r="Q1055" i="3"/>
  <c r="R1067" i="3"/>
  <c r="P1055" i="3"/>
  <c r="R1075" i="3"/>
  <c r="S1067" i="3"/>
  <c r="S1055" i="3"/>
  <c r="U739" i="3"/>
  <c r="P1056" i="3"/>
  <c r="S1054" i="3"/>
  <c r="S1069" i="3"/>
  <c r="S1063" i="3"/>
  <c r="P1054" i="3"/>
  <c r="W721" i="3"/>
  <c r="P1069" i="3"/>
  <c r="P1078" i="3"/>
  <c r="Q1078" i="3"/>
  <c r="AB378" i="3"/>
  <c r="Z378" i="3"/>
  <c r="AD378" i="3" s="1"/>
  <c r="W711" i="3"/>
  <c r="Z384" i="3"/>
  <c r="T734" i="3"/>
  <c r="V734" i="3"/>
  <c r="P1073" i="3"/>
  <c r="Y388" i="3"/>
  <c r="AC388" i="3" s="1"/>
  <c r="T733" i="3"/>
  <c r="S1061" i="3"/>
  <c r="S1073" i="3"/>
  <c r="Q1073" i="3"/>
  <c r="AA402" i="3"/>
  <c r="AE402" i="3" s="1"/>
  <c r="T716" i="3"/>
  <c r="U744" i="3"/>
  <c r="Q1071" i="3"/>
  <c r="R1071" i="3"/>
  <c r="T737" i="3"/>
  <c r="V737" i="3"/>
  <c r="U730" i="3"/>
  <c r="S1046" i="3"/>
  <c r="W715" i="3"/>
  <c r="U715" i="3"/>
  <c r="V715" i="3"/>
  <c r="T730" i="3"/>
  <c r="V730" i="3"/>
  <c r="R1064" i="3"/>
  <c r="Q1064" i="3"/>
  <c r="S1064" i="3"/>
  <c r="P1064" i="3"/>
  <c r="S98" i="3"/>
  <c r="T1076" i="3" a="1"/>
  <c r="W1076" i="3" s="1"/>
  <c r="P1410" i="3" a="1"/>
  <c r="Q1410" i="3" s="1"/>
  <c r="AD382" i="3"/>
  <c r="Y742" i="3" a="1"/>
  <c r="Z742" i="3" s="1"/>
  <c r="AE393" i="3"/>
  <c r="AD393" i="3"/>
  <c r="AE385" i="3"/>
  <c r="AD385" i="3"/>
  <c r="P98" i="3"/>
  <c r="R98" i="3"/>
  <c r="P94" i="3"/>
  <c r="R94" i="3"/>
  <c r="Q94" i="3"/>
  <c r="I23" i="3"/>
  <c r="J24" i="3" s="1"/>
  <c r="L242" i="3" s="1" a="1"/>
  <c r="P418" i="3" a="1"/>
  <c r="Q418" i="3" s="1"/>
  <c r="T84" i="3" a="1"/>
  <c r="T84" i="3" s="1"/>
  <c r="T80" i="3" a="1"/>
  <c r="W80" i="3" s="1"/>
  <c r="T79" i="3" a="1"/>
  <c r="T81" i="3" a="1"/>
  <c r="T83" i="3" a="1"/>
  <c r="T82" i="3" a="1"/>
  <c r="Q108" i="3"/>
  <c r="P88" i="3"/>
  <c r="S88" i="3"/>
  <c r="Q88" i="3"/>
  <c r="S106" i="3"/>
  <c r="P106" i="3"/>
  <c r="Q106" i="3"/>
  <c r="P104" i="3"/>
  <c r="S104" i="3"/>
  <c r="Q104" i="3"/>
  <c r="P90" i="3"/>
  <c r="Q117" i="3"/>
  <c r="R117" i="3"/>
  <c r="P117" i="3"/>
  <c r="Q115" i="3"/>
  <c r="S113" i="3"/>
  <c r="R113" i="3"/>
  <c r="S92" i="3"/>
  <c r="R109" i="3"/>
  <c r="R110" i="3"/>
  <c r="P110" i="3"/>
  <c r="Q110" i="3"/>
  <c r="P115" i="3"/>
  <c r="R92" i="3"/>
  <c r="S109" i="3"/>
  <c r="S116" i="3"/>
  <c r="S90" i="3"/>
  <c r="Q97" i="3"/>
  <c r="R116" i="3"/>
  <c r="Q90" i="3"/>
  <c r="Q116" i="3"/>
  <c r="S97" i="3"/>
  <c r="R97" i="3"/>
  <c r="Q112" i="3"/>
  <c r="R89" i="3"/>
  <c r="P111" i="3"/>
  <c r="P112" i="3"/>
  <c r="R115" i="3"/>
  <c r="Q113" i="3"/>
  <c r="Q92" i="3"/>
  <c r="Q109" i="3"/>
  <c r="R112" i="3"/>
  <c r="S111" i="3"/>
  <c r="Q111" i="3"/>
  <c r="P415" i="3" a="1"/>
  <c r="R415" i="3" s="1"/>
  <c r="P417" i="3" a="1"/>
  <c r="R417" i="3" s="1"/>
  <c r="M198" i="3"/>
  <c r="Q95" i="3"/>
  <c r="S95" i="3"/>
  <c r="R95" i="3"/>
  <c r="Q89" i="3"/>
  <c r="P89" i="3"/>
  <c r="Q105" i="3"/>
  <c r="Q119" i="3"/>
  <c r="R103" i="3"/>
  <c r="M166" i="3"/>
  <c r="L197" i="3"/>
  <c r="R101" i="3"/>
  <c r="Q101" i="3"/>
  <c r="P413" i="3" a="1"/>
  <c r="R413" i="3" s="1"/>
  <c r="N171" i="3"/>
  <c r="L178" i="3"/>
  <c r="P416" i="3" a="1"/>
  <c r="P414" i="3" a="1"/>
  <c r="P96" i="3"/>
  <c r="O201" i="3"/>
  <c r="N199" i="3"/>
  <c r="O177" i="3"/>
  <c r="L188" i="3"/>
  <c r="R96" i="3"/>
  <c r="Q120" i="3"/>
  <c r="Q96" i="3"/>
  <c r="P99" i="3"/>
  <c r="P103" i="3"/>
  <c r="R105" i="3"/>
  <c r="P101" i="3"/>
  <c r="R120" i="3"/>
  <c r="P105" i="3"/>
  <c r="N166" i="3"/>
  <c r="N201" i="3"/>
  <c r="O171" i="3"/>
  <c r="O199" i="3"/>
  <c r="N198" i="3"/>
  <c r="N177" i="3"/>
  <c r="O178" i="3"/>
  <c r="O188" i="3"/>
  <c r="O197" i="3"/>
  <c r="S99" i="3"/>
  <c r="S120" i="3"/>
  <c r="Q99" i="3"/>
  <c r="S103" i="3"/>
  <c r="S108" i="3"/>
  <c r="P108" i="3"/>
  <c r="P119" i="3"/>
  <c r="S102" i="3"/>
  <c r="P87" i="3"/>
  <c r="P102" i="3"/>
  <c r="R119" i="3"/>
  <c r="R87" i="3"/>
  <c r="Q87" i="3"/>
  <c r="Q102" i="3"/>
  <c r="O192" i="3"/>
  <c r="O166" i="3"/>
  <c r="M201" i="3"/>
  <c r="L171" i="3"/>
  <c r="L199" i="3"/>
  <c r="O198" i="3"/>
  <c r="M177" i="3"/>
  <c r="N178" i="3"/>
  <c r="N188" i="3"/>
  <c r="N197" i="3"/>
  <c r="P118" i="3"/>
  <c r="R118" i="3"/>
  <c r="S118" i="3"/>
  <c r="Q118" i="3"/>
  <c r="N184" i="3"/>
  <c r="M190" i="3"/>
  <c r="L182" i="3"/>
  <c r="L196" i="3"/>
  <c r="M184" i="3"/>
  <c r="M182" i="3"/>
  <c r="L190" i="3"/>
  <c r="M196" i="3"/>
  <c r="N175" i="3"/>
  <c r="O184" i="3"/>
  <c r="M203" i="3"/>
  <c r="O182" i="3"/>
  <c r="N190" i="3"/>
  <c r="O196" i="3"/>
  <c r="O204" i="3"/>
  <c r="M180" i="3"/>
  <c r="O167" i="3"/>
  <c r="N187" i="3"/>
  <c r="N181" i="3"/>
  <c r="L169" i="3"/>
  <c r="N173" i="3"/>
  <c r="O185" i="3"/>
  <c r="N189" i="3"/>
  <c r="O174" i="3"/>
  <c r="N203" i="3"/>
  <c r="O181" i="3"/>
  <c r="N180" i="3"/>
  <c r="O169" i="3"/>
  <c r="O173" i="3"/>
  <c r="N167" i="3"/>
  <c r="N185" i="3"/>
  <c r="N204" i="3"/>
  <c r="M189" i="3"/>
  <c r="O187" i="3"/>
  <c r="L174" i="3"/>
  <c r="L192" i="3"/>
  <c r="O203" i="3"/>
  <c r="L181" i="3"/>
  <c r="O180" i="3"/>
  <c r="N169" i="3"/>
  <c r="M175" i="3"/>
  <c r="M173" i="3"/>
  <c r="L167" i="3"/>
  <c r="L185" i="3"/>
  <c r="L204" i="3"/>
  <c r="O189" i="3"/>
  <c r="M187" i="3"/>
  <c r="N174" i="3"/>
  <c r="N192" i="3"/>
  <c r="O175" i="3"/>
  <c r="M191" i="3"/>
  <c r="M168" i="3"/>
  <c r="L195" i="3"/>
  <c r="N183" i="3"/>
  <c r="O194" i="3"/>
  <c r="L176" i="3"/>
  <c r="O170" i="3"/>
  <c r="M205" i="3"/>
  <c r="N202" i="3"/>
  <c r="L194" i="3"/>
  <c r="L191" i="3"/>
  <c r="M176" i="3"/>
  <c r="M195" i="3"/>
  <c r="L170" i="3"/>
  <c r="L168" i="3"/>
  <c r="L205" i="3"/>
  <c r="M183" i="3"/>
  <c r="M202" i="3"/>
  <c r="M194" i="3"/>
  <c r="O191" i="3"/>
  <c r="N176" i="3"/>
  <c r="N195" i="3"/>
  <c r="M170" i="3"/>
  <c r="O168" i="3"/>
  <c r="O205" i="3"/>
  <c r="L183" i="3"/>
  <c r="L202" i="3"/>
  <c r="J27" i="3"/>
  <c r="I28" i="3" s="1"/>
  <c r="I27" i="3"/>
  <c r="G32" i="3"/>
  <c r="G35" i="3"/>
  <c r="M206" i="3"/>
  <c r="N206" i="3"/>
  <c r="O206" i="3"/>
  <c r="L206" i="3"/>
  <c r="P126" i="3" a="1"/>
  <c r="P126" i="3" s="1"/>
  <c r="P135" i="3" a="1"/>
  <c r="R135" i="3" s="1"/>
  <c r="P145" i="3" a="1"/>
  <c r="P145" i="3" s="1"/>
  <c r="Q163" i="3"/>
  <c r="P163" i="3"/>
  <c r="S163" i="3"/>
  <c r="P154" i="3" a="1"/>
  <c r="R154" i="3" s="1"/>
  <c r="P156" i="3" a="1"/>
  <c r="P156" i="3" s="1"/>
  <c r="P128" i="3" a="1"/>
  <c r="P128" i="3" s="1"/>
  <c r="P138" i="3" a="1"/>
  <c r="R138" i="3" s="1"/>
  <c r="P147" i="3" a="1"/>
  <c r="P147" i="3" s="1"/>
  <c r="P131" i="3" a="1"/>
  <c r="R131" i="3" s="1"/>
  <c r="P140" i="3" a="1"/>
  <c r="R140" i="3" s="1"/>
  <c r="P149" i="3" a="1"/>
  <c r="R149" i="3" s="1"/>
  <c r="P161" i="3" a="1"/>
  <c r="P161" i="3" s="1"/>
  <c r="P123" i="3" a="1"/>
  <c r="P132" i="3" a="1"/>
  <c r="P141" i="3" a="1"/>
  <c r="P151" i="3" a="1"/>
  <c r="P153" i="3" a="1"/>
  <c r="P125" i="3" a="1"/>
  <c r="P134" i="3" a="1"/>
  <c r="P144" i="3" a="1"/>
  <c r="P155" i="3" a="1"/>
  <c r="P158" i="3" a="1"/>
  <c r="P127" i="3" a="1"/>
  <c r="P137" i="3" a="1"/>
  <c r="P146" i="3" a="1"/>
  <c r="P160" i="3" a="1"/>
  <c r="P162" i="3" a="1"/>
  <c r="P130" i="3" a="1"/>
  <c r="P139" i="3" a="1"/>
  <c r="P148" i="3" a="1"/>
  <c r="P124" i="3" a="1"/>
  <c r="P133" i="3" a="1"/>
  <c r="P142" i="3" a="1"/>
  <c r="P152" i="3" a="1"/>
  <c r="P159" i="3" a="1"/>
  <c r="F45" i="2" a="1"/>
  <c r="F43" i="2"/>
  <c r="G43" i="2"/>
  <c r="D38" i="2"/>
  <c r="C38" i="2"/>
  <c r="C34" i="2"/>
  <c r="D34" i="2"/>
  <c r="D36" i="2"/>
  <c r="C36" i="2"/>
  <c r="P1403" i="3" l="1" a="1"/>
  <c r="Q1403" i="3" s="1"/>
  <c r="AD403" i="3"/>
  <c r="Y725" i="3" a="1"/>
  <c r="Y725" i="3" s="1"/>
  <c r="AC725" i="3" s="1"/>
  <c r="AD395" i="3"/>
  <c r="AD391" i="3"/>
  <c r="Y728" i="3" a="1"/>
  <c r="Z728" i="3" s="1"/>
  <c r="P1387" i="3" a="1"/>
  <c r="P1387" i="3" s="1"/>
  <c r="T1053" i="3" a="1"/>
  <c r="V1053" i="3" s="1"/>
  <c r="P171" i="3" a="1"/>
  <c r="P171" i="3" s="1"/>
  <c r="Y732" i="3" a="1"/>
  <c r="AA732" i="3" s="1"/>
  <c r="AE732" i="3" s="1"/>
  <c r="P177" i="3" a="1"/>
  <c r="Q177" i="3" s="1"/>
  <c r="P169" i="3" a="1"/>
  <c r="R169" i="3" s="1"/>
  <c r="T91" i="3" a="1"/>
  <c r="T91" i="3" s="1"/>
  <c r="P425" i="3" a="1"/>
  <c r="P425" i="3" s="1"/>
  <c r="AD389" i="3"/>
  <c r="N33" i="3"/>
  <c r="M33" i="3"/>
  <c r="Y744" i="3" a="1"/>
  <c r="AA744" i="3" s="1"/>
  <c r="AE744" i="3" s="1"/>
  <c r="T1077" i="3" a="1"/>
  <c r="U1077" i="3" s="1"/>
  <c r="Y736" i="3" a="1"/>
  <c r="Z736" i="3" s="1"/>
  <c r="P1396" i="3" a="1"/>
  <c r="Q1396" i="3" s="1"/>
  <c r="T1050" i="3" a="1"/>
  <c r="T1050" i="3" s="1"/>
  <c r="Y718" i="3" a="1"/>
  <c r="Z718" i="3" s="1"/>
  <c r="Y712" i="3" a="1"/>
  <c r="Z712" i="3" s="1"/>
  <c r="AD407" i="3"/>
  <c r="AE394" i="3"/>
  <c r="T1062" i="3" a="1"/>
  <c r="W1062" i="3" s="1"/>
  <c r="P1394" i="3" a="1"/>
  <c r="Q1394" i="3" s="1"/>
  <c r="T1056" i="3" a="1"/>
  <c r="T1056" i="3" s="1"/>
  <c r="T1052" i="3" a="1"/>
  <c r="W1052" i="3" s="1"/>
  <c r="P1393" i="3" a="1"/>
  <c r="S1393" i="3" s="1"/>
  <c r="T1045" i="3" a="1"/>
  <c r="U1045" i="3" s="1"/>
  <c r="T1066" i="3" a="1"/>
  <c r="W1066" i="3" s="1"/>
  <c r="T1049" i="3" a="1"/>
  <c r="V1049" i="3" s="1"/>
  <c r="T1069" i="3" a="1"/>
  <c r="U1069" i="3" s="1"/>
  <c r="Y716" i="3" a="1"/>
  <c r="Z716" i="3" s="1"/>
  <c r="Y721" i="3" a="1"/>
  <c r="AB721" i="3" s="1"/>
  <c r="T1063" i="3" a="1"/>
  <c r="U1063" i="3" s="1"/>
  <c r="Y729" i="3" a="1"/>
  <c r="Z729" i="3" s="1"/>
  <c r="T1059" i="3" a="1"/>
  <c r="T1059" i="3" s="1"/>
  <c r="P1390" i="3" a="1"/>
  <c r="P1390" i="3" s="1"/>
  <c r="AD386" i="3"/>
  <c r="T1074" i="3" a="1"/>
  <c r="T1074" i="3" s="1"/>
  <c r="T1060" i="3" a="1"/>
  <c r="W1060" i="3" s="1"/>
  <c r="P1379" i="3" a="1"/>
  <c r="S1379" i="3" s="1"/>
  <c r="P1386" i="3" a="1"/>
  <c r="Q1386" i="3" s="1"/>
  <c r="Y723" i="3" a="1"/>
  <c r="Z723" i="3" s="1"/>
  <c r="P1408" i="3" a="1"/>
  <c r="R1408" i="3" s="1"/>
  <c r="AD398" i="3"/>
  <c r="Y740" i="3" a="1"/>
  <c r="AA740" i="3" s="1"/>
  <c r="Y726" i="3" a="1"/>
  <c r="AA726" i="3" s="1"/>
  <c r="AE726" i="3" s="1"/>
  <c r="Y727" i="3" a="1"/>
  <c r="Z727" i="3" s="1"/>
  <c r="T1047" i="3" a="1"/>
  <c r="U1047" i="3" s="1"/>
  <c r="AD399" i="3"/>
  <c r="T1070" i="3" a="1"/>
  <c r="W1070" i="3" s="1"/>
  <c r="AD408" i="3"/>
  <c r="P1381" i="3" a="1"/>
  <c r="P1381" i="3" s="1"/>
  <c r="AD377" i="3"/>
  <c r="Y713" i="3" a="1"/>
  <c r="AA713" i="3" s="1"/>
  <c r="AE713" i="3" s="1"/>
  <c r="P1404" i="3" a="1"/>
  <c r="P1404" i="3" s="1"/>
  <c r="Y714" i="3" a="1"/>
  <c r="AA714" i="3" s="1"/>
  <c r="AE714" i="3" s="1"/>
  <c r="P1383" i="3" a="1"/>
  <c r="P1383" i="3" s="1"/>
  <c r="AD406" i="3"/>
  <c r="T1046" i="3" a="1"/>
  <c r="W1046" i="3" s="1"/>
  <c r="Y733" i="3" a="1"/>
  <c r="Y733" i="3" s="1"/>
  <c r="AC733" i="3" s="1"/>
  <c r="Y743" i="3" a="1"/>
  <c r="Z743" i="3" s="1"/>
  <c r="Y734" i="3" a="1"/>
  <c r="Z734" i="3" s="1"/>
  <c r="T1078" i="3" a="1"/>
  <c r="T1078" i="3" s="1"/>
  <c r="P1388" i="3" a="1"/>
  <c r="S1388" i="3" s="1"/>
  <c r="Y739" i="3" a="1"/>
  <c r="Y739" i="3" s="1"/>
  <c r="AC739" i="3" s="1"/>
  <c r="P1401" i="3" a="1"/>
  <c r="Q1401" i="3" s="1"/>
  <c r="P1389" i="3" a="1"/>
  <c r="R1389" i="3" s="1"/>
  <c r="P1409" i="3" a="1"/>
  <c r="Q1409" i="3" s="1"/>
  <c r="Y741" i="3" a="1"/>
  <c r="Y741" i="3" s="1"/>
  <c r="AC741" i="3" s="1"/>
  <c r="AD381" i="3"/>
  <c r="P1382" i="3" a="1"/>
  <c r="P1382" i="3" s="1"/>
  <c r="P1391" i="3" a="1"/>
  <c r="Q1391" i="3" s="1"/>
  <c r="P1395" i="3" a="1"/>
  <c r="P1395" i="3" s="1"/>
  <c r="Y735" i="3" a="1"/>
  <c r="Y735" i="3" s="1"/>
  <c r="AC735" i="3" s="1"/>
  <c r="Y722" i="3" a="1"/>
  <c r="Z722" i="3" s="1"/>
  <c r="P1411" i="3" a="1"/>
  <c r="P1411" i="3" s="1"/>
  <c r="T1057" i="3" a="1"/>
  <c r="V1057" i="3" s="1"/>
  <c r="P1396" i="3"/>
  <c r="P1402" i="3" a="1"/>
  <c r="S1402" i="3" s="1"/>
  <c r="T1067" i="3" a="1"/>
  <c r="T1067" i="3" s="1"/>
  <c r="AD400" i="3"/>
  <c r="T1048" i="3" a="1"/>
  <c r="W1048" i="3" s="1"/>
  <c r="AD409" i="3"/>
  <c r="AD384" i="3"/>
  <c r="P1407" i="3" a="1"/>
  <c r="P1407" i="3" s="1"/>
  <c r="T1075" i="3" a="1"/>
  <c r="T1075" i="3" s="1"/>
  <c r="Y711" i="3" a="1"/>
  <c r="Y711" i="3" s="1"/>
  <c r="AC711" i="3" s="1"/>
  <c r="T1068" i="3" a="1"/>
  <c r="W1068" i="3" s="1"/>
  <c r="Y719" i="3" a="1"/>
  <c r="Y719" i="3" s="1"/>
  <c r="AC719" i="3" s="1"/>
  <c r="P1397" i="3" a="1"/>
  <c r="S1397" i="3" s="1"/>
  <c r="P1384" i="3" a="1"/>
  <c r="R1384" i="3" s="1"/>
  <c r="P1412" i="3" a="1"/>
  <c r="R1412" i="3" s="1"/>
  <c r="T1055" i="3" a="1"/>
  <c r="W1055" i="3" s="1"/>
  <c r="T1054" i="3" a="1"/>
  <c r="T1054" i="3" s="1"/>
  <c r="AD402" i="3"/>
  <c r="Y737" i="3" a="1"/>
  <c r="Z737" i="3" s="1"/>
  <c r="P1405" i="3" a="1"/>
  <c r="Q1405" i="3" s="1"/>
  <c r="T1073" i="3" a="1"/>
  <c r="V1073" i="3" s="1"/>
  <c r="T1071" i="3" a="1"/>
  <c r="T1071" i="3" s="1"/>
  <c r="T1061" i="3" a="1"/>
  <c r="U1061" i="3" s="1"/>
  <c r="P1380" i="3" a="1"/>
  <c r="R1380" i="3" s="1"/>
  <c r="Y730" i="3" a="1"/>
  <c r="AA730" i="3" s="1"/>
  <c r="AE730" i="3" s="1"/>
  <c r="Y715" i="3" a="1"/>
  <c r="P1398" i="3" a="1"/>
  <c r="T1064" i="3" a="1"/>
  <c r="T109" i="3" a="1"/>
  <c r="V109" i="3" s="1"/>
  <c r="P432" i="3" a="1"/>
  <c r="R432" i="3" s="1"/>
  <c r="T98" i="3" a="1"/>
  <c r="V98" i="3" s="1"/>
  <c r="R1400" i="3"/>
  <c r="R1387" i="3"/>
  <c r="V1076" i="3"/>
  <c r="AA742" i="3"/>
  <c r="AE742" i="3" s="1"/>
  <c r="R1410" i="3"/>
  <c r="R1403" i="3"/>
  <c r="P1400" i="3"/>
  <c r="T1076" i="3"/>
  <c r="S1400" i="3"/>
  <c r="U1076" i="3"/>
  <c r="S1410" i="3"/>
  <c r="P1410" i="3"/>
  <c r="AB742" i="3"/>
  <c r="Z720" i="3"/>
  <c r="AD720" i="3" s="1"/>
  <c r="AB720" i="3"/>
  <c r="Y720" i="3"/>
  <c r="AC720" i="3" s="1"/>
  <c r="Y742" i="3"/>
  <c r="AC742" i="3" s="1"/>
  <c r="AE720" i="3"/>
  <c r="T92" i="3" a="1"/>
  <c r="T92" i="3" s="1"/>
  <c r="U80" i="3"/>
  <c r="P428" i="3" a="1"/>
  <c r="R428" i="3" s="1"/>
  <c r="T94" i="3" a="1"/>
  <c r="T94" i="3" s="1"/>
  <c r="R418" i="3"/>
  <c r="P418" i="3"/>
  <c r="S418" i="3"/>
  <c r="V84" i="3"/>
  <c r="W84" i="3"/>
  <c r="U84" i="3"/>
  <c r="T163" i="3" a="1"/>
  <c r="U163" i="3" s="1"/>
  <c r="T108" i="3" a="1"/>
  <c r="T108" i="3" s="1"/>
  <c r="T113" i="3" a="1"/>
  <c r="T113" i="3" s="1"/>
  <c r="V80" i="3"/>
  <c r="T99" i="3" a="1"/>
  <c r="V99" i="3" s="1"/>
  <c r="T96" i="3" a="1"/>
  <c r="T96" i="3" s="1"/>
  <c r="T112" i="3" a="1"/>
  <c r="T112" i="3" s="1"/>
  <c r="T97" i="3" a="1"/>
  <c r="T97" i="3" s="1"/>
  <c r="T116" i="3" a="1"/>
  <c r="V116" i="3" s="1"/>
  <c r="T115" i="3" a="1"/>
  <c r="V115" i="3" s="1"/>
  <c r="T110" i="3" a="1"/>
  <c r="T110" i="3" s="1"/>
  <c r="T106" i="3" a="1"/>
  <c r="T106" i="3" s="1"/>
  <c r="T95" i="3" a="1"/>
  <c r="T95" i="3" s="1"/>
  <c r="T80" i="3"/>
  <c r="T120" i="3" a="1"/>
  <c r="T120" i="3" s="1"/>
  <c r="T102" i="3" a="1"/>
  <c r="T104" i="3" a="1"/>
  <c r="T88" i="3" a="1"/>
  <c r="T83" i="3"/>
  <c r="V83" i="3"/>
  <c r="U83" i="3"/>
  <c r="W83" i="3"/>
  <c r="U79" i="3"/>
  <c r="W79" i="3"/>
  <c r="T79" i="3"/>
  <c r="V79" i="3"/>
  <c r="T118" i="3" a="1"/>
  <c r="T87" i="3" a="1"/>
  <c r="T119" i="3" a="1"/>
  <c r="T105" i="3" a="1"/>
  <c r="T101" i="3" a="1"/>
  <c r="T103" i="3" a="1"/>
  <c r="T89" i="3" a="1"/>
  <c r="T111" i="3" a="1"/>
  <c r="T117" i="3" a="1"/>
  <c r="T90" i="3" a="1"/>
  <c r="T82" i="3"/>
  <c r="V82" i="3"/>
  <c r="W82" i="3"/>
  <c r="U82" i="3"/>
  <c r="U81" i="3"/>
  <c r="W81" i="3"/>
  <c r="T81" i="3"/>
  <c r="V81" i="3"/>
  <c r="P201" i="3" a="1"/>
  <c r="S201" i="3" s="1"/>
  <c r="P422" i="3" a="1"/>
  <c r="S422" i="3" s="1"/>
  <c r="P440" i="3" a="1"/>
  <c r="S440" i="3" s="1"/>
  <c r="P443" i="3" a="1"/>
  <c r="Q443" i="3" s="1"/>
  <c r="P426" i="3" a="1"/>
  <c r="S426" i="3" s="1"/>
  <c r="P438" i="3" a="1"/>
  <c r="S438" i="3" s="1"/>
  <c r="P451" i="3" a="1"/>
  <c r="P451" i="3" s="1"/>
  <c r="P444" i="3" a="1"/>
  <c r="R444" i="3" s="1"/>
  <c r="P447" i="3" a="1"/>
  <c r="S447" i="3" s="1"/>
  <c r="P415" i="3"/>
  <c r="P449" i="3" a="1"/>
  <c r="R449" i="3" s="1"/>
  <c r="P446" i="3" a="1"/>
  <c r="P446" i="3" s="1"/>
  <c r="P431" i="3" a="1"/>
  <c r="S431" i="3" s="1"/>
  <c r="P450" i="3" a="1"/>
  <c r="R450" i="3" s="1"/>
  <c r="P424" i="3" a="1"/>
  <c r="S424" i="3" s="1"/>
  <c r="P445" i="3" a="1"/>
  <c r="Q445" i="3" s="1"/>
  <c r="Q415" i="3"/>
  <c r="P497" i="3" a="1"/>
  <c r="Q417" i="3"/>
  <c r="P429" i="3" a="1"/>
  <c r="Q429" i="3" s="1"/>
  <c r="P417" i="3"/>
  <c r="P197" i="3" a="1"/>
  <c r="R197" i="3" s="1"/>
  <c r="S417" i="3"/>
  <c r="P423" i="3" a="1"/>
  <c r="P423" i="3" s="1"/>
  <c r="P198" i="3" a="1"/>
  <c r="S198" i="3" s="1"/>
  <c r="P442" i="3" a="1"/>
  <c r="P442" i="3" s="1"/>
  <c r="P454" i="3" a="1"/>
  <c r="Q454" i="3" s="1"/>
  <c r="S415" i="3"/>
  <c r="P452" i="3" a="1"/>
  <c r="P453" i="3" a="1"/>
  <c r="P435" i="3" a="1"/>
  <c r="P435" i="3" s="1"/>
  <c r="P436" i="3" a="1"/>
  <c r="P439" i="3" a="1"/>
  <c r="P437" i="3" a="1"/>
  <c r="Q413" i="3"/>
  <c r="P166" i="3" a="1"/>
  <c r="Q166" i="3" s="1"/>
  <c r="P433" i="3" a="1"/>
  <c r="P430" i="3" a="1"/>
  <c r="P413" i="3"/>
  <c r="S413" i="3"/>
  <c r="P421" i="3" a="1"/>
  <c r="S414" i="3"/>
  <c r="Q414" i="3"/>
  <c r="R414" i="3"/>
  <c r="P414" i="3"/>
  <c r="P178" i="3" a="1"/>
  <c r="P178" i="3" s="1"/>
  <c r="P188" i="3" a="1"/>
  <c r="P188" i="3" s="1"/>
  <c r="S416" i="3"/>
  <c r="Q416" i="3"/>
  <c r="R416" i="3"/>
  <c r="P416" i="3"/>
  <c r="P199" i="3" a="1"/>
  <c r="R199" i="3" s="1"/>
  <c r="P196" i="3" a="1"/>
  <c r="S196" i="3" s="1"/>
  <c r="P190" i="3" a="1"/>
  <c r="P190" i="3" s="1"/>
  <c r="P184" i="3" a="1"/>
  <c r="Q184" i="3" s="1"/>
  <c r="P182" i="3" a="1"/>
  <c r="Q182" i="3" s="1"/>
  <c r="P167" i="3" a="1"/>
  <c r="P167" i="3" s="1"/>
  <c r="P189" i="3" a="1"/>
  <c r="Q189" i="3" s="1"/>
  <c r="P173" i="3" a="1"/>
  <c r="Q173" i="3" s="1"/>
  <c r="P180" i="3" a="1"/>
  <c r="S180" i="3" s="1"/>
  <c r="P203" i="3" a="1"/>
  <c r="S203" i="3" s="1"/>
  <c r="P175" i="3" a="1"/>
  <c r="S175" i="3" s="1"/>
  <c r="P174" i="3" a="1"/>
  <c r="P174" i="3" s="1"/>
  <c r="P185" i="3" a="1"/>
  <c r="P185" i="3" s="1"/>
  <c r="P181" i="3" a="1"/>
  <c r="R181" i="3" s="1"/>
  <c r="P204" i="3" a="1"/>
  <c r="P204" i="3" s="1"/>
  <c r="P192" i="3" a="1"/>
  <c r="P192" i="3" s="1"/>
  <c r="P187" i="3" a="1"/>
  <c r="Q187" i="3" s="1"/>
  <c r="R126" i="3"/>
  <c r="L224" i="3" a="1"/>
  <c r="O224" i="3" s="1"/>
  <c r="L234" i="3" a="1"/>
  <c r="M234" i="3" s="1"/>
  <c r="L240" i="3" a="1"/>
  <c r="N240" i="3" s="1"/>
  <c r="L210" i="3" a="1"/>
  <c r="M210" i="3" s="1"/>
  <c r="L229" i="3" a="1"/>
  <c r="M229" i="3" s="1"/>
  <c r="L228" i="3" a="1"/>
  <c r="M228" i="3" s="1"/>
  <c r="L221" i="3" a="1"/>
  <c r="O221" i="3" s="1"/>
  <c r="L212" i="3" a="1"/>
  <c r="L212" i="3" s="1"/>
  <c r="L236" i="3" a="1"/>
  <c r="M236" i="3" s="1"/>
  <c r="L235" i="3" a="1"/>
  <c r="L235" i="3" s="1"/>
  <c r="S145" i="3"/>
  <c r="L214" i="3" a="1"/>
  <c r="O214" i="3" s="1"/>
  <c r="L219" i="3" a="1"/>
  <c r="N219" i="3" s="1"/>
  <c r="L243" i="3" a="1"/>
  <c r="M243" i="3" s="1"/>
  <c r="L213" i="3" a="1"/>
  <c r="L213" i="3" s="1"/>
  <c r="P195" i="3" a="1"/>
  <c r="R195" i="3" s="1"/>
  <c r="P202" i="3" a="1"/>
  <c r="R202" i="3" s="1"/>
  <c r="P176" i="3" a="1"/>
  <c r="R176" i="3" s="1"/>
  <c r="Q135" i="3"/>
  <c r="P205" i="3" a="1"/>
  <c r="Q205" i="3" s="1"/>
  <c r="P170" i="3" a="1"/>
  <c r="S170" i="3" s="1"/>
  <c r="P194" i="3" a="1"/>
  <c r="Q194" i="3" s="1"/>
  <c r="P183" i="3" a="1"/>
  <c r="R183" i="3" s="1"/>
  <c r="P168" i="3" a="1"/>
  <c r="Q168" i="3" s="1"/>
  <c r="P191" i="3" a="1"/>
  <c r="S191" i="3" s="1"/>
  <c r="L211" i="3" a="1"/>
  <c r="M211" i="3" s="1"/>
  <c r="L239" i="3" a="1"/>
  <c r="L239" i="3" s="1"/>
  <c r="L220" i="3" a="1"/>
  <c r="L220" i="3" s="1"/>
  <c r="L225" i="3" a="1"/>
  <c r="L225" i="3" s="1"/>
  <c r="L227" i="3" a="1"/>
  <c r="N227" i="3" s="1"/>
  <c r="L233" i="3" a="1"/>
  <c r="N233" i="3" s="1"/>
  <c r="L215" i="3" a="1"/>
  <c r="M215" i="3" s="1"/>
  <c r="L231" i="3" a="1"/>
  <c r="N231" i="3" s="1"/>
  <c r="L218" i="3" a="1"/>
  <c r="O218" i="3" s="1"/>
  <c r="L238" i="3" a="1"/>
  <c r="O238" i="3" s="1"/>
  <c r="L241" i="3" a="1"/>
  <c r="O241" i="3" s="1"/>
  <c r="L232" i="3" a="1"/>
  <c r="M232" i="3" s="1"/>
  <c r="L217" i="3" a="1"/>
  <c r="O217" i="3" s="1"/>
  <c r="L222" i="3" a="1"/>
  <c r="M222" i="3" s="1"/>
  <c r="L226" i="3" a="1"/>
  <c r="N226" i="3" s="1"/>
  <c r="P206" i="3" a="1"/>
  <c r="G36" i="3"/>
  <c r="G39" i="3"/>
  <c r="G40" i="3" s="1"/>
  <c r="I31" i="3"/>
  <c r="J31" i="3"/>
  <c r="I32" i="3" s="1"/>
  <c r="J28" i="3"/>
  <c r="L250" i="3" s="1" a="1"/>
  <c r="N242" i="3"/>
  <c r="O242" i="3"/>
  <c r="L242" i="3"/>
  <c r="M242" i="3"/>
  <c r="R156" i="3"/>
  <c r="P140" i="3"/>
  <c r="R145" i="3"/>
  <c r="S126" i="3"/>
  <c r="P138" i="3"/>
  <c r="P135" i="3"/>
  <c r="P149" i="3"/>
  <c r="P131" i="3"/>
  <c r="Q138" i="3"/>
  <c r="Q156" i="3"/>
  <c r="S135" i="3"/>
  <c r="P154" i="3"/>
  <c r="R128" i="3"/>
  <c r="Q145" i="3"/>
  <c r="Q126" i="3"/>
  <c r="Q154" i="3"/>
  <c r="R161" i="3"/>
  <c r="R147" i="3"/>
  <c r="S154" i="3"/>
  <c r="Q161" i="3"/>
  <c r="Q140" i="3"/>
  <c r="S147" i="3"/>
  <c r="S128" i="3"/>
  <c r="Q149" i="3"/>
  <c r="Q131" i="3"/>
  <c r="S138" i="3"/>
  <c r="S156" i="3"/>
  <c r="S161" i="3"/>
  <c r="S140" i="3"/>
  <c r="Q147" i="3"/>
  <c r="Q128" i="3"/>
  <c r="S149" i="3"/>
  <c r="S131" i="3"/>
  <c r="R142" i="3"/>
  <c r="P142" i="3"/>
  <c r="S142" i="3"/>
  <c r="Q142" i="3"/>
  <c r="R124" i="3"/>
  <c r="P124" i="3"/>
  <c r="S124" i="3"/>
  <c r="Q124" i="3"/>
  <c r="S139" i="3"/>
  <c r="Q139" i="3"/>
  <c r="R139" i="3"/>
  <c r="P139" i="3"/>
  <c r="S162" i="3"/>
  <c r="Q162" i="3"/>
  <c r="R162" i="3"/>
  <c r="P162" i="3"/>
  <c r="S146" i="3"/>
  <c r="Q146" i="3"/>
  <c r="R146" i="3"/>
  <c r="P146" i="3"/>
  <c r="S127" i="3"/>
  <c r="Q127" i="3"/>
  <c r="R127" i="3"/>
  <c r="P127" i="3"/>
  <c r="S155" i="3"/>
  <c r="Q155" i="3"/>
  <c r="P155" i="3"/>
  <c r="R155" i="3"/>
  <c r="S134" i="3"/>
  <c r="Q134" i="3"/>
  <c r="R134" i="3"/>
  <c r="P134" i="3"/>
  <c r="S151" i="3"/>
  <c r="Q151" i="3"/>
  <c r="R151" i="3"/>
  <c r="P151" i="3"/>
  <c r="S132" i="3"/>
  <c r="Q132" i="3"/>
  <c r="R132" i="3"/>
  <c r="P132" i="3"/>
  <c r="R159" i="3"/>
  <c r="P159" i="3"/>
  <c r="S159" i="3"/>
  <c r="Q159" i="3"/>
  <c r="R152" i="3"/>
  <c r="P152" i="3"/>
  <c r="S152" i="3"/>
  <c r="Q152" i="3"/>
  <c r="R133" i="3"/>
  <c r="P133" i="3"/>
  <c r="S133" i="3"/>
  <c r="Q133" i="3"/>
  <c r="S148" i="3"/>
  <c r="Q148" i="3"/>
  <c r="R148" i="3"/>
  <c r="P148" i="3"/>
  <c r="S130" i="3"/>
  <c r="Q130" i="3"/>
  <c r="R130" i="3"/>
  <c r="P130" i="3"/>
  <c r="S160" i="3"/>
  <c r="Q160" i="3"/>
  <c r="P160" i="3"/>
  <c r="R160" i="3"/>
  <c r="S137" i="3"/>
  <c r="Q137" i="3"/>
  <c r="R137" i="3"/>
  <c r="P137" i="3"/>
  <c r="S158" i="3"/>
  <c r="Q158" i="3"/>
  <c r="R158" i="3"/>
  <c r="P158" i="3"/>
  <c r="S144" i="3"/>
  <c r="Q144" i="3"/>
  <c r="R144" i="3"/>
  <c r="P144" i="3"/>
  <c r="S125" i="3"/>
  <c r="Q125" i="3"/>
  <c r="R125" i="3"/>
  <c r="P125" i="3"/>
  <c r="S153" i="3"/>
  <c r="Q153" i="3"/>
  <c r="R153" i="3"/>
  <c r="P153" i="3"/>
  <c r="S141" i="3"/>
  <c r="Q141" i="3"/>
  <c r="R141" i="3"/>
  <c r="P141" i="3"/>
  <c r="S123" i="3"/>
  <c r="Q123" i="3"/>
  <c r="R123" i="3"/>
  <c r="P123" i="3"/>
  <c r="F45" i="2"/>
  <c r="G45" i="2"/>
  <c r="Z725" i="3" l="1"/>
  <c r="S1403" i="3"/>
  <c r="AB732" i="3"/>
  <c r="U1053" i="3"/>
  <c r="P1403" i="3"/>
  <c r="AA725" i="3"/>
  <c r="AE725" i="3" s="1"/>
  <c r="Q171" i="3"/>
  <c r="R171" i="3"/>
  <c r="S1387" i="3"/>
  <c r="Y728" i="3"/>
  <c r="AC728" i="3" s="1"/>
  <c r="AA728" i="3"/>
  <c r="AD728" i="3" s="1"/>
  <c r="AB728" i="3"/>
  <c r="AB725" i="3"/>
  <c r="S177" i="3"/>
  <c r="Q1387" i="3"/>
  <c r="T1387" i="3" s="1" a="1"/>
  <c r="U1387" i="3" s="1"/>
  <c r="Z732" i="3"/>
  <c r="AD732" i="3" s="1"/>
  <c r="T1053" i="3"/>
  <c r="Y732" i="3"/>
  <c r="AC732" i="3" s="1"/>
  <c r="AB718" i="3"/>
  <c r="W1053" i="3"/>
  <c r="S171" i="3"/>
  <c r="R177" i="3"/>
  <c r="P177" i="3"/>
  <c r="Q169" i="3"/>
  <c r="P169" i="3"/>
  <c r="S169" i="3"/>
  <c r="W91" i="3"/>
  <c r="V91" i="3"/>
  <c r="U91" i="3"/>
  <c r="S425" i="3"/>
  <c r="V1077" i="3"/>
  <c r="T1077" i="3"/>
  <c r="Q425" i="3"/>
  <c r="R425" i="3"/>
  <c r="Y736" i="3"/>
  <c r="AC736" i="3" s="1"/>
  <c r="Y712" i="3"/>
  <c r="AC712" i="3" s="1"/>
  <c r="AB735" i="3"/>
  <c r="U1062" i="3"/>
  <c r="Y718" i="3"/>
  <c r="AC718" i="3" s="1"/>
  <c r="AA718" i="3"/>
  <c r="AD718" i="3" s="1"/>
  <c r="W1077" i="3"/>
  <c r="S1396" i="3"/>
  <c r="AA736" i="3"/>
  <c r="AD736" i="3" s="1"/>
  <c r="AB712" i="3"/>
  <c r="W1074" i="3"/>
  <c r="Y729" i="3"/>
  <c r="AC729" i="3" s="1"/>
  <c r="W1050" i="3"/>
  <c r="AA712" i="3"/>
  <c r="AD712" i="3" s="1"/>
  <c r="Y716" i="3"/>
  <c r="AC716" i="3" s="1"/>
  <c r="U1049" i="3"/>
  <c r="Z744" i="3"/>
  <c r="AD744" i="3" s="1"/>
  <c r="Y723" i="3"/>
  <c r="AC723" i="3" s="1"/>
  <c r="T1045" i="3"/>
  <c r="AB736" i="3"/>
  <c r="V1050" i="3"/>
  <c r="S1394" i="3"/>
  <c r="U1050" i="3"/>
  <c r="V1052" i="3"/>
  <c r="Y744" i="3"/>
  <c r="AC744" i="3" s="1"/>
  <c r="AB744" i="3"/>
  <c r="W98" i="3"/>
  <c r="T1047" i="3"/>
  <c r="R1396" i="3"/>
  <c r="M37" i="3"/>
  <c r="M41" i="3" s="1"/>
  <c r="N37" i="3"/>
  <c r="N41" i="3" s="1"/>
  <c r="Z740" i="3"/>
  <c r="AD740" i="3" s="1"/>
  <c r="Y727" i="3"/>
  <c r="AC727" i="3" s="1"/>
  <c r="R1386" i="3"/>
  <c r="Q1393" i="3"/>
  <c r="P1393" i="3"/>
  <c r="T1062" i="3"/>
  <c r="V1062" i="3"/>
  <c r="Y721" i="3"/>
  <c r="AC721" i="3" s="1"/>
  <c r="AA727" i="3"/>
  <c r="AE727" i="3" s="1"/>
  <c r="P1408" i="3"/>
  <c r="W1045" i="3"/>
  <c r="AB740" i="3"/>
  <c r="Q1404" i="3"/>
  <c r="W1063" i="3"/>
  <c r="S1386" i="3"/>
  <c r="P1394" i="3"/>
  <c r="AB727" i="3"/>
  <c r="V1046" i="3"/>
  <c r="W1049" i="3"/>
  <c r="S1408" i="3"/>
  <c r="V1045" i="3"/>
  <c r="Y740" i="3"/>
  <c r="AC740" i="3" s="1"/>
  <c r="Q1408" i="3"/>
  <c r="U1059" i="3"/>
  <c r="U1052" i="3"/>
  <c r="V1060" i="3"/>
  <c r="P1389" i="3"/>
  <c r="T1063" i="3"/>
  <c r="U1060" i="3"/>
  <c r="P1386" i="3"/>
  <c r="AB739" i="3"/>
  <c r="V1059" i="3"/>
  <c r="V1063" i="3"/>
  <c r="T1060" i="3"/>
  <c r="Z739" i="3"/>
  <c r="AA716" i="3"/>
  <c r="AE716" i="3" s="1"/>
  <c r="T1052" i="3"/>
  <c r="AB716" i="3"/>
  <c r="R1394" i="3"/>
  <c r="W1059" i="3"/>
  <c r="T1049" i="3"/>
  <c r="Z741" i="3"/>
  <c r="Z711" i="3"/>
  <c r="AB729" i="3"/>
  <c r="W1069" i="3"/>
  <c r="U1056" i="3"/>
  <c r="W1056" i="3"/>
  <c r="AA734" i="3"/>
  <c r="AD734" i="3" s="1"/>
  <c r="U1074" i="3"/>
  <c r="AA729" i="3"/>
  <c r="AE729" i="3" s="1"/>
  <c r="Q1379" i="3"/>
  <c r="AB723" i="3"/>
  <c r="W1047" i="3"/>
  <c r="U1066" i="3"/>
  <c r="T1069" i="3"/>
  <c r="V1069" i="3"/>
  <c r="V1066" i="3"/>
  <c r="T1066" i="3"/>
  <c r="R1390" i="3"/>
  <c r="AA721" i="3"/>
  <c r="AE721" i="3" s="1"/>
  <c r="V1056" i="3"/>
  <c r="R1393" i="3"/>
  <c r="Z721" i="3"/>
  <c r="R1402" i="3"/>
  <c r="AA722" i="3"/>
  <c r="AD722" i="3" s="1"/>
  <c r="V1074" i="3"/>
  <c r="R1379" i="3"/>
  <c r="T1070" i="3"/>
  <c r="AB734" i="3"/>
  <c r="AA723" i="3"/>
  <c r="AE723" i="3" s="1"/>
  <c r="Y734" i="3"/>
  <c r="AC734" i="3" s="1"/>
  <c r="P1379" i="3"/>
  <c r="Y726" i="3"/>
  <c r="AC726" i="3" s="1"/>
  <c r="AA733" i="3"/>
  <c r="AE733" i="3" s="1"/>
  <c r="Q1381" i="3"/>
  <c r="V1047" i="3"/>
  <c r="AB713" i="3"/>
  <c r="S1390" i="3"/>
  <c r="Z733" i="3"/>
  <c r="Q1390" i="3"/>
  <c r="R1411" i="3"/>
  <c r="AA735" i="3"/>
  <c r="AE735" i="3" s="1"/>
  <c r="Z735" i="3"/>
  <c r="R1381" i="3"/>
  <c r="R1409" i="3"/>
  <c r="Z726" i="3"/>
  <c r="AD726" i="3" s="1"/>
  <c r="AB714" i="3"/>
  <c r="S1401" i="3"/>
  <c r="Z713" i="3"/>
  <c r="AD713" i="3" s="1"/>
  <c r="AB726" i="3"/>
  <c r="P1401" i="3"/>
  <c r="P1388" i="3"/>
  <c r="Z719" i="3"/>
  <c r="S1404" i="3"/>
  <c r="AA739" i="3"/>
  <c r="AE739" i="3" s="1"/>
  <c r="S1382" i="3"/>
  <c r="Y722" i="3"/>
  <c r="AC722" i="3" s="1"/>
  <c r="Q1389" i="3"/>
  <c r="U1046" i="3"/>
  <c r="U1057" i="3"/>
  <c r="Q1395" i="3"/>
  <c r="T1046" i="3"/>
  <c r="S1395" i="3"/>
  <c r="U1078" i="3"/>
  <c r="Q1382" i="3"/>
  <c r="S1412" i="3"/>
  <c r="U1070" i="3"/>
  <c r="S1409" i="3"/>
  <c r="P1409" i="3"/>
  <c r="S1381" i="3"/>
  <c r="Y714" i="3"/>
  <c r="AC714" i="3" s="1"/>
  <c r="R1401" i="3"/>
  <c r="V1070" i="3"/>
  <c r="AB733" i="3"/>
  <c r="Y713" i="3"/>
  <c r="AC713" i="3" s="1"/>
  <c r="S1405" i="3"/>
  <c r="Z714" i="3"/>
  <c r="AD714" i="3" s="1"/>
  <c r="V1067" i="3"/>
  <c r="U1067" i="3"/>
  <c r="Q1388" i="3"/>
  <c r="R1388" i="3"/>
  <c r="T1073" i="3"/>
  <c r="R1397" i="3"/>
  <c r="Q1402" i="3"/>
  <c r="R1404" i="3"/>
  <c r="P1402" i="3"/>
  <c r="T1402" i="3" s="1" a="1"/>
  <c r="W1402" i="3" s="1"/>
  <c r="P1384" i="3"/>
  <c r="R1382" i="3"/>
  <c r="P1397" i="3"/>
  <c r="AB722" i="3"/>
  <c r="R1395" i="3"/>
  <c r="AB711" i="3"/>
  <c r="V1075" i="3"/>
  <c r="W1057" i="3"/>
  <c r="T1057" i="3"/>
  <c r="V1078" i="3"/>
  <c r="S1389" i="3"/>
  <c r="W1078" i="3"/>
  <c r="AA741" i="3"/>
  <c r="AE741" i="3" s="1"/>
  <c r="R1383" i="3"/>
  <c r="S1383" i="3"/>
  <c r="Q1383" i="3"/>
  <c r="AB741" i="3"/>
  <c r="Y743" i="3"/>
  <c r="AC743" i="3" s="1"/>
  <c r="W1054" i="3"/>
  <c r="S1411" i="3"/>
  <c r="Q1411" i="3"/>
  <c r="Q1412" i="3"/>
  <c r="R1391" i="3"/>
  <c r="Q1397" i="3"/>
  <c r="W1067" i="3"/>
  <c r="AB743" i="3"/>
  <c r="AA743" i="3"/>
  <c r="P1391" i="3"/>
  <c r="S1391" i="3"/>
  <c r="AB719" i="3"/>
  <c r="AA719" i="3"/>
  <c r="AE719" i="3" s="1"/>
  <c r="U1048" i="3"/>
  <c r="Q1384" i="3"/>
  <c r="T1048" i="3"/>
  <c r="AA711" i="3"/>
  <c r="AE711" i="3" s="1"/>
  <c r="U1075" i="3"/>
  <c r="V1048" i="3"/>
  <c r="AA737" i="3"/>
  <c r="AE737" i="3" s="1"/>
  <c r="W1075" i="3"/>
  <c r="V1068" i="3"/>
  <c r="T1068" i="3"/>
  <c r="T1055" i="3"/>
  <c r="U1068" i="3"/>
  <c r="R1407" i="3"/>
  <c r="S1407" i="3"/>
  <c r="Q1407" i="3"/>
  <c r="Z730" i="3"/>
  <c r="AD730" i="3" s="1"/>
  <c r="U1055" i="3"/>
  <c r="V1055" i="3"/>
  <c r="R1405" i="3"/>
  <c r="P1405" i="3"/>
  <c r="P1412" i="3"/>
  <c r="V1061" i="3"/>
  <c r="V1054" i="3"/>
  <c r="W1061" i="3"/>
  <c r="W1073" i="3"/>
  <c r="P1380" i="3"/>
  <c r="U1073" i="3"/>
  <c r="T1061" i="3"/>
  <c r="U1054" i="3"/>
  <c r="S1384" i="3"/>
  <c r="Y737" i="3"/>
  <c r="AC737" i="3" s="1"/>
  <c r="AB737" i="3"/>
  <c r="U1071" i="3"/>
  <c r="V1071" i="3"/>
  <c r="W1071" i="3"/>
  <c r="S1380" i="3"/>
  <c r="Q1380" i="3"/>
  <c r="AB730" i="3"/>
  <c r="Y730" i="3"/>
  <c r="AC730" i="3" s="1"/>
  <c r="Y715" i="3"/>
  <c r="AC715" i="3" s="1"/>
  <c r="AA715" i="3"/>
  <c r="Z715" i="3"/>
  <c r="AB715" i="3"/>
  <c r="T1064" i="3"/>
  <c r="V1064" i="3"/>
  <c r="U1064" i="3"/>
  <c r="W1064" i="3"/>
  <c r="Q1398" i="3"/>
  <c r="S1398" i="3"/>
  <c r="R1398" i="3"/>
  <c r="P1398" i="3"/>
  <c r="W109" i="3"/>
  <c r="T109" i="3"/>
  <c r="U109" i="3"/>
  <c r="Q432" i="3"/>
  <c r="P432" i="3"/>
  <c r="S432" i="3"/>
  <c r="U98" i="3"/>
  <c r="T98" i="3"/>
  <c r="AD742" i="3"/>
  <c r="T1400" i="3" a="1"/>
  <c r="W1400" i="3" s="1"/>
  <c r="Y1076" i="3" a="1"/>
  <c r="Z1076" i="3" s="1"/>
  <c r="T1410" i="3" a="1"/>
  <c r="T1410" i="3" s="1"/>
  <c r="U92" i="3"/>
  <c r="T116" i="3"/>
  <c r="V92" i="3"/>
  <c r="AE740" i="3"/>
  <c r="W92" i="3"/>
  <c r="Q428" i="3"/>
  <c r="P428" i="3"/>
  <c r="S428" i="3"/>
  <c r="U94" i="3"/>
  <c r="V94" i="3"/>
  <c r="W94" i="3"/>
  <c r="W108" i="3"/>
  <c r="Y80" i="3" a="1"/>
  <c r="Y80" i="3" s="1"/>
  <c r="AC80" i="3" s="1"/>
  <c r="P752" i="3" a="1"/>
  <c r="P752" i="3" s="1"/>
  <c r="T418" i="3" a="1"/>
  <c r="V418" i="3" s="1"/>
  <c r="Y84" i="3" a="1"/>
  <c r="Z84" i="3" s="1"/>
  <c r="W112" i="3"/>
  <c r="W110" i="3"/>
  <c r="U96" i="3"/>
  <c r="V110" i="3"/>
  <c r="V112" i="3"/>
  <c r="V96" i="3"/>
  <c r="V108" i="3"/>
  <c r="U116" i="3"/>
  <c r="U99" i="3"/>
  <c r="W163" i="3"/>
  <c r="U106" i="3"/>
  <c r="T115" i="3"/>
  <c r="U113" i="3"/>
  <c r="T99" i="3"/>
  <c r="T163" i="3"/>
  <c r="W97" i="3"/>
  <c r="V113" i="3"/>
  <c r="V106" i="3"/>
  <c r="W115" i="3"/>
  <c r="W99" i="3"/>
  <c r="V163" i="3"/>
  <c r="V97" i="3"/>
  <c r="W113" i="3"/>
  <c r="W120" i="3"/>
  <c r="W95" i="3"/>
  <c r="Y81" i="3" a="1"/>
  <c r="Y81" i="3" s="1"/>
  <c r="AC81" i="3" s="1"/>
  <c r="Y79" i="3" a="1"/>
  <c r="AA79" i="3" s="1"/>
  <c r="U110" i="3"/>
  <c r="U112" i="3"/>
  <c r="W96" i="3"/>
  <c r="U108" i="3"/>
  <c r="W116" i="3"/>
  <c r="T126" i="3" a="1"/>
  <c r="T126" i="3" s="1"/>
  <c r="W106" i="3"/>
  <c r="U115" i="3"/>
  <c r="U97" i="3"/>
  <c r="V120" i="3"/>
  <c r="V95" i="3"/>
  <c r="T160" i="3" a="1"/>
  <c r="W160" i="3" s="1"/>
  <c r="T155" i="3" a="1"/>
  <c r="V155" i="3" s="1"/>
  <c r="T128" i="3" a="1"/>
  <c r="V128" i="3" s="1"/>
  <c r="T161" i="3" a="1"/>
  <c r="W161" i="3" s="1"/>
  <c r="T147" i="3" a="1"/>
  <c r="T147" i="3" s="1"/>
  <c r="T145" i="3" a="1"/>
  <c r="V145" i="3" s="1"/>
  <c r="T156" i="3" a="1"/>
  <c r="T156" i="3" s="1"/>
  <c r="T135" i="3" a="1"/>
  <c r="V135" i="3" s="1"/>
  <c r="T416" i="3" a="1"/>
  <c r="V416" i="3" s="1"/>
  <c r="T414" i="3" a="1"/>
  <c r="T414" i="3" s="1"/>
  <c r="T413" i="3" a="1"/>
  <c r="V413" i="3" s="1"/>
  <c r="U120" i="3"/>
  <c r="U95" i="3"/>
  <c r="T154" i="3" a="1"/>
  <c r="T131" i="3" a="1"/>
  <c r="T140" i="3" a="1"/>
  <c r="Y82" i="3" a="1"/>
  <c r="T117" i="3"/>
  <c r="V117" i="3"/>
  <c r="W117" i="3"/>
  <c r="U117" i="3"/>
  <c r="T89" i="3"/>
  <c r="V89" i="3"/>
  <c r="U89" i="3"/>
  <c r="W89" i="3"/>
  <c r="T103" i="3"/>
  <c r="V103" i="3"/>
  <c r="U103" i="3"/>
  <c r="W103" i="3"/>
  <c r="T105" i="3"/>
  <c r="V105" i="3"/>
  <c r="U105" i="3"/>
  <c r="W105" i="3"/>
  <c r="T87" i="3"/>
  <c r="V87" i="3"/>
  <c r="U87" i="3"/>
  <c r="W87" i="3"/>
  <c r="Y83" i="3" a="1"/>
  <c r="T104" i="3"/>
  <c r="V104" i="3"/>
  <c r="W104" i="3"/>
  <c r="U104" i="3"/>
  <c r="T123" i="3" a="1"/>
  <c r="T141" i="3" a="1"/>
  <c r="T153" i="3" a="1"/>
  <c r="T125" i="3" a="1"/>
  <c r="T144" i="3" a="1"/>
  <c r="T158" i="3" a="1"/>
  <c r="T137" i="3" a="1"/>
  <c r="T130" i="3" a="1"/>
  <c r="T148" i="3" a="1"/>
  <c r="T133" i="3" a="1"/>
  <c r="T152" i="3" a="1"/>
  <c r="T159" i="3" a="1"/>
  <c r="T132" i="3" a="1"/>
  <c r="T151" i="3" a="1"/>
  <c r="T134" i="3" a="1"/>
  <c r="T127" i="3" a="1"/>
  <c r="T146" i="3" a="1"/>
  <c r="T162" i="3" a="1"/>
  <c r="T139" i="3" a="1"/>
  <c r="T124" i="3" a="1"/>
  <c r="T142" i="3" a="1"/>
  <c r="T149" i="3" a="1"/>
  <c r="T138" i="3" a="1"/>
  <c r="T417" i="3" a="1"/>
  <c r="T415" i="3" a="1"/>
  <c r="T90" i="3"/>
  <c r="V90" i="3"/>
  <c r="W90" i="3"/>
  <c r="U90" i="3"/>
  <c r="T111" i="3"/>
  <c r="V111" i="3"/>
  <c r="W111" i="3"/>
  <c r="U111" i="3"/>
  <c r="T101" i="3"/>
  <c r="V101" i="3"/>
  <c r="U101" i="3"/>
  <c r="W101" i="3"/>
  <c r="T119" i="3"/>
  <c r="V119" i="3"/>
  <c r="W119" i="3"/>
  <c r="U119" i="3"/>
  <c r="T118" i="3"/>
  <c r="V118" i="3"/>
  <c r="U118" i="3"/>
  <c r="W118" i="3"/>
  <c r="T88" i="3"/>
  <c r="V88" i="3"/>
  <c r="W88" i="3"/>
  <c r="U88" i="3"/>
  <c r="T102" i="3"/>
  <c r="V102" i="3"/>
  <c r="W102" i="3"/>
  <c r="U102" i="3"/>
  <c r="P201" i="3"/>
  <c r="Q201" i="3"/>
  <c r="R201" i="3"/>
  <c r="P422" i="3"/>
  <c r="Q422" i="3"/>
  <c r="R422" i="3"/>
  <c r="P443" i="3"/>
  <c r="R443" i="3"/>
  <c r="S443" i="3"/>
  <c r="P440" i="3"/>
  <c r="Q440" i="3"/>
  <c r="R440" i="3"/>
  <c r="P438" i="3"/>
  <c r="Q438" i="3"/>
  <c r="R426" i="3"/>
  <c r="Q426" i="3"/>
  <c r="R438" i="3"/>
  <c r="R451" i="3"/>
  <c r="P426" i="3"/>
  <c r="Q444" i="3"/>
  <c r="P444" i="3"/>
  <c r="S451" i="3"/>
  <c r="S444" i="3"/>
  <c r="Q451" i="3"/>
  <c r="N239" i="3"/>
  <c r="O211" i="3"/>
  <c r="P447" i="3"/>
  <c r="Q447" i="3"/>
  <c r="R447" i="3"/>
  <c r="Q449" i="3"/>
  <c r="P424" i="3"/>
  <c r="S445" i="3"/>
  <c r="P449" i="3"/>
  <c r="R431" i="3"/>
  <c r="Q424" i="3"/>
  <c r="S423" i="3"/>
  <c r="S449" i="3"/>
  <c r="P431" i="3"/>
  <c r="S446" i="3"/>
  <c r="R446" i="3"/>
  <c r="R445" i="3"/>
  <c r="Q446" i="3"/>
  <c r="P450" i="3"/>
  <c r="R424" i="3"/>
  <c r="Q431" i="3"/>
  <c r="Q450" i="3"/>
  <c r="S450" i="3"/>
  <c r="P197" i="3"/>
  <c r="P445" i="3"/>
  <c r="P749" i="3" a="1"/>
  <c r="Q749" i="3" s="1"/>
  <c r="Q198" i="3"/>
  <c r="S166" i="3"/>
  <c r="R435" i="3"/>
  <c r="S454" i="3"/>
  <c r="P750" i="3" a="1"/>
  <c r="P750" i="3" s="1"/>
  <c r="P747" i="3" a="1"/>
  <c r="Q747" i="3" s="1"/>
  <c r="R188" i="3"/>
  <c r="P748" i="3" a="1"/>
  <c r="R429" i="3"/>
  <c r="P751" i="3" a="1"/>
  <c r="P496" i="3" a="1"/>
  <c r="R496" i="3" s="1"/>
  <c r="P495" i="3" a="1"/>
  <c r="Q495" i="3" s="1"/>
  <c r="P479" i="3" a="1"/>
  <c r="S479" i="3" s="1"/>
  <c r="S429" i="3"/>
  <c r="R442" i="3"/>
  <c r="P490" i="3" a="1"/>
  <c r="S490" i="3" s="1"/>
  <c r="P487" i="3" a="1"/>
  <c r="P487" i="3" s="1"/>
  <c r="P492" i="3" a="1"/>
  <c r="P492" i="3" s="1"/>
  <c r="R198" i="3"/>
  <c r="P471" i="3" a="1"/>
  <c r="P471" i="3" s="1"/>
  <c r="S173" i="3"/>
  <c r="S435" i="3"/>
  <c r="R454" i="3"/>
  <c r="P488" i="3" a="1"/>
  <c r="P198" i="3"/>
  <c r="P494" i="3" a="1"/>
  <c r="P486" i="3" a="1"/>
  <c r="P493" i="3" a="1"/>
  <c r="R178" i="3"/>
  <c r="P485" i="3" a="1"/>
  <c r="P489" i="3" a="1"/>
  <c r="P481" i="3" a="1"/>
  <c r="Q481" i="3" s="1"/>
  <c r="P429" i="3"/>
  <c r="Q435" i="3"/>
  <c r="P454" i="3"/>
  <c r="S497" i="3"/>
  <c r="Q497" i="3"/>
  <c r="R497" i="3"/>
  <c r="P497" i="3"/>
  <c r="P474" i="3" a="1"/>
  <c r="P457" i="3" a="1"/>
  <c r="P457" i="3" s="1"/>
  <c r="P475" i="3" a="1"/>
  <c r="P459" i="3" a="1"/>
  <c r="P459" i="3" s="1"/>
  <c r="P478" i="3" a="1"/>
  <c r="Q196" i="3"/>
  <c r="P464" i="3" a="1"/>
  <c r="P464" i="3" s="1"/>
  <c r="P482" i="3" a="1"/>
  <c r="S178" i="3"/>
  <c r="Q197" i="3"/>
  <c r="P466" i="3" a="1"/>
  <c r="R466" i="3" s="1"/>
  <c r="P166" i="3"/>
  <c r="P468" i="3" a="1"/>
  <c r="R468" i="3" s="1"/>
  <c r="P461" i="3" a="1"/>
  <c r="P461" i="3" s="1"/>
  <c r="P480" i="3" a="1"/>
  <c r="P473" i="3" a="1"/>
  <c r="P476" i="3" a="1"/>
  <c r="S188" i="3"/>
  <c r="P460" i="3" a="1"/>
  <c r="S460" i="3" s="1"/>
  <c r="P483" i="3" a="1"/>
  <c r="P472" i="3" a="1"/>
  <c r="R423" i="3"/>
  <c r="P467" i="3" a="1"/>
  <c r="P462" i="3" a="1"/>
  <c r="Q462" i="3" s="1"/>
  <c r="S197" i="3"/>
  <c r="P465" i="3" a="1"/>
  <c r="P469" i="3" a="1"/>
  <c r="Q423" i="3"/>
  <c r="S442" i="3"/>
  <c r="P458" i="3" a="1"/>
  <c r="Q442" i="3"/>
  <c r="R453" i="3"/>
  <c r="P453" i="3"/>
  <c r="S453" i="3"/>
  <c r="Q453" i="3"/>
  <c r="Q175" i="3"/>
  <c r="S452" i="3"/>
  <c r="Q452" i="3"/>
  <c r="R452" i="3"/>
  <c r="P452" i="3"/>
  <c r="R437" i="3"/>
  <c r="P437" i="3"/>
  <c r="S437" i="3"/>
  <c r="Q437" i="3"/>
  <c r="R439" i="3"/>
  <c r="P439" i="3"/>
  <c r="S439" i="3"/>
  <c r="Q439" i="3"/>
  <c r="S436" i="3"/>
  <c r="Q436" i="3"/>
  <c r="R436" i="3"/>
  <c r="P436" i="3"/>
  <c r="R430" i="3"/>
  <c r="P430" i="3"/>
  <c r="S430" i="3"/>
  <c r="Q430" i="3"/>
  <c r="P184" i="3"/>
  <c r="Q178" i="3"/>
  <c r="R166" i="3"/>
  <c r="Q188" i="3"/>
  <c r="P199" i="3"/>
  <c r="S433" i="3"/>
  <c r="Q433" i="3"/>
  <c r="R433" i="3"/>
  <c r="P433" i="3"/>
  <c r="R421" i="3"/>
  <c r="P421" i="3"/>
  <c r="S421" i="3"/>
  <c r="Q421" i="3"/>
  <c r="P196" i="3"/>
  <c r="Q203" i="3"/>
  <c r="S167" i="3"/>
  <c r="Q199" i="3"/>
  <c r="Q174" i="3"/>
  <c r="Q167" i="3"/>
  <c r="R167" i="3"/>
  <c r="S199" i="3"/>
  <c r="S174" i="3"/>
  <c r="S184" i="3"/>
  <c r="R196" i="3"/>
  <c r="R173" i="3"/>
  <c r="R203" i="3"/>
  <c r="S192" i="3"/>
  <c r="S194" i="3"/>
  <c r="R182" i="3"/>
  <c r="S189" i="3"/>
  <c r="N229" i="3"/>
  <c r="S182" i="3"/>
  <c r="P189" i="3"/>
  <c r="R180" i="3"/>
  <c r="S202" i="3"/>
  <c r="S190" i="3"/>
  <c r="S185" i="3"/>
  <c r="Q190" i="3"/>
  <c r="Q204" i="3"/>
  <c r="R190" i="3"/>
  <c r="Q185" i="3"/>
  <c r="M224" i="3"/>
  <c r="P182" i="3"/>
  <c r="R175" i="3"/>
  <c r="R189" i="3"/>
  <c r="R187" i="3"/>
  <c r="Q180" i="3"/>
  <c r="R168" i="3"/>
  <c r="M213" i="3"/>
  <c r="N236" i="3"/>
  <c r="O240" i="3"/>
  <c r="R184" i="3"/>
  <c r="P173" i="3"/>
  <c r="P203" i="3"/>
  <c r="P191" i="3"/>
  <c r="Q181" i="3"/>
  <c r="Q192" i="3"/>
  <c r="S181" i="3"/>
  <c r="R192" i="3"/>
  <c r="P181" i="3"/>
  <c r="R174" i="3"/>
  <c r="P175" i="3"/>
  <c r="S187" i="3"/>
  <c r="P180" i="3"/>
  <c r="R205" i="3"/>
  <c r="S204" i="3"/>
  <c r="R185" i="3"/>
  <c r="R204" i="3"/>
  <c r="L229" i="3"/>
  <c r="M219" i="3"/>
  <c r="M221" i="3"/>
  <c r="L224" i="3"/>
  <c r="L240" i="3"/>
  <c r="M233" i="3"/>
  <c r="P187" i="3"/>
  <c r="P194" i="3"/>
  <c r="S168" i="3"/>
  <c r="S205" i="3"/>
  <c r="N213" i="3"/>
  <c r="O229" i="3"/>
  <c r="L219" i="3"/>
  <c r="O236" i="3"/>
  <c r="L221" i="3"/>
  <c r="N224" i="3"/>
  <c r="M240" i="3"/>
  <c r="N225" i="3"/>
  <c r="N238" i="3"/>
  <c r="O234" i="3"/>
  <c r="L231" i="3"/>
  <c r="O222" i="3"/>
  <c r="O243" i="3"/>
  <c r="N210" i="3"/>
  <c r="M235" i="3"/>
  <c r="N234" i="3"/>
  <c r="O212" i="3"/>
  <c r="N228" i="3"/>
  <c r="Q176" i="3"/>
  <c r="N235" i="3"/>
  <c r="N214" i="3"/>
  <c r="L234" i="3"/>
  <c r="N212" i="3"/>
  <c r="O210" i="3"/>
  <c r="O228" i="3"/>
  <c r="R170" i="3"/>
  <c r="Q183" i="3"/>
  <c r="S195" i="3"/>
  <c r="P183" i="3"/>
  <c r="Q191" i="3"/>
  <c r="Q170" i="3"/>
  <c r="P176" i="3"/>
  <c r="O235" i="3"/>
  <c r="L243" i="3"/>
  <c r="L214" i="3"/>
  <c r="M212" i="3"/>
  <c r="L210" i="3"/>
  <c r="L228" i="3"/>
  <c r="L211" i="3"/>
  <c r="M220" i="3"/>
  <c r="R194" i="3"/>
  <c r="P168" i="3"/>
  <c r="P205" i="3"/>
  <c r="Q202" i="3"/>
  <c r="P202" i="3"/>
  <c r="O213" i="3"/>
  <c r="O219" i="3"/>
  <c r="L236" i="3"/>
  <c r="P236" i="3" s="1" a="1"/>
  <c r="N221" i="3"/>
  <c r="O232" i="3"/>
  <c r="O231" i="3"/>
  <c r="L233" i="3"/>
  <c r="O225" i="3"/>
  <c r="M239" i="3"/>
  <c r="L248" i="3" a="1"/>
  <c r="L248" i="3" s="1"/>
  <c r="N215" i="3"/>
  <c r="L249" i="3" a="1"/>
  <c r="M249" i="3" s="1"/>
  <c r="L247" i="3" a="1"/>
  <c r="L247" i="3" s="1"/>
  <c r="O226" i="3"/>
  <c r="L217" i="3"/>
  <c r="M241" i="3"/>
  <c r="L218" i="3"/>
  <c r="M227" i="3"/>
  <c r="R191" i="3"/>
  <c r="P170" i="3"/>
  <c r="Q195" i="3"/>
  <c r="P195" i="3"/>
  <c r="S183" i="3"/>
  <c r="S176" i="3"/>
  <c r="N243" i="3"/>
  <c r="M214" i="3"/>
  <c r="L246" i="3" a="1"/>
  <c r="L246" i="3" s="1"/>
  <c r="L251" i="3" a="1"/>
  <c r="M251" i="3" s="1"/>
  <c r="M226" i="3"/>
  <c r="N217" i="3"/>
  <c r="L241" i="3"/>
  <c r="M218" i="3"/>
  <c r="O215" i="3"/>
  <c r="L227" i="3"/>
  <c r="O220" i="3"/>
  <c r="N211" i="3"/>
  <c r="L226" i="3"/>
  <c r="M217" i="3"/>
  <c r="N241" i="3"/>
  <c r="N218" i="3"/>
  <c r="L215" i="3"/>
  <c r="O227" i="3"/>
  <c r="N220" i="3"/>
  <c r="N222" i="3"/>
  <c r="N232" i="3"/>
  <c r="M238" i="3"/>
  <c r="L222" i="3"/>
  <c r="L232" i="3"/>
  <c r="L238" i="3"/>
  <c r="M231" i="3"/>
  <c r="O233" i="3"/>
  <c r="M225" i="3"/>
  <c r="O239" i="3"/>
  <c r="L250" i="3"/>
  <c r="M250" i="3"/>
  <c r="O250" i="3"/>
  <c r="N250" i="3"/>
  <c r="I39" i="3"/>
  <c r="J39" i="3"/>
  <c r="I40" i="3" s="1"/>
  <c r="P206" i="3"/>
  <c r="R206" i="3"/>
  <c r="Q206" i="3"/>
  <c r="S206" i="3"/>
  <c r="P242" i="3" a="1"/>
  <c r="J32" i="3"/>
  <c r="L286" i="3" s="1" a="1"/>
  <c r="I35" i="3"/>
  <c r="J35" i="3"/>
  <c r="I36" i="3" s="1"/>
  <c r="Y1045" i="3" l="1" a="1"/>
  <c r="Z1045" i="3" s="1"/>
  <c r="AD725" i="3"/>
  <c r="T1403" i="3" a="1"/>
  <c r="V1403" i="3" s="1"/>
  <c r="T171" i="3" a="1"/>
  <c r="U171" i="3" s="1"/>
  <c r="AE728" i="3"/>
  <c r="Y1050" i="3" a="1"/>
  <c r="Z1050" i="3" s="1"/>
  <c r="P505" i="3" a="1"/>
  <c r="S505" i="3" s="1"/>
  <c r="AE736" i="3"/>
  <c r="Y1053" i="3" a="1"/>
  <c r="Z1053" i="3" s="1"/>
  <c r="T177" i="3" a="1"/>
  <c r="U177" i="3" s="1"/>
  <c r="P511" i="3" a="1"/>
  <c r="R511" i="3" s="1"/>
  <c r="T169" i="3" a="1"/>
  <c r="U169" i="3" s="1"/>
  <c r="P503" i="3" a="1"/>
  <c r="S503" i="3" s="1"/>
  <c r="Y91" i="3" a="1"/>
  <c r="Z91" i="3" s="1"/>
  <c r="T425" i="3" a="1"/>
  <c r="V425" i="3" s="1"/>
  <c r="P759" i="3" a="1"/>
  <c r="S759" i="3" s="1"/>
  <c r="Y1077" i="3" a="1"/>
  <c r="Z1077" i="3" s="1"/>
  <c r="AE718" i="3"/>
  <c r="AE712" i="3"/>
  <c r="T1396" i="3" a="1"/>
  <c r="W1396" i="3" s="1"/>
  <c r="Y1049" i="3" a="1"/>
  <c r="Z1049" i="3" s="1"/>
  <c r="AD729" i="3"/>
  <c r="Y1052" i="3" a="1"/>
  <c r="Z1052" i="3" s="1"/>
  <c r="T1412" i="3" a="1"/>
  <c r="T1412" i="3" s="1"/>
  <c r="R464" i="3"/>
  <c r="V147" i="3"/>
  <c r="T175" i="3" a="1"/>
  <c r="W175" i="3" s="1"/>
  <c r="AD727" i="3"/>
  <c r="Y1059" i="3" a="1"/>
  <c r="Z1059" i="3" s="1"/>
  <c r="Y1062" i="3" a="1"/>
  <c r="Y1062" i="3" s="1"/>
  <c r="AC1062" i="3" s="1"/>
  <c r="Y1063" i="3" a="1"/>
  <c r="Z1063" i="3" s="1"/>
  <c r="T1393" i="3" a="1"/>
  <c r="U1393" i="3" s="1"/>
  <c r="AD716" i="3"/>
  <c r="AD723" i="3"/>
  <c r="AE734" i="3"/>
  <c r="T1394" i="3" a="1"/>
  <c r="T1394" i="3" s="1"/>
  <c r="Y1060" i="3" a="1"/>
  <c r="Z1060" i="3" s="1"/>
  <c r="T1408" i="3" a="1"/>
  <c r="T1408" i="3" s="1"/>
  <c r="T1386" i="3" a="1"/>
  <c r="T1386" i="3" s="1"/>
  <c r="Y1069" i="3" a="1"/>
  <c r="Z1069" i="3" s="1"/>
  <c r="AD741" i="3"/>
  <c r="AD721" i="3"/>
  <c r="Y1046" i="3" a="1"/>
  <c r="Z1046" i="3" s="1"/>
  <c r="T1401" i="3" a="1"/>
  <c r="U1401" i="3" s="1"/>
  <c r="Y1056" i="3" a="1"/>
  <c r="Y1056" i="3" s="1"/>
  <c r="AC1056" i="3" s="1"/>
  <c r="T1390" i="3" a="1"/>
  <c r="T1390" i="3" s="1"/>
  <c r="Y1066" i="3" a="1"/>
  <c r="Z1066" i="3" s="1"/>
  <c r="Y1047" i="3" a="1"/>
  <c r="AA1047" i="3" s="1"/>
  <c r="AE1047" i="3" s="1"/>
  <c r="Y1074" i="3" a="1"/>
  <c r="Y1074" i="3" s="1"/>
  <c r="AC1074" i="3" s="1"/>
  <c r="AE722" i="3"/>
  <c r="AD733" i="3"/>
  <c r="AD735" i="3"/>
  <c r="T1379" i="3" a="1"/>
  <c r="W1379" i="3" s="1"/>
  <c r="T1381" i="3" a="1"/>
  <c r="W1381" i="3" s="1"/>
  <c r="Y1070" i="3" a="1"/>
  <c r="Y1070" i="3" s="1"/>
  <c r="AC1070" i="3" s="1"/>
  <c r="T1389" i="3" a="1"/>
  <c r="U1389" i="3" s="1"/>
  <c r="T1404" i="3" a="1"/>
  <c r="W1404" i="3" s="1"/>
  <c r="T1409" i="3" a="1"/>
  <c r="U1409" i="3" s="1"/>
  <c r="T1382" i="3" a="1"/>
  <c r="W1382" i="3" s="1"/>
  <c r="T1395" i="3" a="1"/>
  <c r="W1395" i="3" s="1"/>
  <c r="AD739" i="3"/>
  <c r="T1383" i="3" a="1"/>
  <c r="U1383" i="3" s="1"/>
  <c r="Y1061" i="3" a="1"/>
  <c r="Z1061" i="3" s="1"/>
  <c r="T1411" i="3" a="1"/>
  <c r="U1411" i="3" s="1"/>
  <c r="Y1078" i="3" a="1"/>
  <c r="Y1078" i="3" s="1"/>
  <c r="AC1078" i="3" s="1"/>
  <c r="Y1057" i="3" a="1"/>
  <c r="AA1057" i="3" s="1"/>
  <c r="AE1057" i="3" s="1"/>
  <c r="Y1073" i="3" a="1"/>
  <c r="AA1073" i="3" s="1"/>
  <c r="AE1073" i="3" s="1"/>
  <c r="Y1067" i="3" a="1"/>
  <c r="AA1067" i="3" s="1"/>
  <c r="AE1067" i="3" s="1"/>
  <c r="T1388" i="3" a="1"/>
  <c r="T1388" i="3" s="1"/>
  <c r="T1397" i="3" a="1"/>
  <c r="U1397" i="3" s="1"/>
  <c r="Y1075" i="3" a="1"/>
  <c r="AA1075" i="3" s="1"/>
  <c r="AE1075" i="3" s="1"/>
  <c r="AD719" i="3"/>
  <c r="AD711" i="3"/>
  <c r="T1384" i="3" a="1"/>
  <c r="W1384" i="3" s="1"/>
  <c r="Y1068" i="3" a="1"/>
  <c r="Z1068" i="3" s="1"/>
  <c r="Y1048" i="3" a="1"/>
  <c r="Z1048" i="3" s="1"/>
  <c r="T1391" i="3" a="1"/>
  <c r="U1391" i="3" s="1"/>
  <c r="AD743" i="3"/>
  <c r="AE743" i="3"/>
  <c r="AD737" i="3"/>
  <c r="T1405" i="3" a="1"/>
  <c r="U1405" i="3" s="1"/>
  <c r="T1407" i="3" a="1"/>
  <c r="V1407" i="3" s="1"/>
  <c r="Y1054" i="3" a="1"/>
  <c r="Y1054" i="3" s="1"/>
  <c r="AC1054" i="3" s="1"/>
  <c r="Y1055" i="3" a="1"/>
  <c r="Z1055" i="3" s="1"/>
  <c r="Y1071" i="3" a="1"/>
  <c r="AA1050" i="3"/>
  <c r="AE1050" i="3" s="1"/>
  <c r="Y1049" i="3"/>
  <c r="AC1049" i="3" s="1"/>
  <c r="T1380" i="3" a="1"/>
  <c r="T1380" i="3" s="1"/>
  <c r="AD715" i="3"/>
  <c r="AE715" i="3"/>
  <c r="T1398" i="3" a="1"/>
  <c r="Y1064" i="3" a="1"/>
  <c r="Y109" i="3" a="1"/>
  <c r="AB109" i="3" s="1"/>
  <c r="P766" i="3" a="1"/>
  <c r="Q766" i="3" s="1"/>
  <c r="T432" i="3" a="1"/>
  <c r="T432" i="3" s="1"/>
  <c r="Y98" i="3" a="1"/>
  <c r="AB98" i="3" s="1"/>
  <c r="Y92" i="3" a="1"/>
  <c r="Z92" i="3" s="1"/>
  <c r="Q466" i="3"/>
  <c r="V1400" i="3"/>
  <c r="AA1076" i="3"/>
  <c r="AE1076" i="3" s="1"/>
  <c r="T1400" i="3"/>
  <c r="U1400" i="3"/>
  <c r="U1410" i="3"/>
  <c r="Y1076" i="3"/>
  <c r="AC1076" i="3" s="1"/>
  <c r="AB1076" i="3"/>
  <c r="W1410" i="3"/>
  <c r="V1410" i="3"/>
  <c r="T1387" i="3"/>
  <c r="U1402" i="3"/>
  <c r="W1387" i="3"/>
  <c r="V1387" i="3"/>
  <c r="T1402" i="3"/>
  <c r="V1402" i="3"/>
  <c r="S459" i="3"/>
  <c r="T173" i="3" a="1"/>
  <c r="U173" i="3" s="1"/>
  <c r="T428" i="3" a="1"/>
  <c r="T428" i="3" s="1"/>
  <c r="P762" i="3" a="1"/>
  <c r="Q762" i="3" s="1"/>
  <c r="Y94" i="3" a="1"/>
  <c r="AB94" i="3" s="1"/>
  <c r="R752" i="3"/>
  <c r="AB80" i="3"/>
  <c r="T454" i="3" a="1"/>
  <c r="T454" i="3" s="1"/>
  <c r="S752" i="3"/>
  <c r="Q752" i="3"/>
  <c r="Z80" i="3"/>
  <c r="AA80" i="3"/>
  <c r="W418" i="3"/>
  <c r="T128" i="3"/>
  <c r="V126" i="3"/>
  <c r="U418" i="3"/>
  <c r="T418" i="3"/>
  <c r="T181" i="3" a="1"/>
  <c r="W181" i="3" s="1"/>
  <c r="AA84" i="3"/>
  <c r="AE84" i="3" s="1"/>
  <c r="AB84" i="3"/>
  <c r="Y84" i="3"/>
  <c r="AC84" i="3" s="1"/>
  <c r="T198" i="3" a="1"/>
  <c r="W198" i="3" s="1"/>
  <c r="Y116" i="3" a="1"/>
  <c r="AB116" i="3" s="1"/>
  <c r="Y96" i="3" a="1"/>
  <c r="Z96" i="3" s="1"/>
  <c r="Y110" i="3" a="1"/>
  <c r="AB110" i="3" s="1"/>
  <c r="T178" i="3" a="1"/>
  <c r="U178" i="3" s="1"/>
  <c r="Y108" i="3" a="1"/>
  <c r="Z108" i="3" s="1"/>
  <c r="Y112" i="3" a="1"/>
  <c r="AB112" i="3" s="1"/>
  <c r="Y163" i="3" a="1"/>
  <c r="AA163" i="3" s="1"/>
  <c r="U413" i="3"/>
  <c r="T155" i="3"/>
  <c r="W416" i="3"/>
  <c r="W155" i="3"/>
  <c r="W156" i="3"/>
  <c r="W126" i="3"/>
  <c r="Y79" i="3"/>
  <c r="AC79" i="3" s="1"/>
  <c r="Z81" i="3"/>
  <c r="Y113" i="3" a="1"/>
  <c r="Z113" i="3" s="1"/>
  <c r="Y115" i="3" a="1"/>
  <c r="Z115" i="3" s="1"/>
  <c r="T160" i="3"/>
  <c r="T145" i="3"/>
  <c r="Y95" i="3" a="1"/>
  <c r="Z95" i="3" s="1"/>
  <c r="Y97" i="3" a="1"/>
  <c r="Z97" i="3" s="1"/>
  <c r="AB79" i="3"/>
  <c r="AA81" i="3"/>
  <c r="AE81" i="3" s="1"/>
  <c r="T413" i="3"/>
  <c r="T416" i="3"/>
  <c r="U155" i="3"/>
  <c r="V156" i="3"/>
  <c r="U147" i="3"/>
  <c r="U126" i="3"/>
  <c r="Y120" i="3" a="1"/>
  <c r="Z120" i="3" s="1"/>
  <c r="Y106" i="3" a="1"/>
  <c r="Z106" i="3" s="1"/>
  <c r="Y99" i="3" a="1"/>
  <c r="Z99" i="3" s="1"/>
  <c r="U414" i="3"/>
  <c r="T135" i="3"/>
  <c r="U160" i="3"/>
  <c r="U161" i="3"/>
  <c r="Z79" i="3"/>
  <c r="AD79" i="3" s="1"/>
  <c r="AB81" i="3"/>
  <c r="T195" i="3" a="1"/>
  <c r="U195" i="3" s="1"/>
  <c r="T170" i="3" a="1"/>
  <c r="W170" i="3" s="1"/>
  <c r="T202" i="3" a="1"/>
  <c r="U202" i="3" s="1"/>
  <c r="T205" i="3" a="1"/>
  <c r="W205" i="3" s="1"/>
  <c r="T183" i="3" a="1"/>
  <c r="U183" i="3" s="1"/>
  <c r="T187" i="3" a="1"/>
  <c r="W187" i="3" s="1"/>
  <c r="T191" i="3" a="1"/>
  <c r="U191" i="3" s="1"/>
  <c r="T182" i="3" a="1"/>
  <c r="W182" i="3" s="1"/>
  <c r="T204" i="3" a="1"/>
  <c r="W204" i="3" s="1"/>
  <c r="T167" i="3" a="1"/>
  <c r="W167" i="3" s="1"/>
  <c r="T433" i="3" a="1"/>
  <c r="T433" i="3" s="1"/>
  <c r="T442" i="3" a="1"/>
  <c r="V442" i="3" s="1"/>
  <c r="T423" i="3" a="1"/>
  <c r="V423" i="3" s="1"/>
  <c r="T497" i="3" a="1"/>
  <c r="V497" i="3" s="1"/>
  <c r="T429" i="3" a="1"/>
  <c r="T429" i="3" s="1"/>
  <c r="T445" i="3" a="1"/>
  <c r="T445" i="3" s="1"/>
  <c r="V414" i="3"/>
  <c r="W135" i="3"/>
  <c r="V160" i="3"/>
  <c r="W145" i="3"/>
  <c r="V161" i="3"/>
  <c r="U128" i="3"/>
  <c r="T190" i="3" a="1"/>
  <c r="U190" i="3" s="1"/>
  <c r="W413" i="3"/>
  <c r="U416" i="3"/>
  <c r="U156" i="3"/>
  <c r="W147" i="3"/>
  <c r="T174" i="3" a="1"/>
  <c r="U174" i="3" s="1"/>
  <c r="T188" i="3" a="1"/>
  <c r="W188" i="3" s="1"/>
  <c r="T446" i="3" a="1"/>
  <c r="T446" i="3" s="1"/>
  <c r="T431" i="3" a="1"/>
  <c r="V431" i="3" s="1"/>
  <c r="T451" i="3" a="1"/>
  <c r="T451" i="3" s="1"/>
  <c r="W414" i="3"/>
  <c r="U135" i="3"/>
  <c r="U145" i="3"/>
  <c r="T161" i="3"/>
  <c r="W128" i="3"/>
  <c r="T192" i="3" a="1"/>
  <c r="U192" i="3" s="1"/>
  <c r="T185" i="3" a="1"/>
  <c r="W185" i="3" s="1"/>
  <c r="T435" i="3" a="1"/>
  <c r="T435" i="3" s="1"/>
  <c r="T206" i="3" a="1"/>
  <c r="T189" i="3" a="1"/>
  <c r="T421" i="3" a="1"/>
  <c r="T199" i="3" a="1"/>
  <c r="T184" i="3" a="1"/>
  <c r="T453" i="3" a="1"/>
  <c r="T166" i="3" a="1"/>
  <c r="T447" i="3" a="1"/>
  <c r="T444" i="3" a="1"/>
  <c r="T440" i="3" a="1"/>
  <c r="T422" i="3" a="1"/>
  <c r="T201" i="3" a="1"/>
  <c r="Y102" i="3" a="1"/>
  <c r="T149" i="3"/>
  <c r="V149" i="3"/>
  <c r="W149" i="3"/>
  <c r="U149" i="3"/>
  <c r="T142" i="3"/>
  <c r="V142" i="3"/>
  <c r="U142" i="3"/>
  <c r="W142" i="3"/>
  <c r="T139" i="3"/>
  <c r="V139" i="3"/>
  <c r="W139" i="3"/>
  <c r="U139" i="3"/>
  <c r="T146" i="3"/>
  <c r="V146" i="3"/>
  <c r="U146" i="3"/>
  <c r="W146" i="3"/>
  <c r="T151" i="3"/>
  <c r="V151" i="3"/>
  <c r="W151" i="3"/>
  <c r="U151" i="3"/>
  <c r="U159" i="3"/>
  <c r="W159" i="3"/>
  <c r="V159" i="3"/>
  <c r="T159" i="3"/>
  <c r="T133" i="3"/>
  <c r="V133" i="3"/>
  <c r="W133" i="3"/>
  <c r="U133" i="3"/>
  <c r="T130" i="3"/>
  <c r="V130" i="3"/>
  <c r="U130" i="3"/>
  <c r="W130" i="3"/>
  <c r="T158" i="3"/>
  <c r="U158" i="3"/>
  <c r="W158" i="3"/>
  <c r="V158" i="3"/>
  <c r="T125" i="3"/>
  <c r="V125" i="3"/>
  <c r="W125" i="3"/>
  <c r="U125" i="3"/>
  <c r="T141" i="3"/>
  <c r="V141" i="3"/>
  <c r="W141" i="3"/>
  <c r="U141" i="3"/>
  <c r="Y104" i="3" a="1"/>
  <c r="Z83" i="3"/>
  <c r="AB83" i="3"/>
  <c r="Y83" i="3"/>
  <c r="AC83" i="3" s="1"/>
  <c r="AA83" i="3"/>
  <c r="Y87" i="3" a="1"/>
  <c r="Y105" i="3" a="1"/>
  <c r="Y103" i="3" a="1"/>
  <c r="Y89" i="3" a="1"/>
  <c r="Y117" i="3" a="1"/>
  <c r="T131" i="3"/>
  <c r="V131" i="3"/>
  <c r="W131" i="3"/>
  <c r="U131" i="3"/>
  <c r="T168" i="3" a="1"/>
  <c r="T176" i="3" a="1"/>
  <c r="T194" i="3" a="1"/>
  <c r="T180" i="3" a="1"/>
  <c r="T203" i="3" a="1"/>
  <c r="T196" i="3" a="1"/>
  <c r="T430" i="3" a="1"/>
  <c r="T436" i="3" a="1"/>
  <c r="T439" i="3" a="1"/>
  <c r="T437" i="3" a="1"/>
  <c r="T452" i="3" a="1"/>
  <c r="T197" i="3" a="1"/>
  <c r="T450" i="3" a="1"/>
  <c r="T449" i="3" a="1"/>
  <c r="T424" i="3" a="1"/>
  <c r="T426" i="3" a="1"/>
  <c r="T438" i="3" a="1"/>
  <c r="T443" i="3" a="1"/>
  <c r="Y88" i="3" a="1"/>
  <c r="Y118" i="3" a="1"/>
  <c r="Y119" i="3" a="1"/>
  <c r="Y101" i="3" a="1"/>
  <c r="Y111" i="3" a="1"/>
  <c r="Y90" i="3" a="1"/>
  <c r="T415" i="3"/>
  <c r="V415" i="3"/>
  <c r="U415" i="3"/>
  <c r="W415" i="3"/>
  <c r="T417" i="3"/>
  <c r="V417" i="3"/>
  <c r="U417" i="3"/>
  <c r="W417" i="3"/>
  <c r="T138" i="3"/>
  <c r="V138" i="3"/>
  <c r="U138" i="3"/>
  <c r="W138" i="3"/>
  <c r="T124" i="3"/>
  <c r="V124" i="3"/>
  <c r="U124" i="3"/>
  <c r="W124" i="3"/>
  <c r="U162" i="3"/>
  <c r="W162" i="3"/>
  <c r="T162" i="3"/>
  <c r="V162" i="3"/>
  <c r="T127" i="3"/>
  <c r="V127" i="3"/>
  <c r="W127" i="3"/>
  <c r="U127" i="3"/>
  <c r="T134" i="3"/>
  <c r="V134" i="3"/>
  <c r="U134" i="3"/>
  <c r="W134" i="3"/>
  <c r="T132" i="3"/>
  <c r="V132" i="3"/>
  <c r="U132" i="3"/>
  <c r="W132" i="3"/>
  <c r="T152" i="3"/>
  <c r="V152" i="3"/>
  <c r="U152" i="3"/>
  <c r="W152" i="3"/>
  <c r="T148" i="3"/>
  <c r="V148" i="3"/>
  <c r="U148" i="3"/>
  <c r="W148" i="3"/>
  <c r="T137" i="3"/>
  <c r="V137" i="3"/>
  <c r="W137" i="3"/>
  <c r="U137" i="3"/>
  <c r="T144" i="3"/>
  <c r="V144" i="3"/>
  <c r="U144" i="3"/>
  <c r="W144" i="3"/>
  <c r="T153" i="3"/>
  <c r="V153" i="3"/>
  <c r="W153" i="3"/>
  <c r="U153" i="3"/>
  <c r="T123" i="3"/>
  <c r="V123" i="3"/>
  <c r="W123" i="3"/>
  <c r="U123" i="3"/>
  <c r="Z82" i="3"/>
  <c r="AB82" i="3"/>
  <c r="AA82" i="3"/>
  <c r="Y82" i="3"/>
  <c r="AC82" i="3" s="1"/>
  <c r="T140" i="3"/>
  <c r="V140" i="3"/>
  <c r="U140" i="3"/>
  <c r="W140" i="3"/>
  <c r="T154" i="3"/>
  <c r="V154" i="3"/>
  <c r="U154" i="3"/>
  <c r="W154" i="3"/>
  <c r="P224" i="3" a="1"/>
  <c r="Q224" i="3" s="1"/>
  <c r="P535" i="3" a="1"/>
  <c r="P535" i="3" s="1"/>
  <c r="P756" i="3" a="1"/>
  <c r="P756" i="3" s="1"/>
  <c r="P777" i="3" a="1"/>
  <c r="P777" i="3" s="1"/>
  <c r="P774" i="3" a="1"/>
  <c r="P774" i="3" s="1"/>
  <c r="P760" i="3" a="1"/>
  <c r="R760" i="3" s="1"/>
  <c r="P772" i="3" a="1"/>
  <c r="P772" i="3" s="1"/>
  <c r="Q479" i="3"/>
  <c r="S481" i="3"/>
  <c r="P785" i="3" a="1"/>
  <c r="S785" i="3" s="1"/>
  <c r="P778" i="3" a="1"/>
  <c r="Q778" i="3" s="1"/>
  <c r="P783" i="3" a="1"/>
  <c r="Q783" i="3" s="1"/>
  <c r="P781" i="3" a="1"/>
  <c r="R781" i="3" s="1"/>
  <c r="P234" i="3" a="1"/>
  <c r="P234" i="3" s="1"/>
  <c r="P758" i="3" a="1"/>
  <c r="P758" i="3" s="1"/>
  <c r="P765" i="3" a="1"/>
  <c r="Q765" i="3" s="1"/>
  <c r="P757" i="3" a="1"/>
  <c r="Q757" i="3" s="1"/>
  <c r="P780" i="3" a="1"/>
  <c r="S780" i="3" s="1"/>
  <c r="P784" i="3" a="1"/>
  <c r="R784" i="3" s="1"/>
  <c r="S747" i="3"/>
  <c r="S749" i="3"/>
  <c r="R749" i="3"/>
  <c r="P779" i="3" a="1"/>
  <c r="R779" i="3" s="1"/>
  <c r="P749" i="3"/>
  <c r="R750" i="3"/>
  <c r="R747" i="3"/>
  <c r="P479" i="3"/>
  <c r="P532" i="3" a="1"/>
  <c r="P532" i="3" s="1"/>
  <c r="S492" i="3"/>
  <c r="P747" i="3"/>
  <c r="S471" i="3"/>
  <c r="P788" i="3" a="1"/>
  <c r="P788" i="3" s="1"/>
  <c r="P763" i="3" a="1"/>
  <c r="R763" i="3" s="1"/>
  <c r="Q496" i="3"/>
  <c r="Q490" i="3"/>
  <c r="P767" i="3" a="1"/>
  <c r="P767" i="3" s="1"/>
  <c r="P776" i="3" a="1"/>
  <c r="S776" i="3" s="1"/>
  <c r="R481" i="3"/>
  <c r="P831" i="3" a="1"/>
  <c r="P831" i="3" s="1"/>
  <c r="P490" i="3"/>
  <c r="S495" i="3"/>
  <c r="S750" i="3"/>
  <c r="P522" i="3" a="1"/>
  <c r="S522" i="3" s="1"/>
  <c r="P460" i="3"/>
  <c r="P496" i="3"/>
  <c r="R495" i="3"/>
  <c r="Q750" i="3"/>
  <c r="P769" i="3" a="1"/>
  <c r="S769" i="3" s="1"/>
  <c r="S462" i="3"/>
  <c r="Q468" i="3"/>
  <c r="P755" i="3" a="1"/>
  <c r="P787" i="3" a="1"/>
  <c r="R748" i="3"/>
  <c r="P748" i="3"/>
  <c r="S748" i="3"/>
  <c r="Q748" i="3"/>
  <c r="S487" i="3"/>
  <c r="R487" i="3"/>
  <c r="P764" i="3" a="1"/>
  <c r="P770" i="3" a="1"/>
  <c r="P773" i="3" a="1"/>
  <c r="P771" i="3" a="1"/>
  <c r="P786" i="3" a="1"/>
  <c r="Q460" i="3"/>
  <c r="P468" i="3"/>
  <c r="P466" i="3"/>
  <c r="S464" i="3"/>
  <c r="S496" i="3"/>
  <c r="Q487" i="3"/>
  <c r="P495" i="3"/>
  <c r="S751" i="3"/>
  <c r="Q751" i="3"/>
  <c r="R751" i="3"/>
  <c r="P751" i="3"/>
  <c r="P524" i="3" a="1"/>
  <c r="S524" i="3" s="1"/>
  <c r="P508" i="3" a="1"/>
  <c r="Q508" i="3" s="1"/>
  <c r="P536" i="3" a="1"/>
  <c r="S536" i="3" s="1"/>
  <c r="P539" i="3" a="1"/>
  <c r="P539" i="3" s="1"/>
  <c r="P521" i="3" a="1"/>
  <c r="P521" i="3" s="1"/>
  <c r="P516" i="3" a="1"/>
  <c r="R516" i="3" s="1"/>
  <c r="P519" i="3" a="1"/>
  <c r="Q519" i="3" s="1"/>
  <c r="P538" i="3" a="1"/>
  <c r="S538" i="3" s="1"/>
  <c r="P501" i="3" a="1"/>
  <c r="P501" i="3" s="1"/>
  <c r="S461" i="3"/>
  <c r="S457" i="3"/>
  <c r="P512" i="3" a="1"/>
  <c r="S512" i="3" s="1"/>
  <c r="R471" i="3"/>
  <c r="R479" i="3"/>
  <c r="R492" i="3"/>
  <c r="R490" i="3"/>
  <c r="P540" i="3" a="1"/>
  <c r="P517" i="3" a="1"/>
  <c r="P525" i="3" a="1"/>
  <c r="P507" i="3" a="1"/>
  <c r="P523" i="3" a="1"/>
  <c r="P533" i="3" a="1"/>
  <c r="P518" i="3" a="1"/>
  <c r="P526" i="3" a="1"/>
  <c r="P529" i="3" a="1"/>
  <c r="P504" i="3" a="1"/>
  <c r="P502" i="3" a="1"/>
  <c r="P510" i="3" a="1"/>
  <c r="P528" i="3" a="1"/>
  <c r="P514" i="3" a="1"/>
  <c r="P509" i="3" a="1"/>
  <c r="P515" i="3" a="1"/>
  <c r="P537" i="3" a="1"/>
  <c r="P530" i="3" a="1"/>
  <c r="R460" i="3"/>
  <c r="S468" i="3"/>
  <c r="S466" i="3"/>
  <c r="Q464" i="3"/>
  <c r="P500" i="3" a="1"/>
  <c r="Q471" i="3"/>
  <c r="P481" i="3"/>
  <c r="Q492" i="3"/>
  <c r="P531" i="3" a="1"/>
  <c r="R489" i="3"/>
  <c r="P489" i="3"/>
  <c r="S489" i="3"/>
  <c r="Q489" i="3"/>
  <c r="S486" i="3"/>
  <c r="Q486" i="3"/>
  <c r="R486" i="3"/>
  <c r="P486" i="3"/>
  <c r="R461" i="3"/>
  <c r="R459" i="3"/>
  <c r="R457" i="3"/>
  <c r="R485" i="3"/>
  <c r="P485" i="3"/>
  <c r="S485" i="3"/>
  <c r="Q485" i="3"/>
  <c r="S493" i="3"/>
  <c r="Q493" i="3"/>
  <c r="R493" i="3"/>
  <c r="P493" i="3"/>
  <c r="R494" i="3"/>
  <c r="P494" i="3"/>
  <c r="S494" i="3"/>
  <c r="Q494" i="3"/>
  <c r="S488" i="3"/>
  <c r="Q488" i="3"/>
  <c r="R488" i="3"/>
  <c r="P488" i="3"/>
  <c r="S483" i="3"/>
  <c r="Q483" i="3"/>
  <c r="R483" i="3"/>
  <c r="P483" i="3"/>
  <c r="R473" i="3"/>
  <c r="P473" i="3"/>
  <c r="S473" i="3"/>
  <c r="Q473" i="3"/>
  <c r="R482" i="3"/>
  <c r="P482" i="3"/>
  <c r="S482" i="3"/>
  <c r="Q482" i="3"/>
  <c r="Q461" i="3"/>
  <c r="Q459" i="3"/>
  <c r="Q457" i="3"/>
  <c r="R462" i="3"/>
  <c r="S472" i="3"/>
  <c r="Q472" i="3"/>
  <c r="R472" i="3"/>
  <c r="P472" i="3"/>
  <c r="S476" i="3"/>
  <c r="Q476" i="3"/>
  <c r="R476" i="3"/>
  <c r="P476" i="3"/>
  <c r="R480" i="3"/>
  <c r="P480" i="3"/>
  <c r="S480" i="3"/>
  <c r="Q480" i="3"/>
  <c r="R478" i="3"/>
  <c r="P478" i="3"/>
  <c r="S478" i="3"/>
  <c r="Q478" i="3"/>
  <c r="R475" i="3"/>
  <c r="P475" i="3"/>
  <c r="S475" i="3"/>
  <c r="Q475" i="3"/>
  <c r="S474" i="3"/>
  <c r="Q474" i="3"/>
  <c r="R474" i="3"/>
  <c r="P474" i="3"/>
  <c r="S465" i="3"/>
  <c r="Q465" i="3"/>
  <c r="R465" i="3"/>
  <c r="P465" i="3"/>
  <c r="P462" i="3"/>
  <c r="S469" i="3"/>
  <c r="Q469" i="3"/>
  <c r="R469" i="3"/>
  <c r="P469" i="3"/>
  <c r="S467" i="3"/>
  <c r="Q467" i="3"/>
  <c r="R467" i="3"/>
  <c r="P467" i="3"/>
  <c r="S458" i="3"/>
  <c r="Q458" i="3"/>
  <c r="R458" i="3"/>
  <c r="P458" i="3"/>
  <c r="P219" i="3" a="1"/>
  <c r="R219" i="3" s="1"/>
  <c r="P221" i="3" a="1"/>
  <c r="R221" i="3" s="1"/>
  <c r="P240" i="3" a="1"/>
  <c r="Q240" i="3" s="1"/>
  <c r="P229" i="3" a="1"/>
  <c r="R229" i="3" s="1"/>
  <c r="N248" i="3"/>
  <c r="P214" i="3" a="1"/>
  <c r="P214" i="3" s="1"/>
  <c r="P213" i="3" a="1"/>
  <c r="P213" i="3" s="1"/>
  <c r="P210" i="3" a="1"/>
  <c r="S210" i="3" s="1"/>
  <c r="O247" i="3"/>
  <c r="P211" i="3" a="1"/>
  <c r="P211" i="3" s="1"/>
  <c r="N251" i="3"/>
  <c r="M247" i="3"/>
  <c r="M248" i="3"/>
  <c r="P225" i="3" a="1"/>
  <c r="R225" i="3" s="1"/>
  <c r="P231" i="3" a="1"/>
  <c r="P231" i="3" s="1"/>
  <c r="P228" i="3" a="1"/>
  <c r="P228" i="3" s="1"/>
  <c r="P212" i="3" a="1"/>
  <c r="P212" i="3" s="1"/>
  <c r="P235" i="3" a="1"/>
  <c r="R235" i="3" s="1"/>
  <c r="L249" i="3"/>
  <c r="P218" i="3" a="1"/>
  <c r="S218" i="3" s="1"/>
  <c r="N249" i="3"/>
  <c r="L251" i="3"/>
  <c r="P239" i="3" a="1"/>
  <c r="Q239" i="3" s="1"/>
  <c r="P233" i="3" a="1"/>
  <c r="Q233" i="3" s="1"/>
  <c r="P220" i="3" a="1"/>
  <c r="Q220" i="3" s="1"/>
  <c r="P241" i="3" a="1"/>
  <c r="Q241" i="3" s="1"/>
  <c r="P226" i="3" a="1"/>
  <c r="P226" i="3" s="1"/>
  <c r="O249" i="3"/>
  <c r="M246" i="3"/>
  <c r="P243" i="3" a="1"/>
  <c r="S243" i="3" s="1"/>
  <c r="P227" i="3" a="1"/>
  <c r="S227" i="3" s="1"/>
  <c r="P217" i="3" a="1"/>
  <c r="Q217" i="3" s="1"/>
  <c r="N247" i="3"/>
  <c r="O248" i="3"/>
  <c r="O251" i="3"/>
  <c r="P222" i="3" a="1"/>
  <c r="R222" i="3" s="1"/>
  <c r="P232" i="3" a="1"/>
  <c r="P232" i="3" s="1"/>
  <c r="P215" i="3" a="1"/>
  <c r="R215" i="3" s="1"/>
  <c r="O246" i="3"/>
  <c r="L262" i="3" a="1"/>
  <c r="O262" i="3" s="1"/>
  <c r="N246" i="3"/>
  <c r="L282" i="3" a="1"/>
  <c r="O282" i="3" s="1"/>
  <c r="L257" i="3" a="1"/>
  <c r="O257" i="3" s="1"/>
  <c r="L277" i="3" a="1"/>
  <c r="N277" i="3" s="1"/>
  <c r="L284" i="3" a="1"/>
  <c r="N284" i="3" s="1"/>
  <c r="P238" i="3" a="1"/>
  <c r="R238" i="3" s="1"/>
  <c r="L263" i="3" a="1"/>
  <c r="N263" i="3" s="1"/>
  <c r="L254" i="3" a="1"/>
  <c r="M254" i="3" s="1"/>
  <c r="L256" i="3" a="1"/>
  <c r="M256" i="3" s="1"/>
  <c r="L283" i="3" a="1"/>
  <c r="N283" i="3" s="1"/>
  <c r="L287" i="3" a="1"/>
  <c r="O287" i="3" s="1"/>
  <c r="L280" i="3" a="1"/>
  <c r="L280" i="3" s="1"/>
  <c r="L272" i="3" a="1"/>
  <c r="M272" i="3" s="1"/>
  <c r="L271" i="3" a="1"/>
  <c r="L271" i="3" s="1"/>
  <c r="L268" i="3" a="1"/>
  <c r="M268" i="3" s="1"/>
  <c r="L276" i="3" a="1"/>
  <c r="N276" i="3" s="1"/>
  <c r="L264" i="3" a="1"/>
  <c r="O264" i="3" s="1"/>
  <c r="L265" i="3" a="1"/>
  <c r="M265" i="3" s="1"/>
  <c r="L269" i="3" a="1"/>
  <c r="O269" i="3" s="1"/>
  <c r="L270" i="3" a="1"/>
  <c r="M270" i="3" s="1"/>
  <c r="L285" i="3" a="1"/>
  <c r="L266" i="3" a="1"/>
  <c r="L259" i="3" a="1"/>
  <c r="L273" i="3" a="1"/>
  <c r="L258" i="3" a="1"/>
  <c r="L275" i="3" a="1"/>
  <c r="L255" i="3" a="1"/>
  <c r="L278" i="3" a="1"/>
  <c r="L261" i="3" a="1"/>
  <c r="L279" i="3" a="1"/>
  <c r="S236" i="3"/>
  <c r="P236" i="3"/>
  <c r="R236" i="3"/>
  <c r="Q236" i="3"/>
  <c r="J36" i="3"/>
  <c r="L329" i="3" s="1" a="1"/>
  <c r="N286" i="3"/>
  <c r="M286" i="3"/>
  <c r="L286" i="3"/>
  <c r="O286" i="3"/>
  <c r="Q242" i="3"/>
  <c r="S242" i="3"/>
  <c r="R242" i="3"/>
  <c r="P242" i="3"/>
  <c r="J40" i="3"/>
  <c r="L372" i="3" s="1" a="1"/>
  <c r="P250" i="3" a="1"/>
  <c r="AB1045" i="3" l="1"/>
  <c r="AA1045" i="3"/>
  <c r="AD1045" i="3" s="1"/>
  <c r="Y1045" i="3"/>
  <c r="AC1045" i="3" s="1"/>
  <c r="Y1050" i="3"/>
  <c r="AC1050" i="3" s="1"/>
  <c r="AB1050" i="3"/>
  <c r="T1403" i="3"/>
  <c r="W1403" i="3"/>
  <c r="U1403" i="3"/>
  <c r="Y1053" i="3"/>
  <c r="AC1053" i="3" s="1"/>
  <c r="AA1077" i="3"/>
  <c r="AD1077" i="3" s="1"/>
  <c r="V171" i="3"/>
  <c r="T171" i="3"/>
  <c r="P505" i="3"/>
  <c r="W171" i="3"/>
  <c r="Q505" i="3"/>
  <c r="R505" i="3"/>
  <c r="AB1053" i="3"/>
  <c r="AA1053" i="3"/>
  <c r="AD1053" i="3" s="1"/>
  <c r="V177" i="3"/>
  <c r="W177" i="3"/>
  <c r="T177" i="3"/>
  <c r="S511" i="3"/>
  <c r="Q511" i="3"/>
  <c r="P511" i="3"/>
  <c r="T169" i="3"/>
  <c r="W169" i="3"/>
  <c r="AA91" i="3"/>
  <c r="AE91" i="3" s="1"/>
  <c r="V169" i="3"/>
  <c r="U425" i="3"/>
  <c r="T425" i="3"/>
  <c r="P503" i="3"/>
  <c r="Q503" i="3"/>
  <c r="R503" i="3"/>
  <c r="AB91" i="3"/>
  <c r="Y91" i="3"/>
  <c r="AC91" i="3" s="1"/>
  <c r="AB1077" i="3"/>
  <c r="T1396" i="3"/>
  <c r="W425" i="3"/>
  <c r="R759" i="3"/>
  <c r="Q759" i="3"/>
  <c r="P759" i="3"/>
  <c r="Y1077" i="3"/>
  <c r="AC1077" i="3" s="1"/>
  <c r="U175" i="3"/>
  <c r="AB1052" i="3"/>
  <c r="AA1049" i="3"/>
  <c r="AD1049" i="3" s="1"/>
  <c r="W1388" i="3"/>
  <c r="Y1063" i="3"/>
  <c r="AC1063" i="3" s="1"/>
  <c r="Y1059" i="3"/>
  <c r="AC1059" i="3" s="1"/>
  <c r="W1390" i="3"/>
  <c r="AA1063" i="3"/>
  <c r="AD1063" i="3" s="1"/>
  <c r="AA1061" i="3"/>
  <c r="AD1061" i="3" s="1"/>
  <c r="V1411" i="3"/>
  <c r="U1412" i="3"/>
  <c r="U1396" i="3"/>
  <c r="V1396" i="3"/>
  <c r="AB1049" i="3"/>
  <c r="T1393" i="3"/>
  <c r="Z1062" i="3"/>
  <c r="W1412" i="3"/>
  <c r="Z1074" i="3"/>
  <c r="AA1066" i="3"/>
  <c r="AD1066" i="3" s="1"/>
  <c r="V1412" i="3"/>
  <c r="AB1060" i="3"/>
  <c r="AA1060" i="3"/>
  <c r="AE1060" i="3" s="1"/>
  <c r="U1386" i="3"/>
  <c r="AA1052" i="3"/>
  <c r="AD1052" i="3" s="1"/>
  <c r="AB1059" i="3"/>
  <c r="AA1059" i="3"/>
  <c r="AE1059" i="3" s="1"/>
  <c r="Y1052" i="3"/>
  <c r="AC1052" i="3" s="1"/>
  <c r="T175" i="3"/>
  <c r="V175" i="3"/>
  <c r="W1393" i="3"/>
  <c r="AA1062" i="3"/>
  <c r="AE1062" i="3" s="1"/>
  <c r="U1394" i="3"/>
  <c r="AB1062" i="3"/>
  <c r="AA1056" i="3"/>
  <c r="AE1056" i="3" s="1"/>
  <c r="Z109" i="3"/>
  <c r="Y1060" i="3"/>
  <c r="AC1060" i="3" s="1"/>
  <c r="AB1063" i="3"/>
  <c r="T1401" i="3"/>
  <c r="W1386" i="3"/>
  <c r="V1386" i="3"/>
  <c r="AB1074" i="3"/>
  <c r="V1408" i="3"/>
  <c r="V1393" i="3"/>
  <c r="Y1069" i="3"/>
  <c r="AC1069" i="3" s="1"/>
  <c r="AB1066" i="3"/>
  <c r="W1394" i="3"/>
  <c r="Y1066" i="3"/>
  <c r="AC1066" i="3" s="1"/>
  <c r="AB1056" i="3"/>
  <c r="AA1074" i="3"/>
  <c r="AE1074" i="3" s="1"/>
  <c r="U1408" i="3"/>
  <c r="AA1069" i="3"/>
  <c r="AE1069" i="3" s="1"/>
  <c r="W1408" i="3"/>
  <c r="V1394" i="3"/>
  <c r="AB1069" i="3"/>
  <c r="AB1046" i="3"/>
  <c r="AA1046" i="3"/>
  <c r="AD1046" i="3" s="1"/>
  <c r="Z1056" i="3"/>
  <c r="Y1046" i="3"/>
  <c r="AC1046" i="3" s="1"/>
  <c r="AB1047" i="3"/>
  <c r="Z1047" i="3"/>
  <c r="AD1047" i="3" s="1"/>
  <c r="V1404" i="3"/>
  <c r="Y1047" i="3"/>
  <c r="AC1047" i="3" s="1"/>
  <c r="U1382" i="3"/>
  <c r="Y1061" i="3"/>
  <c r="AC1061" i="3" s="1"/>
  <c r="W1401" i="3"/>
  <c r="V1401" i="3"/>
  <c r="U1390" i="3"/>
  <c r="V1390" i="3"/>
  <c r="U1404" i="3"/>
  <c r="AA1070" i="3"/>
  <c r="AE1070" i="3" s="1"/>
  <c r="AB1061" i="3"/>
  <c r="T1381" i="3"/>
  <c r="AB1073" i="3"/>
  <c r="T1409" i="3"/>
  <c r="V1409" i="3"/>
  <c r="T1389" i="3"/>
  <c r="V1389" i="3"/>
  <c r="W1389" i="3"/>
  <c r="V1383" i="3"/>
  <c r="T1382" i="3"/>
  <c r="V1382" i="3"/>
  <c r="T1404" i="3"/>
  <c r="Z1070" i="3"/>
  <c r="AB1070" i="3"/>
  <c r="Y1067" i="3"/>
  <c r="AC1067" i="3" s="1"/>
  <c r="Z1067" i="3"/>
  <c r="AD1067" i="3" s="1"/>
  <c r="AB1067" i="3"/>
  <c r="AB1078" i="3"/>
  <c r="U1388" i="3"/>
  <c r="T1379" i="3"/>
  <c r="Z1073" i="3"/>
  <c r="AD1073" i="3" s="1"/>
  <c r="U1379" i="3"/>
  <c r="V1379" i="3"/>
  <c r="W1409" i="3"/>
  <c r="Y1057" i="3"/>
  <c r="AC1057" i="3" s="1"/>
  <c r="T1395" i="3"/>
  <c r="T1397" i="3"/>
  <c r="V1397" i="3"/>
  <c r="U1384" i="3"/>
  <c r="V1384" i="3"/>
  <c r="V1381" i="3"/>
  <c r="AB1057" i="3"/>
  <c r="V1395" i="3"/>
  <c r="U1395" i="3"/>
  <c r="Z1057" i="3"/>
  <c r="AD1057" i="3" s="1"/>
  <c r="T1383" i="3"/>
  <c r="W1383" i="3"/>
  <c r="W1411" i="3"/>
  <c r="T1411" i="3"/>
  <c r="U1381" i="3"/>
  <c r="Y1048" i="3"/>
  <c r="AC1048" i="3" s="1"/>
  <c r="AA1048" i="3"/>
  <c r="AD1048" i="3" s="1"/>
  <c r="AA1078" i="3"/>
  <c r="AE1078" i="3" s="1"/>
  <c r="Z1078" i="3"/>
  <c r="T1405" i="3"/>
  <c r="AB1054" i="3"/>
  <c r="V1405" i="3"/>
  <c r="W1405" i="3"/>
  <c r="AB1075" i="3"/>
  <c r="Z1075" i="3"/>
  <c r="AD1075" i="3" s="1"/>
  <c r="Y1075" i="3"/>
  <c r="AC1075" i="3" s="1"/>
  <c r="Y1073" i="3"/>
  <c r="AC1073" i="3" s="1"/>
  <c r="W1397" i="3"/>
  <c r="V1388" i="3"/>
  <c r="AB1068" i="3"/>
  <c r="AA1068" i="3"/>
  <c r="AE1068" i="3" s="1"/>
  <c r="Y1068" i="3"/>
  <c r="AC1068" i="3" s="1"/>
  <c r="T1391" i="3"/>
  <c r="W1391" i="3"/>
  <c r="V1391" i="3"/>
  <c r="T1384" i="3"/>
  <c r="AB1048" i="3"/>
  <c r="V1380" i="3"/>
  <c r="AE1077" i="3"/>
  <c r="AD1050" i="3"/>
  <c r="AA1054" i="3"/>
  <c r="AE1054" i="3" s="1"/>
  <c r="Z1054" i="3"/>
  <c r="AB1055" i="3"/>
  <c r="W1407" i="3"/>
  <c r="T1407" i="3"/>
  <c r="U1407" i="3"/>
  <c r="U432" i="3"/>
  <c r="U1380" i="3"/>
  <c r="W1380" i="3"/>
  <c r="Y1055" i="3"/>
  <c r="AC1055" i="3" s="1"/>
  <c r="AA1055" i="3"/>
  <c r="AE1055" i="3" s="1"/>
  <c r="AA1071" i="3"/>
  <c r="Y1071" i="3"/>
  <c r="AC1071" i="3" s="1"/>
  <c r="Z1071" i="3"/>
  <c r="AB1071" i="3"/>
  <c r="S766" i="3"/>
  <c r="Y1064" i="3"/>
  <c r="AC1064" i="3" s="1"/>
  <c r="Z1064" i="3"/>
  <c r="AB1064" i="3"/>
  <c r="AA1064" i="3"/>
  <c r="W1398" i="3"/>
  <c r="V1398" i="3"/>
  <c r="T1398" i="3"/>
  <c r="U1398" i="3"/>
  <c r="V432" i="3"/>
  <c r="AA109" i="3"/>
  <c r="AE109" i="3" s="1"/>
  <c r="W432" i="3"/>
  <c r="Y109" i="3"/>
  <c r="AC109" i="3" s="1"/>
  <c r="R766" i="3"/>
  <c r="P766" i="3"/>
  <c r="Z98" i="3"/>
  <c r="Y98" i="3"/>
  <c r="AC98" i="3" s="1"/>
  <c r="AA98" i="3"/>
  <c r="AE98" i="3" s="1"/>
  <c r="Z94" i="3"/>
  <c r="Y92" i="3"/>
  <c r="AC92" i="3" s="1"/>
  <c r="AB92" i="3"/>
  <c r="AA92" i="3"/>
  <c r="AE92" i="3" s="1"/>
  <c r="AD1076" i="3"/>
  <c r="AE1053" i="3"/>
  <c r="Y1400" i="3" a="1"/>
  <c r="Z1400" i="3" s="1"/>
  <c r="Y1410" i="3" a="1"/>
  <c r="Y1410" i="3" s="1"/>
  <c r="AC1410" i="3" s="1"/>
  <c r="Y1387" i="3" a="1"/>
  <c r="Y1387" i="3" s="1"/>
  <c r="AC1387" i="3" s="1"/>
  <c r="Y1402" i="3" a="1"/>
  <c r="Y1402" i="3" s="1"/>
  <c r="AC1402" i="3" s="1"/>
  <c r="AE83" i="3"/>
  <c r="AE80" i="3"/>
  <c r="AE79" i="3"/>
  <c r="AD82" i="3"/>
  <c r="AE82" i="3"/>
  <c r="AD83" i="3"/>
  <c r="AD80" i="3"/>
  <c r="AD81" i="3"/>
  <c r="AD84" i="3"/>
  <c r="S762" i="3"/>
  <c r="V173" i="3"/>
  <c r="W173" i="3"/>
  <c r="T173" i="3"/>
  <c r="U428" i="3"/>
  <c r="V428" i="3"/>
  <c r="W428" i="3"/>
  <c r="R762" i="3"/>
  <c r="P762" i="3"/>
  <c r="AA94" i="3"/>
  <c r="Y94" i="3"/>
  <c r="AC94" i="3" s="1"/>
  <c r="P516" i="3"/>
  <c r="S539" i="3"/>
  <c r="U454" i="3"/>
  <c r="V454" i="3"/>
  <c r="W454" i="3"/>
  <c r="T752" i="3" a="1"/>
  <c r="V752" i="3" s="1"/>
  <c r="P1086" i="3" a="1"/>
  <c r="Q1086" i="3" s="1"/>
  <c r="U181" i="3"/>
  <c r="U198" i="3"/>
  <c r="Y156" i="3" a="1"/>
  <c r="AB156" i="3" s="1"/>
  <c r="Y418" i="3" a="1"/>
  <c r="Z418" i="3" s="1"/>
  <c r="V181" i="3"/>
  <c r="T181" i="3"/>
  <c r="T198" i="3"/>
  <c r="Z110" i="3"/>
  <c r="V198" i="3"/>
  <c r="Z116" i="3"/>
  <c r="Y116" i="3"/>
  <c r="AC116" i="3" s="1"/>
  <c r="Y110" i="3"/>
  <c r="AC110" i="3" s="1"/>
  <c r="AB108" i="3"/>
  <c r="Z163" i="3"/>
  <c r="AE163" i="3" s="1"/>
  <c r="AA116" i="3"/>
  <c r="AA110" i="3"/>
  <c r="AA108" i="3"/>
  <c r="AE108" i="3" s="1"/>
  <c r="Y163" i="3"/>
  <c r="AC163" i="3" s="1"/>
  <c r="Y112" i="3"/>
  <c r="AC112" i="3" s="1"/>
  <c r="R224" i="3"/>
  <c r="AB96" i="3"/>
  <c r="Y96" i="3"/>
  <c r="AC96" i="3" s="1"/>
  <c r="T178" i="3"/>
  <c r="P224" i="3"/>
  <c r="AB115" i="3"/>
  <c r="Z112" i="3"/>
  <c r="AA96" i="3"/>
  <c r="W178" i="3"/>
  <c r="S224" i="3"/>
  <c r="T461" i="3" a="1"/>
  <c r="T461" i="3" s="1"/>
  <c r="T487" i="3" a="1"/>
  <c r="T487" i="3" s="1"/>
  <c r="Y108" i="3"/>
  <c r="AC108" i="3" s="1"/>
  <c r="AB163" i="3"/>
  <c r="T187" i="3"/>
  <c r="AA112" i="3"/>
  <c r="T431" i="3"/>
  <c r="U204" i="3"/>
  <c r="V178" i="3"/>
  <c r="T750" i="3" a="1"/>
  <c r="T750" i="3" s="1"/>
  <c r="T749" i="3" a="1"/>
  <c r="T749" i="3" s="1"/>
  <c r="W190" i="3"/>
  <c r="V445" i="3"/>
  <c r="U497" i="3"/>
  <c r="T170" i="3"/>
  <c r="T442" i="3"/>
  <c r="T182" i="3"/>
  <c r="T205" i="3"/>
  <c r="U167" i="3"/>
  <c r="Y413" i="3" a="1"/>
  <c r="AB413" i="3" s="1"/>
  <c r="V429" i="3"/>
  <c r="W433" i="3"/>
  <c r="W191" i="3"/>
  <c r="T183" i="3"/>
  <c r="W202" i="3"/>
  <c r="T195" i="3"/>
  <c r="T423" i="3"/>
  <c r="V188" i="3"/>
  <c r="Y126" i="3" a="1"/>
  <c r="AB126" i="3" s="1"/>
  <c r="Y155" i="3" a="1"/>
  <c r="AB155" i="3" s="1"/>
  <c r="U185" i="3"/>
  <c r="U431" i="3"/>
  <c r="W429" i="3"/>
  <c r="V433" i="3"/>
  <c r="V191" i="3"/>
  <c r="W183" i="3"/>
  <c r="T202" i="3"/>
  <c r="W195" i="3"/>
  <c r="U423" i="3"/>
  <c r="V204" i="3"/>
  <c r="U188" i="3"/>
  <c r="Y128" i="3" a="1"/>
  <c r="AB128" i="3" s="1"/>
  <c r="Y416" i="3" a="1"/>
  <c r="Z416" i="3" s="1"/>
  <c r="AB113" i="3"/>
  <c r="Y115" i="3"/>
  <c r="AC115" i="3" s="1"/>
  <c r="Y106" i="3"/>
  <c r="AC106" i="3" s="1"/>
  <c r="AA120" i="3"/>
  <c r="AE120" i="3" s="1"/>
  <c r="AA97" i="3"/>
  <c r="AE97" i="3" s="1"/>
  <c r="AA115" i="3"/>
  <c r="AE115" i="3" s="1"/>
  <c r="AB97" i="3"/>
  <c r="Y113" i="3"/>
  <c r="AC113" i="3" s="1"/>
  <c r="AA113" i="3"/>
  <c r="AE113" i="3" s="1"/>
  <c r="AB95" i="3"/>
  <c r="AB99" i="3"/>
  <c r="AA99" i="3"/>
  <c r="AE99" i="3" s="1"/>
  <c r="AA95" i="3"/>
  <c r="AE95" i="3" s="1"/>
  <c r="AB106" i="3"/>
  <c r="AB120" i="3"/>
  <c r="T190" i="3"/>
  <c r="Y97" i="3"/>
  <c r="AC97" i="3" s="1"/>
  <c r="W445" i="3"/>
  <c r="T497" i="3"/>
  <c r="U182" i="3"/>
  <c r="U187" i="3"/>
  <c r="U205" i="3"/>
  <c r="U170" i="3"/>
  <c r="W442" i="3"/>
  <c r="V167" i="3"/>
  <c r="V185" i="3"/>
  <c r="Y414" i="3" a="1"/>
  <c r="Z414" i="3" s="1"/>
  <c r="Y135" i="3" a="1"/>
  <c r="Z135" i="3" s="1"/>
  <c r="Y147" i="3" a="1"/>
  <c r="Z147" i="3" s="1"/>
  <c r="Y160" i="3" a="1"/>
  <c r="Y160" i="3" s="1"/>
  <c r="AC160" i="3" s="1"/>
  <c r="Y99" i="3"/>
  <c r="AC99" i="3" s="1"/>
  <c r="Y95" i="3"/>
  <c r="AC95" i="3" s="1"/>
  <c r="W431" i="3"/>
  <c r="U429" i="3"/>
  <c r="U433" i="3"/>
  <c r="T191" i="3"/>
  <c r="V183" i="3"/>
  <c r="V202" i="3"/>
  <c r="V195" i="3"/>
  <c r="W423" i="3"/>
  <c r="T204" i="3"/>
  <c r="T185" i="3"/>
  <c r="T188" i="3"/>
  <c r="Y145" i="3" a="1"/>
  <c r="AB145" i="3" s="1"/>
  <c r="AA106" i="3"/>
  <c r="AE106" i="3" s="1"/>
  <c r="Y120" i="3"/>
  <c r="AC120" i="3" s="1"/>
  <c r="Y159" i="3" a="1"/>
  <c r="Y159" i="3" s="1"/>
  <c r="AC159" i="3" s="1"/>
  <c r="W435" i="3"/>
  <c r="U446" i="3"/>
  <c r="W451" i="3"/>
  <c r="T174" i="3"/>
  <c r="V190" i="3"/>
  <c r="U445" i="3"/>
  <c r="W497" i="3"/>
  <c r="V182" i="3"/>
  <c r="V187" i="3"/>
  <c r="V205" i="3"/>
  <c r="V170" i="3"/>
  <c r="U442" i="3"/>
  <c r="T167" i="3"/>
  <c r="T192" i="3"/>
  <c r="V451" i="3"/>
  <c r="V446" i="3"/>
  <c r="W174" i="3"/>
  <c r="Y161" i="3" a="1"/>
  <c r="V435" i="3"/>
  <c r="W192" i="3"/>
  <c r="U451" i="3"/>
  <c r="W446" i="3"/>
  <c r="V174" i="3"/>
  <c r="T465" i="3" a="1"/>
  <c r="T465" i="3" s="1"/>
  <c r="T474" i="3" a="1"/>
  <c r="T474" i="3" s="1"/>
  <c r="T476" i="3" a="1"/>
  <c r="V476" i="3" s="1"/>
  <c r="T472" i="3" a="1"/>
  <c r="T472" i="3" s="1"/>
  <c r="T459" i="3" a="1"/>
  <c r="T459" i="3" s="1"/>
  <c r="T483" i="3" a="1"/>
  <c r="T483" i="3" s="1"/>
  <c r="T488" i="3" a="1"/>
  <c r="V488" i="3" s="1"/>
  <c r="T493" i="3" a="1"/>
  <c r="T493" i="3" s="1"/>
  <c r="T457" i="3" a="1"/>
  <c r="T457" i="3" s="1"/>
  <c r="T492" i="3" a="1"/>
  <c r="V492" i="3" s="1"/>
  <c r="T471" i="3" a="1"/>
  <c r="T471" i="3" s="1"/>
  <c r="T464" i="3" a="1"/>
  <c r="V464" i="3" s="1"/>
  <c r="T751" i="3" a="1"/>
  <c r="T751" i="3" s="1"/>
  <c r="T495" i="3" a="1"/>
  <c r="V495" i="3" s="1"/>
  <c r="T466" i="3" a="1"/>
  <c r="T466" i="3" s="1"/>
  <c r="T490" i="3" a="1"/>
  <c r="V490" i="3" s="1"/>
  <c r="U435" i="3"/>
  <c r="V192" i="3"/>
  <c r="T236" i="3" a="1"/>
  <c r="T475" i="3" a="1"/>
  <c r="T478" i="3" a="1"/>
  <c r="T480" i="3" a="1"/>
  <c r="T482" i="3" a="1"/>
  <c r="T473" i="3" a="1"/>
  <c r="T494" i="3" a="1"/>
  <c r="T485" i="3" a="1"/>
  <c r="T748" i="3" a="1"/>
  <c r="T460" i="3" a="1"/>
  <c r="Y140" i="3" a="1"/>
  <c r="Z90" i="3"/>
  <c r="AB90" i="3"/>
  <c r="AA90" i="3"/>
  <c r="Y90" i="3"/>
  <c r="AC90" i="3" s="1"/>
  <c r="Z101" i="3"/>
  <c r="AB101" i="3"/>
  <c r="Y101" i="3"/>
  <c r="AC101" i="3" s="1"/>
  <c r="AA101" i="3"/>
  <c r="Z118" i="3"/>
  <c r="AB118" i="3"/>
  <c r="Y118" i="3"/>
  <c r="AC118" i="3" s="1"/>
  <c r="AA118" i="3"/>
  <c r="T443" i="3"/>
  <c r="V443" i="3"/>
  <c r="U443" i="3"/>
  <c r="W443" i="3"/>
  <c r="T426" i="3"/>
  <c r="V426" i="3"/>
  <c r="W426" i="3"/>
  <c r="U426" i="3"/>
  <c r="T449" i="3"/>
  <c r="V449" i="3"/>
  <c r="U449" i="3"/>
  <c r="W449" i="3"/>
  <c r="U197" i="3"/>
  <c r="W197" i="3"/>
  <c r="V197" i="3"/>
  <c r="T197" i="3"/>
  <c r="T437" i="3"/>
  <c r="V437" i="3"/>
  <c r="U437" i="3"/>
  <c r="W437" i="3"/>
  <c r="T436" i="3"/>
  <c r="V436" i="3"/>
  <c r="W436" i="3"/>
  <c r="U436" i="3"/>
  <c r="U196" i="3"/>
  <c r="W196" i="3"/>
  <c r="T196" i="3"/>
  <c r="V196" i="3"/>
  <c r="U180" i="3"/>
  <c r="W180" i="3"/>
  <c r="T180" i="3"/>
  <c r="V180" i="3"/>
  <c r="U176" i="3"/>
  <c r="W176" i="3"/>
  <c r="V176" i="3"/>
  <c r="T176" i="3"/>
  <c r="Z117" i="3"/>
  <c r="AB117" i="3"/>
  <c r="AA117" i="3"/>
  <c r="Y117" i="3"/>
  <c r="AC117" i="3" s="1"/>
  <c r="Z103" i="3"/>
  <c r="AB103" i="3"/>
  <c r="Y103" i="3"/>
  <c r="AC103" i="3" s="1"/>
  <c r="AA103" i="3"/>
  <c r="Z87" i="3"/>
  <c r="AB87" i="3"/>
  <c r="Y87" i="3"/>
  <c r="AC87" i="3" s="1"/>
  <c r="AA87" i="3"/>
  <c r="Z102" i="3"/>
  <c r="AB102" i="3"/>
  <c r="AA102" i="3"/>
  <c r="AE102" i="3" s="1"/>
  <c r="Y102" i="3"/>
  <c r="AC102" i="3" s="1"/>
  <c r="T422" i="3"/>
  <c r="V422" i="3"/>
  <c r="W422" i="3"/>
  <c r="U422" i="3"/>
  <c r="T444" i="3"/>
  <c r="V444" i="3"/>
  <c r="W444" i="3"/>
  <c r="U444" i="3"/>
  <c r="U166" i="3"/>
  <c r="W166" i="3"/>
  <c r="T166" i="3"/>
  <c r="V166" i="3"/>
  <c r="T453" i="3"/>
  <c r="V453" i="3"/>
  <c r="U453" i="3"/>
  <c r="W453" i="3"/>
  <c r="U199" i="3"/>
  <c r="W199" i="3"/>
  <c r="V199" i="3"/>
  <c r="T199" i="3"/>
  <c r="U189" i="3"/>
  <c r="W189" i="3"/>
  <c r="T189" i="3"/>
  <c r="V189" i="3"/>
  <c r="T242" i="3" a="1"/>
  <c r="T458" i="3" a="1"/>
  <c r="T467" i="3" a="1"/>
  <c r="T469" i="3" a="1"/>
  <c r="T462" i="3" a="1"/>
  <c r="T486" i="3" a="1"/>
  <c r="T489" i="3" a="1"/>
  <c r="T481" i="3" a="1"/>
  <c r="T468" i="3" a="1"/>
  <c r="T496" i="3" a="1"/>
  <c r="T747" i="3" a="1"/>
  <c r="T479" i="3" a="1"/>
  <c r="Y154" i="3" a="1"/>
  <c r="Y123" i="3" a="1"/>
  <c r="Y153" i="3" a="1"/>
  <c r="Y144" i="3" a="1"/>
  <c r="Y137" i="3" a="1"/>
  <c r="Y148" i="3" a="1"/>
  <c r="Y152" i="3" a="1"/>
  <c r="Y132" i="3" a="1"/>
  <c r="Y134" i="3" a="1"/>
  <c r="Y127" i="3" a="1"/>
  <c r="Y162" i="3" a="1"/>
  <c r="Y124" i="3" a="1"/>
  <c r="Y138" i="3" a="1"/>
  <c r="Y417" i="3" a="1"/>
  <c r="Y415" i="3" a="1"/>
  <c r="Z111" i="3"/>
  <c r="AB111" i="3"/>
  <c r="AA111" i="3"/>
  <c r="Y111" i="3"/>
  <c r="AC111" i="3" s="1"/>
  <c r="Z119" i="3"/>
  <c r="AB119" i="3"/>
  <c r="AA119" i="3"/>
  <c r="AE119" i="3" s="1"/>
  <c r="Y119" i="3"/>
  <c r="AC119" i="3" s="1"/>
  <c r="Z88" i="3"/>
  <c r="AB88" i="3"/>
  <c r="AA88" i="3"/>
  <c r="AE88" i="3" s="1"/>
  <c r="Y88" i="3"/>
  <c r="AC88" i="3" s="1"/>
  <c r="T438" i="3"/>
  <c r="V438" i="3"/>
  <c r="W438" i="3"/>
  <c r="U438" i="3"/>
  <c r="T424" i="3"/>
  <c r="V424" i="3"/>
  <c r="W424" i="3"/>
  <c r="U424" i="3"/>
  <c r="T450" i="3"/>
  <c r="V450" i="3"/>
  <c r="W450" i="3"/>
  <c r="U450" i="3"/>
  <c r="T452" i="3"/>
  <c r="V452" i="3"/>
  <c r="W452" i="3"/>
  <c r="U452" i="3"/>
  <c r="T439" i="3"/>
  <c r="V439" i="3"/>
  <c r="U439" i="3"/>
  <c r="W439" i="3"/>
  <c r="T430" i="3"/>
  <c r="V430" i="3"/>
  <c r="W430" i="3"/>
  <c r="U430" i="3"/>
  <c r="U203" i="3"/>
  <c r="W203" i="3"/>
  <c r="T203" i="3"/>
  <c r="V203" i="3"/>
  <c r="U194" i="3"/>
  <c r="W194" i="3"/>
  <c r="T194" i="3"/>
  <c r="V194" i="3"/>
  <c r="U168" i="3"/>
  <c r="W168" i="3"/>
  <c r="T168" i="3"/>
  <c r="V168" i="3"/>
  <c r="Y131" i="3" a="1"/>
  <c r="Z89" i="3"/>
  <c r="AB89" i="3"/>
  <c r="Y89" i="3"/>
  <c r="AC89" i="3" s="1"/>
  <c r="AA89" i="3"/>
  <c r="Z105" i="3"/>
  <c r="AB105" i="3"/>
  <c r="Y105" i="3"/>
  <c r="AC105" i="3" s="1"/>
  <c r="AA105" i="3"/>
  <c r="Z104" i="3"/>
  <c r="AB104" i="3"/>
  <c r="AA104" i="3"/>
  <c r="Y104" i="3"/>
  <c r="AC104" i="3" s="1"/>
  <c r="Y141" i="3" a="1"/>
  <c r="Y125" i="3" a="1"/>
  <c r="Y158" i="3" a="1"/>
  <c r="Y130" i="3" a="1"/>
  <c r="Y133" i="3" a="1"/>
  <c r="Y151" i="3" a="1"/>
  <c r="Y146" i="3" a="1"/>
  <c r="Y139" i="3" a="1"/>
  <c r="Y142" i="3" a="1"/>
  <c r="Y149" i="3" a="1"/>
  <c r="U201" i="3"/>
  <c r="W201" i="3"/>
  <c r="T201" i="3"/>
  <c r="V201" i="3"/>
  <c r="T440" i="3"/>
  <c r="V440" i="3"/>
  <c r="W440" i="3"/>
  <c r="U440" i="3"/>
  <c r="T447" i="3"/>
  <c r="V447" i="3"/>
  <c r="U447" i="3"/>
  <c r="W447" i="3"/>
  <c r="U184" i="3"/>
  <c r="W184" i="3"/>
  <c r="T184" i="3"/>
  <c r="V184" i="3"/>
  <c r="T421" i="3"/>
  <c r="V421" i="3"/>
  <c r="U421" i="3"/>
  <c r="W421" i="3"/>
  <c r="U206" i="3"/>
  <c r="W206" i="3"/>
  <c r="V206" i="3"/>
  <c r="T206" i="3"/>
  <c r="P793" i="3" a="1"/>
  <c r="Q793" i="3" s="1"/>
  <c r="R756" i="3"/>
  <c r="S760" i="3"/>
  <c r="Q535" i="3"/>
  <c r="S535" i="3"/>
  <c r="R535" i="3"/>
  <c r="S756" i="3"/>
  <c r="Q756" i="3"/>
  <c r="R772" i="3"/>
  <c r="S772" i="3"/>
  <c r="R774" i="3"/>
  <c r="R777" i="3"/>
  <c r="Q777" i="3"/>
  <c r="S777" i="3"/>
  <c r="Q772" i="3"/>
  <c r="S774" i="3"/>
  <c r="Q774" i="3"/>
  <c r="P760" i="3"/>
  <c r="Q760" i="3"/>
  <c r="R234" i="3"/>
  <c r="R785" i="3"/>
  <c r="Q785" i="3"/>
  <c r="S783" i="3"/>
  <c r="S234" i="3"/>
  <c r="P785" i="3"/>
  <c r="R783" i="3"/>
  <c r="R758" i="3"/>
  <c r="S778" i="3"/>
  <c r="R778" i="3"/>
  <c r="R767" i="3"/>
  <c r="P778" i="3"/>
  <c r="Q234" i="3"/>
  <c r="R757" i="3"/>
  <c r="P783" i="3"/>
  <c r="S758" i="3"/>
  <c r="P781" i="3"/>
  <c r="R765" i="3"/>
  <c r="Q781" i="3"/>
  <c r="S781" i="3"/>
  <c r="S765" i="3"/>
  <c r="S757" i="3"/>
  <c r="Q758" i="3"/>
  <c r="Q780" i="3"/>
  <c r="P757" i="3"/>
  <c r="R780" i="3"/>
  <c r="P765" i="3"/>
  <c r="P780" i="3"/>
  <c r="R532" i="3"/>
  <c r="Q784" i="3"/>
  <c r="S779" i="3"/>
  <c r="P784" i="3"/>
  <c r="S784" i="3"/>
  <c r="Q532" i="3"/>
  <c r="P1083" i="3" a="1"/>
  <c r="R1083" i="3" s="1"/>
  <c r="Q512" i="3"/>
  <c r="P522" i="3"/>
  <c r="Q538" i="3"/>
  <c r="R524" i="3"/>
  <c r="P763" i="3"/>
  <c r="P779" i="3"/>
  <c r="Q779" i="3"/>
  <c r="P813" i="3" a="1"/>
  <c r="R813" i="3" s="1"/>
  <c r="R776" i="3"/>
  <c r="S532" i="3"/>
  <c r="Q522" i="3"/>
  <c r="R788" i="3"/>
  <c r="P1081" i="3" a="1"/>
  <c r="P1081" i="3" s="1"/>
  <c r="S508" i="3"/>
  <c r="Q763" i="3"/>
  <c r="Q831" i="3"/>
  <c r="Q776" i="3"/>
  <c r="P1084" i="3" a="1"/>
  <c r="Q1084" i="3" s="1"/>
  <c r="P1082" i="3" a="1"/>
  <c r="P795" i="3" a="1"/>
  <c r="S795" i="3" s="1"/>
  <c r="Q516" i="3"/>
  <c r="R539" i="3"/>
  <c r="P512" i="3"/>
  <c r="R538" i="3"/>
  <c r="Q524" i="3"/>
  <c r="P1085" i="3" a="1"/>
  <c r="S763" i="3"/>
  <c r="R831" i="3"/>
  <c r="P776" i="3"/>
  <c r="R521" i="3"/>
  <c r="P536" i="3"/>
  <c r="R501" i="3"/>
  <c r="Q788" i="3"/>
  <c r="S767" i="3"/>
  <c r="P796" i="3" a="1"/>
  <c r="R796" i="3" s="1"/>
  <c r="P815" i="3" a="1"/>
  <c r="R815" i="3" s="1"/>
  <c r="P798" i="3" a="1"/>
  <c r="Q798" i="3" s="1"/>
  <c r="S519" i="3"/>
  <c r="R522" i="3"/>
  <c r="P824" i="3" a="1"/>
  <c r="P824" i="3" s="1"/>
  <c r="P830" i="3" a="1"/>
  <c r="S830" i="3" s="1"/>
  <c r="S788" i="3"/>
  <c r="Q767" i="3"/>
  <c r="P791" i="3" a="1"/>
  <c r="S791" i="3" s="1"/>
  <c r="P826" i="3" a="1"/>
  <c r="Q826" i="3" s="1"/>
  <c r="P805" i="3" a="1"/>
  <c r="S805" i="3" s="1"/>
  <c r="S521" i="3"/>
  <c r="Q536" i="3"/>
  <c r="S501" i="3"/>
  <c r="P519" i="3"/>
  <c r="R508" i="3"/>
  <c r="P829" i="3" a="1"/>
  <c r="P829" i="3" s="1"/>
  <c r="S831" i="3"/>
  <c r="P769" i="3"/>
  <c r="P792" i="3" a="1"/>
  <c r="P792" i="3" s="1"/>
  <c r="P801" i="3" a="1"/>
  <c r="P801" i="3" s="1"/>
  <c r="P803" i="3" a="1"/>
  <c r="P803" i="3" s="1"/>
  <c r="P808" i="3" a="1"/>
  <c r="P808" i="3" s="1"/>
  <c r="P810" i="3" a="1"/>
  <c r="R810" i="3" s="1"/>
  <c r="P806" i="3" a="1"/>
  <c r="R806" i="3" s="1"/>
  <c r="P820" i="3" a="1"/>
  <c r="R820" i="3" s="1"/>
  <c r="S516" i="3"/>
  <c r="Q539" i="3"/>
  <c r="R512" i="3"/>
  <c r="P538" i="3"/>
  <c r="P524" i="3"/>
  <c r="P821" i="3" a="1"/>
  <c r="S821" i="3" s="1"/>
  <c r="Q769" i="3"/>
  <c r="R769" i="3"/>
  <c r="P794" i="3" a="1"/>
  <c r="R794" i="3" s="1"/>
  <c r="P809" i="3" a="1"/>
  <c r="P812" i="3" a="1"/>
  <c r="P814" i="3" a="1"/>
  <c r="P823" i="3" a="1"/>
  <c r="P802" i="3" a="1"/>
  <c r="R786" i="3"/>
  <c r="P786" i="3"/>
  <c r="S786" i="3"/>
  <c r="Q786" i="3"/>
  <c r="S773" i="3"/>
  <c r="Q773" i="3"/>
  <c r="R773" i="3"/>
  <c r="P773" i="3"/>
  <c r="S764" i="3"/>
  <c r="Q764" i="3"/>
  <c r="R764" i="3"/>
  <c r="P764" i="3"/>
  <c r="S787" i="3"/>
  <c r="Q787" i="3"/>
  <c r="R787" i="3"/>
  <c r="P787" i="3"/>
  <c r="P799" i="3" a="1"/>
  <c r="P816" i="3" a="1"/>
  <c r="P807" i="3" a="1"/>
  <c r="P817" i="3" a="1"/>
  <c r="P822" i="3" a="1"/>
  <c r="P828" i="3" a="1"/>
  <c r="P827" i="3" a="1"/>
  <c r="P819" i="3" a="1"/>
  <c r="P800" i="3" a="1"/>
  <c r="S771" i="3"/>
  <c r="Q771" i="3"/>
  <c r="R771" i="3"/>
  <c r="P771" i="3"/>
  <c r="R770" i="3"/>
  <c r="P770" i="3"/>
  <c r="S770" i="3"/>
  <c r="Q770" i="3"/>
  <c r="S755" i="3"/>
  <c r="Q755" i="3"/>
  <c r="R755" i="3"/>
  <c r="P755" i="3"/>
  <c r="P570" i="3" a="1"/>
  <c r="P576" i="3" a="1"/>
  <c r="R214" i="3"/>
  <c r="P220" i="3"/>
  <c r="Q521" i="3"/>
  <c r="R536" i="3"/>
  <c r="Q501" i="3"/>
  <c r="R519" i="3"/>
  <c r="P508" i="3"/>
  <c r="S500" i="3"/>
  <c r="Q500" i="3"/>
  <c r="R500" i="3"/>
  <c r="P500" i="3"/>
  <c r="R537" i="3"/>
  <c r="P537" i="3"/>
  <c r="Q537" i="3"/>
  <c r="S537" i="3"/>
  <c r="R528" i="3"/>
  <c r="P528" i="3"/>
  <c r="Q528" i="3"/>
  <c r="S528" i="3"/>
  <c r="R502" i="3"/>
  <c r="P502" i="3"/>
  <c r="S502" i="3"/>
  <c r="Q502" i="3"/>
  <c r="S529" i="3"/>
  <c r="Q529" i="3"/>
  <c r="P529" i="3"/>
  <c r="R529" i="3"/>
  <c r="R518" i="3"/>
  <c r="P518" i="3"/>
  <c r="Q518" i="3"/>
  <c r="S518" i="3"/>
  <c r="R507" i="3"/>
  <c r="P507" i="3"/>
  <c r="S507" i="3"/>
  <c r="Q507" i="3"/>
  <c r="R525" i="3"/>
  <c r="P525" i="3"/>
  <c r="S525" i="3"/>
  <c r="Q525" i="3"/>
  <c r="S517" i="3"/>
  <c r="Q517" i="3"/>
  <c r="R517" i="3"/>
  <c r="P517" i="3"/>
  <c r="S531" i="3"/>
  <c r="Q531" i="3"/>
  <c r="R531" i="3"/>
  <c r="P531" i="3"/>
  <c r="R530" i="3"/>
  <c r="P530" i="3"/>
  <c r="S530" i="3"/>
  <c r="Q530" i="3"/>
  <c r="S515" i="3"/>
  <c r="Q515" i="3"/>
  <c r="P515" i="3"/>
  <c r="R515" i="3"/>
  <c r="R509" i="3"/>
  <c r="P509" i="3"/>
  <c r="Q509" i="3"/>
  <c r="S509" i="3"/>
  <c r="R514" i="3"/>
  <c r="P514" i="3"/>
  <c r="Q514" i="3"/>
  <c r="S514" i="3"/>
  <c r="S510" i="3"/>
  <c r="Q510" i="3"/>
  <c r="P510" i="3"/>
  <c r="R510" i="3"/>
  <c r="R504" i="3"/>
  <c r="P504" i="3"/>
  <c r="Q504" i="3"/>
  <c r="S504" i="3"/>
  <c r="S526" i="3"/>
  <c r="Q526" i="3"/>
  <c r="R526" i="3"/>
  <c r="P526" i="3"/>
  <c r="S533" i="3"/>
  <c r="Q533" i="3"/>
  <c r="P533" i="3"/>
  <c r="R533" i="3"/>
  <c r="R523" i="3"/>
  <c r="P523" i="3"/>
  <c r="Q523" i="3"/>
  <c r="S523" i="3"/>
  <c r="S540" i="3"/>
  <c r="Q540" i="3"/>
  <c r="R540" i="3"/>
  <c r="P540" i="3"/>
  <c r="P239" i="3"/>
  <c r="Q219" i="3"/>
  <c r="N256" i="3"/>
  <c r="L287" i="3"/>
  <c r="S226" i="3"/>
  <c r="S219" i="3"/>
  <c r="S229" i="3"/>
  <c r="P221" i="3"/>
  <c r="P222" i="3"/>
  <c r="L284" i="3"/>
  <c r="S240" i="3"/>
  <c r="R213" i="3"/>
  <c r="S212" i="3"/>
  <c r="R243" i="3"/>
  <c r="S214" i="3"/>
  <c r="L263" i="3"/>
  <c r="S238" i="3"/>
  <c r="P219" i="3"/>
  <c r="P225" i="3"/>
  <c r="Q229" i="3"/>
  <c r="P229" i="3"/>
  <c r="Q235" i="3"/>
  <c r="S221" i="3"/>
  <c r="P240" i="3"/>
  <c r="Q213" i="3"/>
  <c r="Q218" i="3"/>
  <c r="R231" i="3"/>
  <c r="P227" i="3"/>
  <c r="Q221" i="3"/>
  <c r="R240" i="3"/>
  <c r="S213" i="3"/>
  <c r="P218" i="3"/>
  <c r="R212" i="3"/>
  <c r="Q214" i="3"/>
  <c r="N264" i="3"/>
  <c r="N262" i="3"/>
  <c r="Q226" i="3"/>
  <c r="S239" i="3"/>
  <c r="S220" i="3"/>
  <c r="S225" i="3"/>
  <c r="R210" i="3"/>
  <c r="P246" i="3" a="1"/>
  <c r="P246" i="3" s="1"/>
  <c r="Q212" i="3"/>
  <c r="Q243" i="3"/>
  <c r="L257" i="3"/>
  <c r="R217" i="3"/>
  <c r="Q232" i="3"/>
  <c r="Q225" i="3"/>
  <c r="R233" i="3"/>
  <c r="S241" i="3"/>
  <c r="P210" i="3"/>
  <c r="Q210" i="3"/>
  <c r="S211" i="3"/>
  <c r="R211" i="3"/>
  <c r="P247" i="3" a="1"/>
  <c r="S247" i="3" s="1"/>
  <c r="S231" i="3"/>
  <c r="P243" i="3"/>
  <c r="N287" i="3"/>
  <c r="M284" i="3"/>
  <c r="L256" i="3"/>
  <c r="L262" i="3"/>
  <c r="O263" i="3"/>
  <c r="R226" i="3"/>
  <c r="P217" i="3"/>
  <c r="Q238" i="3"/>
  <c r="R239" i="3"/>
  <c r="R220" i="3"/>
  <c r="S222" i="3"/>
  <c r="R218" i="3"/>
  <c r="S228" i="3"/>
  <c r="R228" i="3"/>
  <c r="Q228" i="3"/>
  <c r="P251" i="3" a="1"/>
  <c r="S251" i="3" s="1"/>
  <c r="Q211" i="3"/>
  <c r="S235" i="3"/>
  <c r="Q231" i="3"/>
  <c r="M277" i="3"/>
  <c r="L282" i="3"/>
  <c r="P241" i="3"/>
  <c r="P233" i="3"/>
  <c r="P248" i="3" a="1"/>
  <c r="Q248" i="3" s="1"/>
  <c r="Q215" i="3"/>
  <c r="P249" i="3" a="1"/>
  <c r="S249" i="3" s="1"/>
  <c r="P235" i="3"/>
  <c r="N257" i="3"/>
  <c r="Q227" i="3"/>
  <c r="S232" i="3"/>
  <c r="S233" i="3"/>
  <c r="R241" i="3"/>
  <c r="L269" i="3"/>
  <c r="L270" i="3"/>
  <c r="M283" i="3"/>
  <c r="M257" i="3"/>
  <c r="O277" i="3"/>
  <c r="L254" i="3"/>
  <c r="R227" i="3"/>
  <c r="R232" i="3"/>
  <c r="N268" i="3"/>
  <c r="O272" i="3"/>
  <c r="S215" i="3"/>
  <c r="M287" i="3"/>
  <c r="N269" i="3"/>
  <c r="O284" i="3"/>
  <c r="L264" i="3"/>
  <c r="O256" i="3"/>
  <c r="M262" i="3"/>
  <c r="M263" i="3"/>
  <c r="S217" i="3"/>
  <c r="P238" i="3"/>
  <c r="N272" i="3"/>
  <c r="M282" i="3"/>
  <c r="Q222" i="3"/>
  <c r="P215" i="3"/>
  <c r="L268" i="3"/>
  <c r="O268" i="3"/>
  <c r="L272" i="3"/>
  <c r="L265" i="3"/>
  <c r="M276" i="3"/>
  <c r="L277" i="3"/>
  <c r="L311" i="3" a="1"/>
  <c r="M311" i="3" s="1"/>
  <c r="N282" i="3"/>
  <c r="L337" i="3" a="1"/>
  <c r="L337" i="3" s="1"/>
  <c r="L325" i="3" a="1"/>
  <c r="N325" i="3" s="1"/>
  <c r="M271" i="3"/>
  <c r="L334" i="3" a="1"/>
  <c r="N334" i="3" s="1"/>
  <c r="M269" i="3"/>
  <c r="M264" i="3"/>
  <c r="L308" i="3" a="1"/>
  <c r="O308" i="3" s="1"/>
  <c r="L300" i="3" a="1"/>
  <c r="N300" i="3" s="1"/>
  <c r="L323" i="3" a="1"/>
  <c r="N323" i="3" s="1"/>
  <c r="L322" i="3" a="1"/>
  <c r="M322" i="3" s="1"/>
  <c r="L291" i="3" a="1"/>
  <c r="O291" i="3" s="1"/>
  <c r="L312" i="3" a="1"/>
  <c r="N312" i="3" s="1"/>
  <c r="N280" i="3"/>
  <c r="N270" i="3"/>
  <c r="N265" i="3"/>
  <c r="O283" i="3"/>
  <c r="O276" i="3"/>
  <c r="O254" i="3"/>
  <c r="L294" i="3" a="1"/>
  <c r="L294" i="3" s="1"/>
  <c r="L305" i="3" a="1"/>
  <c r="N305" i="3" s="1"/>
  <c r="L321" i="3" a="1"/>
  <c r="L321" i="3" s="1"/>
  <c r="L298" i="3" a="1"/>
  <c r="M298" i="3" s="1"/>
  <c r="L306" i="3" a="1"/>
  <c r="M306" i="3" s="1"/>
  <c r="L319" i="3" a="1"/>
  <c r="N319" i="3" s="1"/>
  <c r="L299" i="3" a="1"/>
  <c r="O299" i="3" s="1"/>
  <c r="L316" i="3" a="1"/>
  <c r="M316" i="3" s="1"/>
  <c r="N271" i="3"/>
  <c r="O280" i="3"/>
  <c r="L355" i="3" a="1"/>
  <c r="O355" i="3" s="1"/>
  <c r="L364" i="3" a="1"/>
  <c r="L364" i="3" s="1"/>
  <c r="O270" i="3"/>
  <c r="O265" i="3"/>
  <c r="L283" i="3"/>
  <c r="L276" i="3"/>
  <c r="N254" i="3"/>
  <c r="L320" i="3" a="1"/>
  <c r="M320" i="3" s="1"/>
  <c r="L301" i="3" a="1"/>
  <c r="N301" i="3" s="1"/>
  <c r="L295" i="3" a="1"/>
  <c r="L295" i="3" s="1"/>
  <c r="L314" i="3" a="1"/>
  <c r="O314" i="3" s="1"/>
  <c r="L327" i="3" a="1"/>
  <c r="O327" i="3" s="1"/>
  <c r="L290" i="3" a="1"/>
  <c r="M290" i="3" s="1"/>
  <c r="L302" i="3" a="1"/>
  <c r="O302" i="3" s="1"/>
  <c r="L293" i="3" a="1"/>
  <c r="L293" i="3" s="1"/>
  <c r="L313" i="3" a="1"/>
  <c r="M313" i="3" s="1"/>
  <c r="L315" i="3" a="1"/>
  <c r="N315" i="3" s="1"/>
  <c r="L297" i="3" a="1"/>
  <c r="N297" i="3" s="1"/>
  <c r="L328" i="3" a="1"/>
  <c r="O328" i="3" s="1"/>
  <c r="L309" i="3" a="1"/>
  <c r="N309" i="3" s="1"/>
  <c r="L318" i="3" a="1"/>
  <c r="N318" i="3" s="1"/>
  <c r="L330" i="3" a="1"/>
  <c r="O330" i="3" s="1"/>
  <c r="L304" i="3" a="1"/>
  <c r="N304" i="3" s="1"/>
  <c r="L326" i="3" a="1"/>
  <c r="L326" i="3" s="1"/>
  <c r="O271" i="3"/>
  <c r="M280" i="3"/>
  <c r="P286" i="3" a="1"/>
  <c r="Q286" i="3" s="1"/>
  <c r="L348" i="3" a="1"/>
  <c r="M348" i="3" s="1"/>
  <c r="L368" i="3" a="1"/>
  <c r="N368" i="3" s="1"/>
  <c r="L343" i="3" a="1"/>
  <c r="L343" i="3" s="1"/>
  <c r="L341" i="3" a="1"/>
  <c r="L341" i="3" s="1"/>
  <c r="L354" i="3" a="1"/>
  <c r="O354" i="3" s="1"/>
  <c r="L366" i="3" a="1"/>
  <c r="N366" i="3" s="1"/>
  <c r="L342" i="3" a="1"/>
  <c r="M342" i="3" s="1"/>
  <c r="L359" i="3" a="1"/>
  <c r="N359" i="3" s="1"/>
  <c r="L349" i="3" a="1"/>
  <c r="N349" i="3" s="1"/>
  <c r="L362" i="3" a="1"/>
  <c r="O362" i="3" s="1"/>
  <c r="L351" i="3" a="1"/>
  <c r="M351" i="3" s="1"/>
  <c r="L365" i="3" a="1"/>
  <c r="M365" i="3" s="1"/>
  <c r="L335" i="3" a="1"/>
  <c r="L335" i="3" s="1"/>
  <c r="L307" i="3" a="1"/>
  <c r="M307" i="3" s="1"/>
  <c r="L292" i="3" a="1"/>
  <c r="M292" i="3" s="1"/>
  <c r="Q250" i="3"/>
  <c r="R250" i="3"/>
  <c r="P250" i="3"/>
  <c r="S250" i="3"/>
  <c r="L363" i="3" a="1"/>
  <c r="L344" i="3" a="1"/>
  <c r="L338" i="3" a="1"/>
  <c r="L357" i="3" a="1"/>
  <c r="L361" i="3" a="1"/>
  <c r="L373" i="3" a="1"/>
  <c r="L347" i="3" a="1"/>
  <c r="L356" i="3" a="1"/>
  <c r="L358" i="3" a="1"/>
  <c r="L340" i="3" a="1"/>
  <c r="L371" i="3" a="1"/>
  <c r="L352" i="3" a="1"/>
  <c r="L370" i="3" a="1"/>
  <c r="L333" i="3" a="1"/>
  <c r="L345" i="3" a="1"/>
  <c r="L336" i="3" a="1"/>
  <c r="L369" i="3" a="1"/>
  <c r="L350" i="3" a="1"/>
  <c r="O329" i="3"/>
  <c r="L329" i="3"/>
  <c r="N329" i="3"/>
  <c r="M329" i="3"/>
  <c r="N261" i="3"/>
  <c r="M261" i="3"/>
  <c r="L261" i="3"/>
  <c r="O261" i="3"/>
  <c r="L255" i="3"/>
  <c r="M255" i="3"/>
  <c r="O255" i="3"/>
  <c r="N255" i="3"/>
  <c r="L258" i="3"/>
  <c r="M258" i="3"/>
  <c r="N258" i="3"/>
  <c r="O258" i="3"/>
  <c r="L259" i="3"/>
  <c r="M259" i="3"/>
  <c r="O259" i="3"/>
  <c r="N259" i="3"/>
  <c r="O285" i="3"/>
  <c r="N285" i="3"/>
  <c r="M285" i="3"/>
  <c r="L285" i="3"/>
  <c r="M372" i="3"/>
  <c r="O372" i="3"/>
  <c r="N372" i="3"/>
  <c r="L372" i="3"/>
  <c r="N279" i="3"/>
  <c r="M279" i="3"/>
  <c r="L279" i="3"/>
  <c r="O279" i="3"/>
  <c r="O278" i="3"/>
  <c r="N278" i="3"/>
  <c r="M278" i="3"/>
  <c r="L278" i="3"/>
  <c r="N275" i="3"/>
  <c r="M275" i="3"/>
  <c r="L275" i="3"/>
  <c r="O275" i="3"/>
  <c r="O273" i="3"/>
  <c r="N273" i="3"/>
  <c r="M273" i="3"/>
  <c r="L273" i="3"/>
  <c r="O266" i="3"/>
  <c r="N266" i="3"/>
  <c r="M266" i="3"/>
  <c r="L266" i="3"/>
  <c r="AE111" i="3" l="1"/>
  <c r="AE1045" i="3"/>
  <c r="Y1403" i="3" a="1"/>
  <c r="Z1403" i="3" s="1"/>
  <c r="AE90" i="3"/>
  <c r="Y171" i="3" a="1"/>
  <c r="Y171" i="3" s="1"/>
  <c r="AC171" i="3" s="1"/>
  <c r="P839" i="3" a="1"/>
  <c r="S839" i="3" s="1"/>
  <c r="T505" i="3" a="1"/>
  <c r="T505" i="3" s="1"/>
  <c r="Y177" i="3" a="1"/>
  <c r="AA177" i="3" s="1"/>
  <c r="T511" i="3" a="1"/>
  <c r="T511" i="3" s="1"/>
  <c r="P845" i="3" a="1"/>
  <c r="P845" i="3" s="1"/>
  <c r="AD91" i="3"/>
  <c r="Y169" i="3" a="1"/>
  <c r="AA169" i="3" s="1"/>
  <c r="Y425" i="3" a="1"/>
  <c r="AB425" i="3" s="1"/>
  <c r="P837" i="3" a="1"/>
  <c r="S837" i="3" s="1"/>
  <c r="T503" i="3" a="1"/>
  <c r="V503" i="3" s="1"/>
  <c r="T759" i="3" a="1"/>
  <c r="T759" i="3" s="1"/>
  <c r="P1093" i="3" a="1"/>
  <c r="P1093" i="3" s="1"/>
  <c r="AE1049" i="3"/>
  <c r="AE1063" i="3"/>
  <c r="Y1396" i="3" a="1"/>
  <c r="Z1396" i="3" s="1"/>
  <c r="Y1404" i="3" a="1"/>
  <c r="Y1404" i="3" s="1"/>
  <c r="AC1404" i="3" s="1"/>
  <c r="AE1061" i="3"/>
  <c r="AE1066" i="3"/>
  <c r="Y1412" i="3" a="1"/>
  <c r="Y1412" i="3" s="1"/>
  <c r="AC1412" i="3" s="1"/>
  <c r="AD1056" i="3"/>
  <c r="AD1074" i="3"/>
  <c r="AD1062" i="3"/>
  <c r="AD98" i="3"/>
  <c r="Y1393" i="3" a="1"/>
  <c r="Z1393" i="3" s="1"/>
  <c r="AD1060" i="3"/>
  <c r="AE1052" i="3"/>
  <c r="AD1059" i="3"/>
  <c r="Y175" i="3" a="1"/>
  <c r="Y175" i="3" s="1"/>
  <c r="AC175" i="3" s="1"/>
  <c r="Y1386" i="3" a="1"/>
  <c r="Z1386" i="3" s="1"/>
  <c r="AE1046" i="3"/>
  <c r="Y1401" i="3" a="1"/>
  <c r="AA1401" i="3" s="1"/>
  <c r="AE1401" i="3" s="1"/>
  <c r="AD1069" i="3"/>
  <c r="Y1394" i="3" a="1"/>
  <c r="Z1394" i="3" s="1"/>
  <c r="Y1408" i="3" a="1"/>
  <c r="Y1408" i="3" s="1"/>
  <c r="AC1408" i="3" s="1"/>
  <c r="AA1396" i="3"/>
  <c r="AE1396" i="3" s="1"/>
  <c r="Y1390" i="3" a="1"/>
  <c r="Z1390" i="3" s="1"/>
  <c r="Y1409" i="3" a="1"/>
  <c r="Z1409" i="3" s="1"/>
  <c r="Y1381" i="3" a="1"/>
  <c r="Z1381" i="3" s="1"/>
  <c r="AD1068" i="3"/>
  <c r="AD1070" i="3"/>
  <c r="Y1411" i="3" a="1"/>
  <c r="AB1411" i="3" s="1"/>
  <c r="AE1048" i="3"/>
  <c r="Y1384" i="3" a="1"/>
  <c r="Y1384" i="3" s="1"/>
  <c r="AC1384" i="3" s="1"/>
  <c r="Y1379" i="3" a="1"/>
  <c r="AA1379" i="3" s="1"/>
  <c r="AE1379" i="3" s="1"/>
  <c r="Y1382" i="3" a="1"/>
  <c r="Z1382" i="3" s="1"/>
  <c r="Y1389" i="3" a="1"/>
  <c r="AA1389" i="3" s="1"/>
  <c r="AE1389" i="3" s="1"/>
  <c r="Y1397" i="3" a="1"/>
  <c r="AA1397" i="3" s="1"/>
  <c r="AE1397" i="3" s="1"/>
  <c r="Y1383" i="3" a="1"/>
  <c r="AA1383" i="3" s="1"/>
  <c r="AE1383" i="3" s="1"/>
  <c r="Y1395" i="3" a="1"/>
  <c r="AA1395" i="3" s="1"/>
  <c r="AE1395" i="3" s="1"/>
  <c r="AD1078" i="3"/>
  <c r="Y1388" i="3" a="1"/>
  <c r="Y1388" i="3" s="1"/>
  <c r="AC1388" i="3" s="1"/>
  <c r="Y1405" i="3" a="1"/>
  <c r="Z1411" i="3"/>
  <c r="Y1391" i="3" a="1"/>
  <c r="AA1391" i="3" s="1"/>
  <c r="AE1391" i="3" s="1"/>
  <c r="AD1054" i="3"/>
  <c r="Y1407" i="3" a="1"/>
  <c r="AA1407" i="3" s="1"/>
  <c r="P1100" i="3" a="1"/>
  <c r="R1100" i="3" s="1"/>
  <c r="Y1380" i="3" a="1"/>
  <c r="Z1380" i="3" s="1"/>
  <c r="AD1055" i="3"/>
  <c r="Y432" i="3" a="1"/>
  <c r="Z432" i="3" s="1"/>
  <c r="AD1071" i="3"/>
  <c r="AE1071" i="3"/>
  <c r="Y1398" i="3" a="1"/>
  <c r="AD1064" i="3"/>
  <c r="AE1064" i="3"/>
  <c r="AE94" i="3"/>
  <c r="AD109" i="3"/>
  <c r="T766" i="3" a="1"/>
  <c r="V766" i="3" s="1"/>
  <c r="AD92" i="3"/>
  <c r="AA1403" i="3"/>
  <c r="AD1403" i="3" s="1"/>
  <c r="Y1400" i="3"/>
  <c r="AC1400" i="3" s="1"/>
  <c r="Y1403" i="3"/>
  <c r="AC1403" i="3" s="1"/>
  <c r="AA1400" i="3"/>
  <c r="AD1400" i="3" s="1"/>
  <c r="AB1400" i="3"/>
  <c r="AB1402" i="3"/>
  <c r="AA1410" i="3"/>
  <c r="AE1410" i="3" s="1"/>
  <c r="Z1410" i="3"/>
  <c r="AB1410" i="3"/>
  <c r="Z1402" i="3"/>
  <c r="AB1387" i="3"/>
  <c r="AA1387" i="3"/>
  <c r="AE1387" i="3" s="1"/>
  <c r="Z1387" i="3"/>
  <c r="AA1402" i="3"/>
  <c r="AE1402" i="3" s="1"/>
  <c r="AE87" i="3"/>
  <c r="AE118" i="3"/>
  <c r="AE89" i="3"/>
  <c r="AE112" i="3"/>
  <c r="AE103" i="3"/>
  <c r="AE101" i="3"/>
  <c r="AD104" i="3"/>
  <c r="AE104" i="3"/>
  <c r="AD96" i="3"/>
  <c r="AE96" i="3"/>
  <c r="AD116" i="3"/>
  <c r="AE116" i="3"/>
  <c r="AD105" i="3"/>
  <c r="AE105" i="3"/>
  <c r="AD117" i="3"/>
  <c r="AE117" i="3"/>
  <c r="AD110" i="3"/>
  <c r="AE110" i="3"/>
  <c r="AD89" i="3"/>
  <c r="AD87" i="3"/>
  <c r="AD103" i="3"/>
  <c r="AD118" i="3"/>
  <c r="AD101" i="3"/>
  <c r="AD112" i="3"/>
  <c r="AD163" i="3"/>
  <c r="AD88" i="3"/>
  <c r="AD119" i="3"/>
  <c r="AD111" i="3"/>
  <c r="AD106" i="3"/>
  <c r="AD99" i="3"/>
  <c r="AD115" i="3"/>
  <c r="AD120" i="3"/>
  <c r="AD94" i="3"/>
  <c r="AD102" i="3"/>
  <c r="AD90" i="3"/>
  <c r="AD95" i="3"/>
  <c r="AD113" i="3"/>
  <c r="AD97" i="3"/>
  <c r="AD108" i="3"/>
  <c r="T780" i="3" a="1"/>
  <c r="T780" i="3" s="1"/>
  <c r="Y173" i="3" a="1"/>
  <c r="Y173" i="3" s="1"/>
  <c r="AC173" i="3" s="1"/>
  <c r="Y428" i="3" a="1"/>
  <c r="AB428" i="3" s="1"/>
  <c r="T762" i="3" a="1"/>
  <c r="V762" i="3" s="1"/>
  <c r="P1096" i="3" a="1"/>
  <c r="R1096" i="3" s="1"/>
  <c r="Z156" i="3"/>
  <c r="Y418" i="3"/>
  <c r="AC418" i="3" s="1"/>
  <c r="AB418" i="3"/>
  <c r="R1086" i="3"/>
  <c r="S1086" i="3"/>
  <c r="T234" i="3" a="1"/>
  <c r="W234" i="3" s="1"/>
  <c r="Y454" i="3" a="1"/>
  <c r="Z454" i="3" s="1"/>
  <c r="P1086" i="3"/>
  <c r="T752" i="3"/>
  <c r="W752" i="3"/>
  <c r="U752" i="3"/>
  <c r="Y156" i="3"/>
  <c r="AC156" i="3" s="1"/>
  <c r="AA156" i="3"/>
  <c r="Y423" i="3" a="1"/>
  <c r="AB423" i="3" s="1"/>
  <c r="Y191" i="3" a="1"/>
  <c r="AA191" i="3" s="1"/>
  <c r="Y429" i="3" a="1"/>
  <c r="Z429" i="3" s="1"/>
  <c r="AA418" i="3"/>
  <c r="AE418" i="3" s="1"/>
  <c r="Y181" i="3" a="1"/>
  <c r="Y181" i="3" s="1"/>
  <c r="AC181" i="3" s="1"/>
  <c r="Y198" i="3" a="1"/>
  <c r="AA198" i="3" s="1"/>
  <c r="Y185" i="3" a="1"/>
  <c r="AA185" i="3" s="1"/>
  <c r="W461" i="3"/>
  <c r="V465" i="3"/>
  <c r="W459" i="3"/>
  <c r="W487" i="3"/>
  <c r="U750" i="3"/>
  <c r="V487" i="3"/>
  <c r="V749" i="3"/>
  <c r="U495" i="3"/>
  <c r="Y167" i="3" a="1"/>
  <c r="Y167" i="3" s="1"/>
  <c r="AC167" i="3" s="1"/>
  <c r="Y497" i="3" a="1"/>
  <c r="AB497" i="3" s="1"/>
  <c r="V471" i="3"/>
  <c r="T224" i="3" a="1"/>
  <c r="W224" i="3" s="1"/>
  <c r="P558" i="3" a="1"/>
  <c r="S558" i="3" s="1"/>
  <c r="W749" i="3"/>
  <c r="T490" i="3"/>
  <c r="U466" i="3"/>
  <c r="V751" i="3"/>
  <c r="V483" i="3"/>
  <c r="V474" i="3"/>
  <c r="T492" i="3"/>
  <c r="V461" i="3"/>
  <c r="V750" i="3"/>
  <c r="U487" i="3"/>
  <c r="Y204" i="3" a="1"/>
  <c r="AA204" i="3" s="1"/>
  <c r="Y178" i="3" a="1"/>
  <c r="Y178" i="3" s="1"/>
  <c r="AC178" i="3" s="1"/>
  <c r="Y195" i="3" a="1"/>
  <c r="Y195" i="3" s="1"/>
  <c r="AC195" i="3" s="1"/>
  <c r="Y431" i="3" a="1"/>
  <c r="AB431" i="3" s="1"/>
  <c r="U749" i="3"/>
  <c r="U461" i="3"/>
  <c r="T524" i="3" a="1"/>
  <c r="T524" i="3" s="1"/>
  <c r="W750" i="3"/>
  <c r="Z126" i="3"/>
  <c r="Y413" i="3"/>
  <c r="AC413" i="3" s="1"/>
  <c r="Z413" i="3"/>
  <c r="Y416" i="3"/>
  <c r="AC416" i="3" s="1"/>
  <c r="Z155" i="3"/>
  <c r="Z128" i="3"/>
  <c r="AA155" i="3"/>
  <c r="AE155" i="3" s="1"/>
  <c r="Y128" i="3"/>
  <c r="AC128" i="3" s="1"/>
  <c r="Y126" i="3"/>
  <c r="AC126" i="3" s="1"/>
  <c r="Y155" i="3"/>
  <c r="AC155" i="3" s="1"/>
  <c r="AA128" i="3"/>
  <c r="AA126" i="3"/>
  <c r="Y433" i="3" a="1"/>
  <c r="Z433" i="3" s="1"/>
  <c r="AA413" i="3"/>
  <c r="AB416" i="3"/>
  <c r="Y183" i="3" a="1"/>
  <c r="Y183" i="3" s="1"/>
  <c r="AC183" i="3" s="1"/>
  <c r="AA416" i="3"/>
  <c r="AE416" i="3" s="1"/>
  <c r="W488" i="3"/>
  <c r="W476" i="3"/>
  <c r="Y451" i="3" a="1"/>
  <c r="AB451" i="3" s="1"/>
  <c r="Y442" i="3" a="1"/>
  <c r="Z442" i="3" s="1"/>
  <c r="Y445" i="3" a="1"/>
  <c r="AB445" i="3" s="1"/>
  <c r="Y188" i="3" a="1"/>
  <c r="AA188" i="3" s="1"/>
  <c r="V493" i="3"/>
  <c r="V472" i="3"/>
  <c r="Y135" i="3"/>
  <c r="AC135" i="3" s="1"/>
  <c r="Z145" i="3"/>
  <c r="Y414" i="3"/>
  <c r="AC414" i="3" s="1"/>
  <c r="Y147" i="3"/>
  <c r="AC147" i="3" s="1"/>
  <c r="Z160" i="3"/>
  <c r="AB159" i="3"/>
  <c r="AB135" i="3"/>
  <c r="AA160" i="3"/>
  <c r="Y205" i="3" a="1"/>
  <c r="AB205" i="3" s="1"/>
  <c r="Y182" i="3" a="1"/>
  <c r="AA182" i="3" s="1"/>
  <c r="Y202" i="3" a="1"/>
  <c r="Y202" i="3" s="1"/>
  <c r="AC202" i="3" s="1"/>
  <c r="Y192" i="3" a="1"/>
  <c r="Z192" i="3" s="1"/>
  <c r="Y170" i="3" a="1"/>
  <c r="AB170" i="3" s="1"/>
  <c r="Y187" i="3" a="1"/>
  <c r="Z187" i="3" s="1"/>
  <c r="Y190" i="3" a="1"/>
  <c r="Z190" i="3" s="1"/>
  <c r="AB414" i="3"/>
  <c r="AB147" i="3"/>
  <c r="AA414" i="3"/>
  <c r="AE414" i="3" s="1"/>
  <c r="AA147" i="3"/>
  <c r="AE147" i="3" s="1"/>
  <c r="AA145" i="3"/>
  <c r="AA135" i="3"/>
  <c r="AE135" i="3" s="1"/>
  <c r="AB160" i="3"/>
  <c r="W490" i="3"/>
  <c r="V466" i="3"/>
  <c r="W751" i="3"/>
  <c r="W493" i="3"/>
  <c r="W483" i="3"/>
  <c r="U472" i="3"/>
  <c r="U474" i="3"/>
  <c r="W464" i="3"/>
  <c r="W492" i="3"/>
  <c r="Y145" i="3"/>
  <c r="AC145" i="3" s="1"/>
  <c r="AA159" i="3"/>
  <c r="U490" i="3"/>
  <c r="W466" i="3"/>
  <c r="U751" i="3"/>
  <c r="U493" i="3"/>
  <c r="U483" i="3"/>
  <c r="W472" i="3"/>
  <c r="W474" i="3"/>
  <c r="T464" i="3"/>
  <c r="U492" i="3"/>
  <c r="Y435" i="3" a="1"/>
  <c r="AB435" i="3" s="1"/>
  <c r="Z159" i="3"/>
  <c r="U464" i="3"/>
  <c r="T495" i="3"/>
  <c r="T488" i="3"/>
  <c r="T476" i="3"/>
  <c r="W465" i="3"/>
  <c r="U457" i="3"/>
  <c r="V459" i="3"/>
  <c r="Y174" i="3" a="1"/>
  <c r="AB174" i="3" s="1"/>
  <c r="Y446" i="3" a="1"/>
  <c r="Z446" i="3" s="1"/>
  <c r="S793" i="3"/>
  <c r="P793" i="3"/>
  <c r="Y161" i="3"/>
  <c r="AC161" i="3" s="1"/>
  <c r="Z161" i="3"/>
  <c r="AA161" i="3"/>
  <c r="AB161" i="3"/>
  <c r="T250" i="3" a="1"/>
  <c r="U250" i="3" s="1"/>
  <c r="T231" i="3" a="1"/>
  <c r="U231" i="3" s="1"/>
  <c r="T228" i="3" a="1"/>
  <c r="U228" i="3" s="1"/>
  <c r="T243" i="3" a="1"/>
  <c r="U243" i="3" s="1"/>
  <c r="T211" i="3" a="1"/>
  <c r="U211" i="3" s="1"/>
  <c r="T232" i="3" a="1"/>
  <c r="U232" i="3" s="1"/>
  <c r="T212" i="3" a="1"/>
  <c r="U212" i="3" s="1"/>
  <c r="T219" i="3" a="1"/>
  <c r="U219" i="3" s="1"/>
  <c r="T239" i="3" a="1"/>
  <c r="U239" i="3" s="1"/>
  <c r="T517" i="3" a="1"/>
  <c r="V517" i="3" s="1"/>
  <c r="T500" i="3" a="1"/>
  <c r="T500" i="3" s="1"/>
  <c r="T508" i="3" a="1"/>
  <c r="T508" i="3" s="1"/>
  <c r="T501" i="3" a="1"/>
  <c r="T501" i="3" s="1"/>
  <c r="T521" i="3" a="1"/>
  <c r="V521" i="3" s="1"/>
  <c r="T755" i="3" a="1"/>
  <c r="V755" i="3" s="1"/>
  <c r="T771" i="3" a="1"/>
  <c r="V771" i="3" s="1"/>
  <c r="T538" i="3" a="1"/>
  <c r="T538" i="3" s="1"/>
  <c r="T539" i="3" a="1"/>
  <c r="V539" i="3" s="1"/>
  <c r="T776" i="3" a="1"/>
  <c r="V776" i="3" s="1"/>
  <c r="Y166" i="3" a="1"/>
  <c r="Y166" i="3" s="1"/>
  <c r="AC166" i="3" s="1"/>
  <c r="Y176" i="3" a="1"/>
  <c r="AA176" i="3" s="1"/>
  <c r="W495" i="3"/>
  <c r="U488" i="3"/>
  <c r="U476" i="3"/>
  <c r="U465" i="3"/>
  <c r="W471" i="3"/>
  <c r="W457" i="3"/>
  <c r="V457" i="3"/>
  <c r="U459" i="3"/>
  <c r="T214" i="3" a="1"/>
  <c r="W214" i="3" s="1"/>
  <c r="T767" i="3" a="1"/>
  <c r="T767" i="3" s="1"/>
  <c r="T788" i="3" a="1"/>
  <c r="T788" i="3" s="1"/>
  <c r="T757" i="3" a="1"/>
  <c r="V757" i="3" s="1"/>
  <c r="T783" i="3" a="1"/>
  <c r="V783" i="3" s="1"/>
  <c r="T774" i="3" a="1"/>
  <c r="T774" i="3" s="1"/>
  <c r="T777" i="3" a="1"/>
  <c r="V777" i="3" s="1"/>
  <c r="T535" i="3" a="1"/>
  <c r="T535" i="3" s="1"/>
  <c r="U471" i="3"/>
  <c r="T226" i="3" a="1"/>
  <c r="U226" i="3" s="1"/>
  <c r="T213" i="3" a="1"/>
  <c r="U213" i="3" s="1"/>
  <c r="T769" i="3" a="1"/>
  <c r="T769" i="3" s="1"/>
  <c r="T519" i="3" a="1"/>
  <c r="V519" i="3" s="1"/>
  <c r="T516" i="3" a="1"/>
  <c r="T516" i="3" s="1"/>
  <c r="T779" i="3" a="1"/>
  <c r="T779" i="3" s="1"/>
  <c r="T532" i="3" a="1"/>
  <c r="T532" i="3" s="1"/>
  <c r="T784" i="3" a="1"/>
  <c r="T784" i="3" s="1"/>
  <c r="T778" i="3" a="1"/>
  <c r="T778" i="3" s="1"/>
  <c r="T758" i="3" a="1"/>
  <c r="V758" i="3" s="1"/>
  <c r="T785" i="3" a="1"/>
  <c r="T785" i="3" s="1"/>
  <c r="Y197" i="3" a="1"/>
  <c r="Y197" i="3" s="1"/>
  <c r="AC197" i="3" s="1"/>
  <c r="T215" i="3" a="1"/>
  <c r="U215" i="3" s="1"/>
  <c r="T533" i="3" a="1"/>
  <c r="T533" i="3" s="1"/>
  <c r="T510" i="3" a="1"/>
  <c r="T510" i="3" s="1"/>
  <c r="T515" i="3" a="1"/>
  <c r="V515" i="3" s="1"/>
  <c r="T831" i="3" a="1"/>
  <c r="T831" i="3" s="1"/>
  <c r="T772" i="3" a="1"/>
  <c r="V772" i="3" s="1"/>
  <c r="T756" i="3" a="1"/>
  <c r="T756" i="3" s="1"/>
  <c r="Y206" i="3" a="1"/>
  <c r="Y206" i="3" s="1"/>
  <c r="AC206" i="3" s="1"/>
  <c r="Y184" i="3" a="1"/>
  <c r="AA184" i="3" s="1"/>
  <c r="Y201" i="3" a="1"/>
  <c r="Y201" i="3" s="1"/>
  <c r="AC201" i="3" s="1"/>
  <c r="Y168" i="3" a="1"/>
  <c r="AA168" i="3" s="1"/>
  <c r="Y194" i="3" a="1"/>
  <c r="AA194" i="3" s="1"/>
  <c r="P572" i="3" a="1"/>
  <c r="Q572" i="3" s="1"/>
  <c r="T238" i="3" a="1"/>
  <c r="T241" i="3" a="1"/>
  <c r="T221" i="3" a="1"/>
  <c r="T525" i="3" a="1"/>
  <c r="T507" i="3" a="1"/>
  <c r="T518" i="3" a="1"/>
  <c r="T502" i="3" a="1"/>
  <c r="T528" i="3" a="1"/>
  <c r="T537" i="3" a="1"/>
  <c r="T220" i="3" a="1"/>
  <c r="T770" i="3" a="1"/>
  <c r="T536" i="3" a="1"/>
  <c r="T781" i="3" a="1"/>
  <c r="Y421" i="3" a="1"/>
  <c r="Y447" i="3" a="1"/>
  <c r="Y440" i="3" a="1"/>
  <c r="Z142" i="3"/>
  <c r="AB142" i="3"/>
  <c r="Y142" i="3"/>
  <c r="AC142" i="3" s="1"/>
  <c r="AA142" i="3"/>
  <c r="Z146" i="3"/>
  <c r="AB146" i="3"/>
  <c r="Y146" i="3"/>
  <c r="AC146" i="3" s="1"/>
  <c r="AA146" i="3"/>
  <c r="Z151" i="3"/>
  <c r="AB151" i="3"/>
  <c r="AA151" i="3"/>
  <c r="Y151" i="3"/>
  <c r="AC151" i="3" s="1"/>
  <c r="Z130" i="3"/>
  <c r="AB130" i="3"/>
  <c r="Y130" i="3"/>
  <c r="AC130" i="3" s="1"/>
  <c r="AA130" i="3"/>
  <c r="Z125" i="3"/>
  <c r="AB125" i="3"/>
  <c r="AA125" i="3"/>
  <c r="Y125" i="3"/>
  <c r="AC125" i="3" s="1"/>
  <c r="Z131" i="3"/>
  <c r="AB131" i="3"/>
  <c r="AA131" i="3"/>
  <c r="Y131" i="3"/>
  <c r="AC131" i="3" s="1"/>
  <c r="Z415" i="3"/>
  <c r="AB415" i="3"/>
  <c r="Y415" i="3"/>
  <c r="AC415" i="3" s="1"/>
  <c r="AA415" i="3"/>
  <c r="Z138" i="3"/>
  <c r="AB138" i="3"/>
  <c r="Y138" i="3"/>
  <c r="AC138" i="3" s="1"/>
  <c r="AA138" i="3"/>
  <c r="Y162" i="3"/>
  <c r="AC162" i="3" s="1"/>
  <c r="AA162" i="3"/>
  <c r="AB162" i="3"/>
  <c r="Z162" i="3"/>
  <c r="Z134" i="3"/>
  <c r="AB134" i="3"/>
  <c r="Y134" i="3"/>
  <c r="AC134" i="3" s="1"/>
  <c r="AA134" i="3"/>
  <c r="Z152" i="3"/>
  <c r="AB152" i="3"/>
  <c r="Y152" i="3"/>
  <c r="AC152" i="3" s="1"/>
  <c r="AA152" i="3"/>
  <c r="Z137" i="3"/>
  <c r="AB137" i="3"/>
  <c r="AA137" i="3"/>
  <c r="Y137" i="3"/>
  <c r="AC137" i="3" s="1"/>
  <c r="Z153" i="3"/>
  <c r="AB153" i="3"/>
  <c r="AA153" i="3"/>
  <c r="Y153" i="3"/>
  <c r="AC153" i="3" s="1"/>
  <c r="T468" i="3"/>
  <c r="V468" i="3"/>
  <c r="W468" i="3"/>
  <c r="U468" i="3"/>
  <c r="T489" i="3"/>
  <c r="V489" i="3"/>
  <c r="U489" i="3"/>
  <c r="W489" i="3"/>
  <c r="T462" i="3"/>
  <c r="V462" i="3"/>
  <c r="W462" i="3"/>
  <c r="U462" i="3"/>
  <c r="T467" i="3"/>
  <c r="V467" i="3"/>
  <c r="U467" i="3"/>
  <c r="W467" i="3"/>
  <c r="Y453" i="3" a="1"/>
  <c r="Y444" i="3" a="1"/>
  <c r="Y422" i="3" a="1"/>
  <c r="Z140" i="3"/>
  <c r="AB140" i="3"/>
  <c r="Y140" i="3"/>
  <c r="AC140" i="3" s="1"/>
  <c r="AA140" i="3"/>
  <c r="T748" i="3"/>
  <c r="V748" i="3"/>
  <c r="W748" i="3"/>
  <c r="U748" i="3"/>
  <c r="T494" i="3"/>
  <c r="V494" i="3"/>
  <c r="W494" i="3"/>
  <c r="U494" i="3"/>
  <c r="T482" i="3"/>
  <c r="V482" i="3"/>
  <c r="W482" i="3"/>
  <c r="U482" i="3"/>
  <c r="T478" i="3"/>
  <c r="V478" i="3"/>
  <c r="W478" i="3"/>
  <c r="U478" i="3"/>
  <c r="T235" i="3" a="1"/>
  <c r="T233" i="3" a="1"/>
  <c r="T217" i="3" a="1"/>
  <c r="T210" i="3" a="1"/>
  <c r="T218" i="3" a="1"/>
  <c r="T227" i="3" a="1"/>
  <c r="T240" i="3" a="1"/>
  <c r="T229" i="3" a="1"/>
  <c r="T225" i="3" a="1"/>
  <c r="T222" i="3" a="1"/>
  <c r="T540" i="3" a="1"/>
  <c r="T523" i="3" a="1"/>
  <c r="T526" i="3" a="1"/>
  <c r="T504" i="3" a="1"/>
  <c r="T514" i="3" a="1"/>
  <c r="T509" i="3" a="1"/>
  <c r="T530" i="3" a="1"/>
  <c r="T531" i="3" a="1"/>
  <c r="T529" i="3" a="1"/>
  <c r="T787" i="3" a="1"/>
  <c r="T764" i="3" a="1"/>
  <c r="T773" i="3" a="1"/>
  <c r="T786" i="3" a="1"/>
  <c r="R793" i="3"/>
  <c r="T512" i="3" a="1"/>
  <c r="T763" i="3" a="1"/>
  <c r="T522" i="3" a="1"/>
  <c r="T765" i="3" a="1"/>
  <c r="T760" i="3" a="1"/>
  <c r="Z149" i="3"/>
  <c r="AB149" i="3"/>
  <c r="AA149" i="3"/>
  <c r="Y149" i="3"/>
  <c r="AC149" i="3" s="1"/>
  <c r="Z139" i="3"/>
  <c r="AB139" i="3"/>
  <c r="AA139" i="3"/>
  <c r="AE139" i="3" s="1"/>
  <c r="Y139" i="3"/>
  <c r="AC139" i="3" s="1"/>
  <c r="Z133" i="3"/>
  <c r="AB133" i="3"/>
  <c r="AA133" i="3"/>
  <c r="Y133" i="3"/>
  <c r="AC133" i="3" s="1"/>
  <c r="Y158" i="3"/>
  <c r="AC158" i="3" s="1"/>
  <c r="AA158" i="3"/>
  <c r="AB158" i="3"/>
  <c r="Z158" i="3"/>
  <c r="Z141" i="3"/>
  <c r="AB141" i="3"/>
  <c r="AA141" i="3"/>
  <c r="Y141" i="3"/>
  <c r="AC141" i="3" s="1"/>
  <c r="Y203" i="3" a="1"/>
  <c r="Y430" i="3" a="1"/>
  <c r="Y439" i="3" a="1"/>
  <c r="Y452" i="3" a="1"/>
  <c r="Y450" i="3" a="1"/>
  <c r="Y424" i="3" a="1"/>
  <c r="Y438" i="3" a="1"/>
  <c r="Z417" i="3"/>
  <c r="AB417" i="3"/>
  <c r="Y417" i="3"/>
  <c r="AC417" i="3" s="1"/>
  <c r="AA417" i="3"/>
  <c r="Z124" i="3"/>
  <c r="AB124" i="3"/>
  <c r="Y124" i="3"/>
  <c r="AC124" i="3" s="1"/>
  <c r="AA124" i="3"/>
  <c r="Z127" i="3"/>
  <c r="AB127" i="3"/>
  <c r="AA127" i="3"/>
  <c r="AE127" i="3" s="1"/>
  <c r="Y127" i="3"/>
  <c r="AC127" i="3" s="1"/>
  <c r="Z132" i="3"/>
  <c r="AB132" i="3"/>
  <c r="Y132" i="3"/>
  <c r="AC132" i="3" s="1"/>
  <c r="AA132" i="3"/>
  <c r="Z148" i="3"/>
  <c r="AB148" i="3"/>
  <c r="Y148" i="3"/>
  <c r="AC148" i="3" s="1"/>
  <c r="AA148" i="3"/>
  <c r="Z144" i="3"/>
  <c r="AB144" i="3"/>
  <c r="Y144" i="3"/>
  <c r="AC144" i="3" s="1"/>
  <c r="AA144" i="3"/>
  <c r="Z123" i="3"/>
  <c r="AB123" i="3"/>
  <c r="AA123" i="3"/>
  <c r="Y123" i="3"/>
  <c r="AC123" i="3" s="1"/>
  <c r="Z154" i="3"/>
  <c r="AB154" i="3"/>
  <c r="Y154" i="3"/>
  <c r="AC154" i="3" s="1"/>
  <c r="AA154" i="3"/>
  <c r="T479" i="3"/>
  <c r="V479" i="3"/>
  <c r="U479" i="3"/>
  <c r="W479" i="3"/>
  <c r="T747" i="3"/>
  <c r="V747" i="3"/>
  <c r="U747" i="3"/>
  <c r="W747" i="3"/>
  <c r="T496" i="3"/>
  <c r="V496" i="3"/>
  <c r="W496" i="3"/>
  <c r="U496" i="3"/>
  <c r="T481" i="3"/>
  <c r="V481" i="3"/>
  <c r="U481" i="3"/>
  <c r="W481" i="3"/>
  <c r="T486" i="3"/>
  <c r="V486" i="3"/>
  <c r="W486" i="3"/>
  <c r="U486" i="3"/>
  <c r="T469" i="3"/>
  <c r="V469" i="3"/>
  <c r="U469" i="3"/>
  <c r="W469" i="3"/>
  <c r="T458" i="3"/>
  <c r="V458" i="3"/>
  <c r="W458" i="3"/>
  <c r="U458" i="3"/>
  <c r="U242" i="3"/>
  <c r="W242" i="3"/>
  <c r="T242" i="3"/>
  <c r="V242" i="3"/>
  <c r="Y189" i="3" a="1"/>
  <c r="Y199" i="3" a="1"/>
  <c r="Y180" i="3" a="1"/>
  <c r="Y196" i="3" a="1"/>
  <c r="Y436" i="3" a="1"/>
  <c r="Y437" i="3" a="1"/>
  <c r="Y449" i="3" a="1"/>
  <c r="Y426" i="3" a="1"/>
  <c r="Y443" i="3" a="1"/>
  <c r="T460" i="3"/>
  <c r="V460" i="3"/>
  <c r="W460" i="3"/>
  <c r="U460" i="3"/>
  <c r="T485" i="3"/>
  <c r="V485" i="3"/>
  <c r="U485" i="3"/>
  <c r="W485" i="3"/>
  <c r="T473" i="3"/>
  <c r="V473" i="3"/>
  <c r="U473" i="3"/>
  <c r="W473" i="3"/>
  <c r="T480" i="3"/>
  <c r="V480" i="3"/>
  <c r="W480" i="3"/>
  <c r="U480" i="3"/>
  <c r="T475" i="3"/>
  <c r="V475" i="3"/>
  <c r="U475" i="3"/>
  <c r="W475" i="3"/>
  <c r="U236" i="3"/>
  <c r="W236" i="3"/>
  <c r="V236" i="3"/>
  <c r="T236" i="3"/>
  <c r="P869" i="3" a="1"/>
  <c r="R869" i="3" s="1"/>
  <c r="P1090" i="3" a="1"/>
  <c r="Q1090" i="3" s="1"/>
  <c r="P1106" i="3" a="1"/>
  <c r="S1106" i="3" s="1"/>
  <c r="P1111" i="3" a="1"/>
  <c r="S1111" i="3" s="1"/>
  <c r="P1108" i="3" a="1"/>
  <c r="S1108" i="3" s="1"/>
  <c r="P1094" i="3" a="1"/>
  <c r="S1094" i="3" s="1"/>
  <c r="P568" i="3" a="1"/>
  <c r="R568" i="3" s="1"/>
  <c r="P1119" i="3" a="1"/>
  <c r="R1119" i="3" s="1"/>
  <c r="P1117" i="3" a="1"/>
  <c r="R1117" i="3" s="1"/>
  <c r="P1112" i="3" a="1"/>
  <c r="R1112" i="3" s="1"/>
  <c r="P1115" i="3" a="1"/>
  <c r="S1115" i="3" s="1"/>
  <c r="S1083" i="3"/>
  <c r="P1092" i="3" a="1"/>
  <c r="Q1092" i="3" s="1"/>
  <c r="P1091" i="3" a="1"/>
  <c r="R1091" i="3" s="1"/>
  <c r="P1099" i="3" a="1"/>
  <c r="P1099" i="3" s="1"/>
  <c r="P1114" i="3" a="1"/>
  <c r="R1114" i="3" s="1"/>
  <c r="P813" i="3"/>
  <c r="P850" i="3" a="1"/>
  <c r="R850" i="3" s="1"/>
  <c r="P873" i="3" a="1"/>
  <c r="R873" i="3" s="1"/>
  <c r="R798" i="3"/>
  <c r="P810" i="3"/>
  <c r="P796" i="3"/>
  <c r="S813" i="3"/>
  <c r="P1083" i="3"/>
  <c r="P1118" i="3" a="1"/>
  <c r="S1118" i="3" s="1"/>
  <c r="Q821" i="3"/>
  <c r="R795" i="3"/>
  <c r="S1081" i="3"/>
  <c r="P866" i="3" a="1"/>
  <c r="R866" i="3" s="1"/>
  <c r="R829" i="3"/>
  <c r="Q796" i="3"/>
  <c r="Q830" i="3"/>
  <c r="Q1083" i="3"/>
  <c r="P858" i="3" a="1"/>
  <c r="Q858" i="3" s="1"/>
  <c r="P846" i="3" a="1"/>
  <c r="S846" i="3" s="1"/>
  <c r="Q820" i="3"/>
  <c r="Q813" i="3"/>
  <c r="S1084" i="3"/>
  <c r="P856" i="3" a="1"/>
  <c r="S856" i="3" s="1"/>
  <c r="R808" i="3"/>
  <c r="S796" i="3"/>
  <c r="S798" i="3"/>
  <c r="Q806" i="3"/>
  <c r="R801" i="3"/>
  <c r="P798" i="3"/>
  <c r="P830" i="3"/>
  <c r="R805" i="3"/>
  <c r="R791" i="3"/>
  <c r="R1081" i="3"/>
  <c r="Q1081" i="3"/>
  <c r="P1084" i="3"/>
  <c r="P1113" i="3" a="1"/>
  <c r="R1084" i="3"/>
  <c r="Q815" i="3"/>
  <c r="R803" i="3"/>
  <c r="S792" i="3"/>
  <c r="R824" i="3"/>
  <c r="R826" i="3"/>
  <c r="Q795" i="3"/>
  <c r="P1110" i="3" a="1"/>
  <c r="P1110" i="3" s="1"/>
  <c r="P1097" i="3" a="1"/>
  <c r="Q1097" i="3" s="1"/>
  <c r="P872" i="3" a="1"/>
  <c r="Q872" i="3" s="1"/>
  <c r="P1089" i="3" a="1"/>
  <c r="P1089" i="3" s="1"/>
  <c r="P1105" i="3" a="1"/>
  <c r="P1105" i="3" s="1"/>
  <c r="P1121" i="3" a="1"/>
  <c r="R1121" i="3" s="1"/>
  <c r="P1098" i="3" a="1"/>
  <c r="P1098" i="3" s="1"/>
  <c r="P1107" i="3" a="1"/>
  <c r="R1107" i="3" s="1"/>
  <c r="P1101" i="3" a="1"/>
  <c r="S1101" i="3" s="1"/>
  <c r="P1165" i="3" a="1"/>
  <c r="Q1165" i="3" s="1"/>
  <c r="P1122" i="3" a="1"/>
  <c r="Q1122" i="3" s="1"/>
  <c r="P1104" i="3" a="1"/>
  <c r="P1120" i="3" a="1"/>
  <c r="R1085" i="3"/>
  <c r="P1085" i="3"/>
  <c r="S1085" i="3"/>
  <c r="Q1085" i="3"/>
  <c r="P815" i="3"/>
  <c r="P820" i="3"/>
  <c r="Q810" i="3"/>
  <c r="Q803" i="3"/>
  <c r="R792" i="3"/>
  <c r="S824" i="3"/>
  <c r="S826" i="3"/>
  <c r="P795" i="3"/>
  <c r="P1103" i="3" a="1"/>
  <c r="S1082" i="3"/>
  <c r="Q1082" i="3"/>
  <c r="R1082" i="3"/>
  <c r="P1082" i="3"/>
  <c r="S829" i="3"/>
  <c r="P806" i="3"/>
  <c r="Q808" i="3"/>
  <c r="S801" i="3"/>
  <c r="R830" i="3"/>
  <c r="Q805" i="3"/>
  <c r="Q791" i="3"/>
  <c r="P566" i="3" a="1"/>
  <c r="P566" i="3" s="1"/>
  <c r="P577" i="3" a="1"/>
  <c r="P577" i="3" s="1"/>
  <c r="P544" i="3" a="1"/>
  <c r="S544" i="3" s="1"/>
  <c r="P842" i="3" a="1"/>
  <c r="S842" i="3" s="1"/>
  <c r="P835" i="3" a="1"/>
  <c r="P835" i="3" s="1"/>
  <c r="P855" i="3" a="1"/>
  <c r="R855" i="3" s="1"/>
  <c r="S815" i="3"/>
  <c r="S820" i="3"/>
  <c r="S810" i="3"/>
  <c r="S803" i="3"/>
  <c r="Q792" i="3"/>
  <c r="P821" i="3"/>
  <c r="Q824" i="3"/>
  <c r="P826" i="3"/>
  <c r="P549" i="3" a="1"/>
  <c r="R549" i="3" s="1"/>
  <c r="P562" i="3" a="1"/>
  <c r="Q562" i="3" s="1"/>
  <c r="P545" i="3" a="1"/>
  <c r="R545" i="3" s="1"/>
  <c r="P853" i="3" a="1"/>
  <c r="Q853" i="3" s="1"/>
  <c r="P870" i="3" a="1"/>
  <c r="S870" i="3" s="1"/>
  <c r="Q829" i="3"/>
  <c r="S806" i="3"/>
  <c r="S808" i="3"/>
  <c r="Q801" i="3"/>
  <c r="S794" i="3"/>
  <c r="P805" i="3"/>
  <c r="P791" i="3"/>
  <c r="P561" i="3" a="1"/>
  <c r="P561" i="3" s="1"/>
  <c r="P547" i="3" a="1"/>
  <c r="R547" i="3" s="1"/>
  <c r="P563" i="3" a="1"/>
  <c r="P563" i="3" s="1"/>
  <c r="P546" i="3" a="1"/>
  <c r="S546" i="3" s="1"/>
  <c r="P556" i="3" a="1"/>
  <c r="R556" i="3" s="1"/>
  <c r="P874" i="3" a="1"/>
  <c r="S874" i="3" s="1"/>
  <c r="P860" i="3" a="1"/>
  <c r="S860" i="3" s="1"/>
  <c r="R821" i="3"/>
  <c r="P794" i="3"/>
  <c r="P865" i="3" a="1"/>
  <c r="Q865" i="3" s="1"/>
  <c r="P851" i="3" a="1"/>
  <c r="S851" i="3" s="1"/>
  <c r="P834" i="3" a="1"/>
  <c r="Q834" i="3" s="1"/>
  <c r="Q794" i="3"/>
  <c r="P560" i="3" a="1"/>
  <c r="Q560" i="3" s="1"/>
  <c r="P867" i="3" a="1"/>
  <c r="P844" i="3" a="1"/>
  <c r="P849" i="3" a="1"/>
  <c r="P863" i="3" a="1"/>
  <c r="S819" i="3"/>
  <c r="Q819" i="3"/>
  <c r="P819" i="3"/>
  <c r="R819" i="3"/>
  <c r="S828" i="3"/>
  <c r="Q828" i="3"/>
  <c r="P828" i="3"/>
  <c r="R828" i="3"/>
  <c r="R817" i="3"/>
  <c r="P817" i="3"/>
  <c r="Q817" i="3"/>
  <c r="S817" i="3"/>
  <c r="S816" i="3"/>
  <c r="Q816" i="3"/>
  <c r="R816" i="3"/>
  <c r="P816" i="3"/>
  <c r="S802" i="3"/>
  <c r="Q802" i="3"/>
  <c r="R802" i="3"/>
  <c r="P802" i="3"/>
  <c r="S823" i="3"/>
  <c r="Q823" i="3"/>
  <c r="P823" i="3"/>
  <c r="R823" i="3"/>
  <c r="S812" i="3"/>
  <c r="Q812" i="3"/>
  <c r="R812" i="3"/>
  <c r="P812" i="3"/>
  <c r="P857" i="3" a="1"/>
  <c r="P838" i="3" a="1"/>
  <c r="P848" i="3" a="1"/>
  <c r="P843" i="3" a="1"/>
  <c r="P864" i="3" a="1"/>
  <c r="P859" i="3" a="1"/>
  <c r="P841" i="3" a="1"/>
  <c r="P852" i="3" a="1"/>
  <c r="P836" i="3" a="1"/>
  <c r="P862" i="3" a="1"/>
  <c r="P871" i="3" a="1"/>
  <c r="S800" i="3"/>
  <c r="Q800" i="3"/>
  <c r="P800" i="3"/>
  <c r="R800" i="3"/>
  <c r="R827" i="3"/>
  <c r="P827" i="3"/>
  <c r="Q827" i="3"/>
  <c r="S827" i="3"/>
  <c r="R822" i="3"/>
  <c r="P822" i="3"/>
  <c r="Q822" i="3"/>
  <c r="S822" i="3"/>
  <c r="S807" i="3"/>
  <c r="Q807" i="3"/>
  <c r="R807" i="3"/>
  <c r="P807" i="3"/>
  <c r="R799" i="3"/>
  <c r="P799" i="3"/>
  <c r="Q799" i="3"/>
  <c r="S799" i="3"/>
  <c r="S814" i="3"/>
  <c r="Q814" i="3"/>
  <c r="P814" i="3"/>
  <c r="R814" i="3"/>
  <c r="S809" i="3"/>
  <c r="Q809" i="3"/>
  <c r="P809" i="3"/>
  <c r="R809" i="3"/>
  <c r="P575" i="3" a="1"/>
  <c r="P552" i="3" a="1"/>
  <c r="P559" i="3" a="1"/>
  <c r="P554" i="3" a="1"/>
  <c r="S576" i="3"/>
  <c r="Q576" i="3"/>
  <c r="R576" i="3"/>
  <c r="P576" i="3"/>
  <c r="P548" i="3" a="1"/>
  <c r="R570" i="3"/>
  <c r="P570" i="3"/>
  <c r="S570" i="3"/>
  <c r="Q570" i="3"/>
  <c r="P584" i="3" a="1"/>
  <c r="P569" i="3" a="1"/>
  <c r="P567" i="3" a="1"/>
  <c r="P551" i="3" a="1"/>
  <c r="P574" i="3" a="1"/>
  <c r="P553" i="3" a="1"/>
  <c r="P555" i="3" a="1"/>
  <c r="P573" i="3" a="1"/>
  <c r="P565" i="3" a="1"/>
  <c r="S248" i="3"/>
  <c r="P249" i="3"/>
  <c r="P251" i="3"/>
  <c r="M364" i="3"/>
  <c r="L315" i="3"/>
  <c r="O322" i="3"/>
  <c r="P247" i="3"/>
  <c r="R246" i="3"/>
  <c r="L301" i="3"/>
  <c r="O300" i="3"/>
  <c r="O305" i="3"/>
  <c r="R247" i="3"/>
  <c r="R249" i="3"/>
  <c r="R251" i="3"/>
  <c r="Q246" i="3"/>
  <c r="R248" i="3"/>
  <c r="P256" i="3" a="1"/>
  <c r="Q256" i="3" s="1"/>
  <c r="N306" i="3"/>
  <c r="O321" i="3"/>
  <c r="M294" i="3"/>
  <c r="L348" i="3"/>
  <c r="M318" i="3"/>
  <c r="L290" i="3"/>
  <c r="P268" i="3" a="1"/>
  <c r="S268" i="3" s="1"/>
  <c r="L316" i="3"/>
  <c r="O341" i="3"/>
  <c r="O334" i="3"/>
  <c r="L330" i="3"/>
  <c r="L309" i="3"/>
  <c r="M302" i="3"/>
  <c r="L327" i="3"/>
  <c r="P284" i="3" a="1"/>
  <c r="P284" i="3" s="1"/>
  <c r="N292" i="3"/>
  <c r="N299" i="3"/>
  <c r="M291" i="3"/>
  <c r="N308" i="3"/>
  <c r="L323" i="3"/>
  <c r="N311" i="3"/>
  <c r="Q247" i="3"/>
  <c r="Q249" i="3"/>
  <c r="M335" i="3"/>
  <c r="L355" i="3"/>
  <c r="M337" i="3"/>
  <c r="Q251" i="3"/>
  <c r="S246" i="3"/>
  <c r="P248" i="3"/>
  <c r="P262" i="3" a="1"/>
  <c r="P262" i="3" s="1"/>
  <c r="P277" i="3" a="1"/>
  <c r="S277" i="3" s="1"/>
  <c r="L291" i="3"/>
  <c r="M308" i="3"/>
  <c r="O323" i="3"/>
  <c r="O311" i="3"/>
  <c r="P286" i="3"/>
  <c r="N343" i="3"/>
  <c r="O349" i="3"/>
  <c r="N342" i="3"/>
  <c r="N337" i="3"/>
  <c r="P263" i="3" a="1"/>
  <c r="S263" i="3" s="1"/>
  <c r="P287" i="3" a="1"/>
  <c r="R287" i="3" s="1"/>
  <c r="P257" i="3" a="1"/>
  <c r="R257" i="3" s="1"/>
  <c r="P272" i="3" a="1"/>
  <c r="R272" i="3" s="1"/>
  <c r="P282" i="3" a="1"/>
  <c r="R282" i="3" s="1"/>
  <c r="O312" i="3"/>
  <c r="L300" i="3"/>
  <c r="O319" i="3"/>
  <c r="O298" i="3"/>
  <c r="O351" i="3"/>
  <c r="O343" i="3"/>
  <c r="M334" i="3"/>
  <c r="O348" i="3"/>
  <c r="M354" i="3"/>
  <c r="O326" i="3"/>
  <c r="L297" i="3"/>
  <c r="N313" i="3"/>
  <c r="N295" i="3"/>
  <c r="N320" i="3"/>
  <c r="P280" i="3" a="1"/>
  <c r="Q280" i="3" s="1"/>
  <c r="P264" i="3" a="1"/>
  <c r="S264" i="3" s="1"/>
  <c r="L325" i="3"/>
  <c r="M325" i="3"/>
  <c r="L307" i="3"/>
  <c r="O316" i="3"/>
  <c r="L312" i="3"/>
  <c r="M300" i="3"/>
  <c r="L319" i="3"/>
  <c r="O325" i="3"/>
  <c r="L298" i="3"/>
  <c r="N322" i="3"/>
  <c r="L305" i="3"/>
  <c r="S286" i="3"/>
  <c r="N335" i="3"/>
  <c r="N364" i="3"/>
  <c r="L351" i="3"/>
  <c r="M343" i="3"/>
  <c r="L334" i="3"/>
  <c r="M349" i="3"/>
  <c r="O342" i="3"/>
  <c r="N348" i="3"/>
  <c r="N354" i="3"/>
  <c r="M326" i="3"/>
  <c r="N330" i="3"/>
  <c r="O309" i="3"/>
  <c r="M297" i="3"/>
  <c r="O313" i="3"/>
  <c r="N302" i="3"/>
  <c r="N327" i="3"/>
  <c r="O295" i="3"/>
  <c r="O320" i="3"/>
  <c r="P269" i="3" a="1"/>
  <c r="R269" i="3" s="1"/>
  <c r="P271" i="3" a="1"/>
  <c r="S271" i="3" s="1"/>
  <c r="L292" i="3"/>
  <c r="L299" i="3"/>
  <c r="N291" i="3"/>
  <c r="O306" i="3"/>
  <c r="N321" i="3"/>
  <c r="L308" i="3"/>
  <c r="M323" i="3"/>
  <c r="O294" i="3"/>
  <c r="L311" i="3"/>
  <c r="L362" i="3"/>
  <c r="O366" i="3"/>
  <c r="O337" i="3"/>
  <c r="M304" i="3"/>
  <c r="M328" i="3"/>
  <c r="N293" i="3"/>
  <c r="M314" i="3"/>
  <c r="N365" i="3"/>
  <c r="L359" i="3"/>
  <c r="P275" i="3" a="1"/>
  <c r="S275" i="3" s="1"/>
  <c r="P279" i="3" a="1"/>
  <c r="Q279" i="3" s="1"/>
  <c r="P276" i="3" a="1"/>
  <c r="R276" i="3" s="1"/>
  <c r="P254" i="3" a="1"/>
  <c r="P254" i="3" s="1"/>
  <c r="P283" i="3" a="1"/>
  <c r="S283" i="3" s="1"/>
  <c r="P270" i="3" a="1"/>
  <c r="R270" i="3" s="1"/>
  <c r="O292" i="3"/>
  <c r="N316" i="3"/>
  <c r="M312" i="3"/>
  <c r="M319" i="3"/>
  <c r="N298" i="3"/>
  <c r="L322" i="3"/>
  <c r="M305" i="3"/>
  <c r="R286" i="3"/>
  <c r="O335" i="3"/>
  <c r="O364" i="3"/>
  <c r="N351" i="3"/>
  <c r="L349" i="3"/>
  <c r="M368" i="3"/>
  <c r="L342" i="3"/>
  <c r="L354" i="3"/>
  <c r="P285" i="3" a="1"/>
  <c r="Q285" i="3" s="1"/>
  <c r="N326" i="3"/>
  <c r="M330" i="3"/>
  <c r="M309" i="3"/>
  <c r="O297" i="3"/>
  <c r="L313" i="3"/>
  <c r="L302" i="3"/>
  <c r="M327" i="3"/>
  <c r="M295" i="3"/>
  <c r="L320" i="3"/>
  <c r="P265" i="3" a="1"/>
  <c r="S265" i="3" s="1"/>
  <c r="O307" i="3"/>
  <c r="M299" i="3"/>
  <c r="L306" i="3"/>
  <c r="M321" i="3"/>
  <c r="N294" i="3"/>
  <c r="M341" i="3"/>
  <c r="O365" i="3"/>
  <c r="M362" i="3"/>
  <c r="O368" i="3"/>
  <c r="O359" i="3"/>
  <c r="M355" i="3"/>
  <c r="L366" i="3"/>
  <c r="O304" i="3"/>
  <c r="O318" i="3"/>
  <c r="N328" i="3"/>
  <c r="M315" i="3"/>
  <c r="O293" i="3"/>
  <c r="N290" i="3"/>
  <c r="N314" i="3"/>
  <c r="M301" i="3"/>
  <c r="N307" i="3"/>
  <c r="N341" i="3"/>
  <c r="L365" i="3"/>
  <c r="N362" i="3"/>
  <c r="L368" i="3"/>
  <c r="M359" i="3"/>
  <c r="N355" i="3"/>
  <c r="M366" i="3"/>
  <c r="L304" i="3"/>
  <c r="L318" i="3"/>
  <c r="L328" i="3"/>
  <c r="O315" i="3"/>
  <c r="M293" i="3"/>
  <c r="O290" i="3"/>
  <c r="L314" i="3"/>
  <c r="O301" i="3"/>
  <c r="P266" i="3" a="1"/>
  <c r="P273" i="3" a="1"/>
  <c r="P278" i="3" a="1"/>
  <c r="P372" i="3" a="1"/>
  <c r="P259" i="3" a="1"/>
  <c r="P258" i="3" a="1"/>
  <c r="P255" i="3" a="1"/>
  <c r="P261" i="3" a="1"/>
  <c r="L369" i="3"/>
  <c r="M369" i="3"/>
  <c r="O369" i="3"/>
  <c r="N369" i="3"/>
  <c r="O345" i="3"/>
  <c r="L345" i="3"/>
  <c r="M345" i="3"/>
  <c r="N345" i="3"/>
  <c r="N370" i="3"/>
  <c r="M370" i="3"/>
  <c r="O370" i="3"/>
  <c r="L370" i="3"/>
  <c r="L371" i="3"/>
  <c r="O371" i="3"/>
  <c r="N371" i="3"/>
  <c r="M371" i="3"/>
  <c r="M358" i="3"/>
  <c r="N358" i="3"/>
  <c r="L358" i="3"/>
  <c r="O358" i="3"/>
  <c r="M347" i="3"/>
  <c r="L347" i="3"/>
  <c r="N347" i="3"/>
  <c r="O347" i="3"/>
  <c r="M361" i="3"/>
  <c r="N361" i="3"/>
  <c r="L361" i="3"/>
  <c r="O361" i="3"/>
  <c r="L338" i="3"/>
  <c r="O338" i="3"/>
  <c r="N338" i="3"/>
  <c r="M338" i="3"/>
  <c r="M363" i="3"/>
  <c r="O363" i="3"/>
  <c r="N363" i="3"/>
  <c r="L363" i="3"/>
  <c r="P329" i="3" a="1"/>
  <c r="O350" i="3"/>
  <c r="N350" i="3"/>
  <c r="L350" i="3"/>
  <c r="M350" i="3"/>
  <c r="L336" i="3"/>
  <c r="N336" i="3"/>
  <c r="M336" i="3"/>
  <c r="O336" i="3"/>
  <c r="M333" i="3"/>
  <c r="O333" i="3"/>
  <c r="L333" i="3"/>
  <c r="N333" i="3"/>
  <c r="L352" i="3"/>
  <c r="N352" i="3"/>
  <c r="O352" i="3"/>
  <c r="M352" i="3"/>
  <c r="M340" i="3"/>
  <c r="L340" i="3"/>
  <c r="N340" i="3"/>
  <c r="O340" i="3"/>
  <c r="M356" i="3"/>
  <c r="O356" i="3"/>
  <c r="N356" i="3"/>
  <c r="L356" i="3"/>
  <c r="L373" i="3"/>
  <c r="O373" i="3"/>
  <c r="N373" i="3"/>
  <c r="M373" i="3"/>
  <c r="L357" i="3"/>
  <c r="M357" i="3"/>
  <c r="O357" i="3"/>
  <c r="N357" i="3"/>
  <c r="N344" i="3"/>
  <c r="L344" i="3"/>
  <c r="M344" i="3"/>
  <c r="O344" i="3"/>
  <c r="AE151" i="3" l="1"/>
  <c r="Y169" i="3"/>
  <c r="AC169" i="3" s="1"/>
  <c r="AB1403" i="3"/>
  <c r="AE153" i="3"/>
  <c r="Y177" i="3"/>
  <c r="AC177" i="3" s="1"/>
  <c r="Z171" i="3"/>
  <c r="AA171" i="3"/>
  <c r="AB171" i="3"/>
  <c r="P839" i="3"/>
  <c r="Q839" i="3"/>
  <c r="R839" i="3"/>
  <c r="AB177" i="3"/>
  <c r="W505" i="3"/>
  <c r="V505" i="3"/>
  <c r="U505" i="3"/>
  <c r="Z177" i="3"/>
  <c r="AD177" i="3" s="1"/>
  <c r="W511" i="3"/>
  <c r="V511" i="3"/>
  <c r="U511" i="3"/>
  <c r="AE141" i="3"/>
  <c r="Q845" i="3"/>
  <c r="S845" i="3"/>
  <c r="R845" i="3"/>
  <c r="AE156" i="3"/>
  <c r="R837" i="3"/>
  <c r="Q837" i="3"/>
  <c r="P837" i="3"/>
  <c r="AB169" i="3"/>
  <c r="Z169" i="3"/>
  <c r="AE169" i="3" s="1"/>
  <c r="T503" i="3"/>
  <c r="AA425" i="3"/>
  <c r="Y425" i="3"/>
  <c r="AC425" i="3" s="1"/>
  <c r="Z425" i="3"/>
  <c r="R1093" i="3"/>
  <c r="U503" i="3"/>
  <c r="W503" i="3"/>
  <c r="W759" i="3"/>
  <c r="V759" i="3"/>
  <c r="U759" i="3"/>
  <c r="Q1093" i="3"/>
  <c r="S1093" i="3"/>
  <c r="AA1412" i="3"/>
  <c r="AE1412" i="3" s="1"/>
  <c r="AB1404" i="3"/>
  <c r="AA1404" i="3"/>
  <c r="AE1404" i="3" s="1"/>
  <c r="Z1404" i="3"/>
  <c r="AB1395" i="3"/>
  <c r="AB1396" i="3"/>
  <c r="Y1396" i="3"/>
  <c r="AC1396" i="3" s="1"/>
  <c r="Z1412" i="3"/>
  <c r="AB1412" i="3"/>
  <c r="Y1393" i="3"/>
  <c r="AC1393" i="3" s="1"/>
  <c r="AA1393" i="3"/>
  <c r="AE1393" i="3" s="1"/>
  <c r="Z1388" i="3"/>
  <c r="AA1394" i="3"/>
  <c r="AE1394" i="3" s="1"/>
  <c r="AD1396" i="3"/>
  <c r="Y1394" i="3"/>
  <c r="AC1394" i="3" s="1"/>
  <c r="AB1394" i="3"/>
  <c r="Y1401" i="3"/>
  <c r="AC1401" i="3" s="1"/>
  <c r="AB1401" i="3"/>
  <c r="Z1401" i="3"/>
  <c r="AD1401" i="3" s="1"/>
  <c r="AB1386" i="3"/>
  <c r="AA1386" i="3"/>
  <c r="AD1386" i="3" s="1"/>
  <c r="AB1393" i="3"/>
  <c r="Z175" i="3"/>
  <c r="AA175" i="3"/>
  <c r="AB175" i="3"/>
  <c r="Y1386" i="3"/>
  <c r="AC1386" i="3" s="1"/>
  <c r="Y1381" i="3"/>
  <c r="AC1381" i="3" s="1"/>
  <c r="AB1408" i="3"/>
  <c r="Z1408" i="3"/>
  <c r="AB1390" i="3"/>
  <c r="AA1408" i="3"/>
  <c r="AE1408" i="3" s="1"/>
  <c r="AA1381" i="3"/>
  <c r="AE1381" i="3" s="1"/>
  <c r="AB1381" i="3"/>
  <c r="Y1390" i="3"/>
  <c r="AC1390" i="3" s="1"/>
  <c r="AB1379" i="3"/>
  <c r="Y1379" i="3"/>
  <c r="AC1379" i="3" s="1"/>
  <c r="Z1379" i="3"/>
  <c r="AD1379" i="3" s="1"/>
  <c r="Z1389" i="3"/>
  <c r="AD1389" i="3" s="1"/>
  <c r="AB1383" i="3"/>
  <c r="Z1384" i="3"/>
  <c r="Z1397" i="3"/>
  <c r="AD1397" i="3" s="1"/>
  <c r="AA1390" i="3"/>
  <c r="AD1390" i="3" s="1"/>
  <c r="Y1409" i="3"/>
  <c r="AC1409" i="3" s="1"/>
  <c r="AB1382" i="3"/>
  <c r="AA1409" i="3"/>
  <c r="AE1409" i="3" s="1"/>
  <c r="AA1382" i="3"/>
  <c r="AD1382" i="3" s="1"/>
  <c r="AB1409" i="3"/>
  <c r="AB1397" i="3"/>
  <c r="T798" i="3" a="1"/>
  <c r="V798" i="3" s="1"/>
  <c r="AB432" i="3"/>
  <c r="Y1382" i="3"/>
  <c r="AC1382" i="3" s="1"/>
  <c r="Y1397" i="3"/>
  <c r="AC1397" i="3" s="1"/>
  <c r="AA1384" i="3"/>
  <c r="AE1384" i="3" s="1"/>
  <c r="AB1384" i="3"/>
  <c r="Y1411" i="3"/>
  <c r="AC1411" i="3" s="1"/>
  <c r="AA1411" i="3"/>
  <c r="AD1411" i="3" s="1"/>
  <c r="Q1100" i="3"/>
  <c r="P1100" i="3"/>
  <c r="AB1389" i="3"/>
  <c r="Y1389" i="3"/>
  <c r="AC1389" i="3" s="1"/>
  <c r="Z1383" i="3"/>
  <c r="AD1383" i="3" s="1"/>
  <c r="Y1383" i="3"/>
  <c r="AC1383" i="3" s="1"/>
  <c r="AA1388" i="3"/>
  <c r="Y1395" i="3"/>
  <c r="AC1395" i="3" s="1"/>
  <c r="Z1395" i="3"/>
  <c r="AD1395" i="3" s="1"/>
  <c r="AB1388" i="3"/>
  <c r="S1100" i="3"/>
  <c r="Y432" i="3"/>
  <c r="AC432" i="3" s="1"/>
  <c r="Y749" i="3" a="1"/>
  <c r="AB749" i="3" s="1"/>
  <c r="Z1405" i="3"/>
  <c r="AB1405" i="3"/>
  <c r="AA1405" i="3"/>
  <c r="Y1405" i="3"/>
  <c r="AC1405" i="3" s="1"/>
  <c r="Y487" i="3" a="1"/>
  <c r="AB487" i="3" s="1"/>
  <c r="W766" i="3"/>
  <c r="AB1380" i="3"/>
  <c r="AA432" i="3"/>
  <c r="AE432" i="3" s="1"/>
  <c r="AB1391" i="3"/>
  <c r="Y1391" i="3"/>
  <c r="AC1391" i="3" s="1"/>
  <c r="Z1391" i="3"/>
  <c r="AD1391" i="3" s="1"/>
  <c r="AB1407" i="3"/>
  <c r="Y1407" i="3"/>
  <c r="AC1407" i="3" s="1"/>
  <c r="AE1407" i="3"/>
  <c r="AE1400" i="3"/>
  <c r="Z1407" i="3"/>
  <c r="AD1407" i="3" s="1"/>
  <c r="AA1380" i="3"/>
  <c r="AE1380" i="3" s="1"/>
  <c r="Y1380" i="3"/>
  <c r="AC1380" i="3" s="1"/>
  <c r="Z1398" i="3"/>
  <c r="AB1398" i="3"/>
  <c r="Y1398" i="3"/>
  <c r="AC1398" i="3" s="1"/>
  <c r="AA1398" i="3"/>
  <c r="AE131" i="3"/>
  <c r="AE137" i="3"/>
  <c r="U766" i="3"/>
  <c r="T766" i="3"/>
  <c r="AE133" i="3"/>
  <c r="AE123" i="3"/>
  <c r="AE1403" i="3"/>
  <c r="AD1410" i="3"/>
  <c r="AD1387" i="3"/>
  <c r="AD1402" i="3"/>
  <c r="AE149" i="3"/>
  <c r="AE152" i="3"/>
  <c r="AE124" i="3"/>
  <c r="AE413" i="3"/>
  <c r="AE415" i="3"/>
  <c r="AE417" i="3"/>
  <c r="AE126" i="3"/>
  <c r="AE134" i="3"/>
  <c r="AE138" i="3"/>
  <c r="AE130" i="3"/>
  <c r="AE146" i="3"/>
  <c r="AE142" i="3"/>
  <c r="AE128" i="3"/>
  <c r="AE158" i="3"/>
  <c r="AE162" i="3"/>
  <c r="AE154" i="3"/>
  <c r="AE144" i="3"/>
  <c r="AE148" i="3"/>
  <c r="AD132" i="3"/>
  <c r="AE132" i="3"/>
  <c r="AE140" i="3"/>
  <c r="AD125" i="3"/>
  <c r="AE125" i="3"/>
  <c r="AE161" i="3"/>
  <c r="AE159" i="3"/>
  <c r="AE145" i="3"/>
  <c r="AE160" i="3"/>
  <c r="AD140" i="3"/>
  <c r="AD144" i="3"/>
  <c r="AD154" i="3"/>
  <c r="AD148" i="3"/>
  <c r="AD145" i="3"/>
  <c r="AD160" i="3"/>
  <c r="AD156" i="3"/>
  <c r="AD158" i="3"/>
  <c r="AD415" i="3"/>
  <c r="AD159" i="3"/>
  <c r="AD162" i="3"/>
  <c r="AD124" i="3"/>
  <c r="AD417" i="3"/>
  <c r="AD161" i="3"/>
  <c r="AD413" i="3"/>
  <c r="AD126" i="3"/>
  <c r="AD141" i="3"/>
  <c r="AD133" i="3"/>
  <c r="AD139" i="3"/>
  <c r="AD149" i="3"/>
  <c r="AD153" i="3"/>
  <c r="AD137" i="3"/>
  <c r="AD131" i="3"/>
  <c r="AD151" i="3"/>
  <c r="AD147" i="3"/>
  <c r="AD123" i="3"/>
  <c r="AD127" i="3"/>
  <c r="AD152" i="3"/>
  <c r="AD134" i="3"/>
  <c r="AD138" i="3"/>
  <c r="AD130" i="3"/>
  <c r="AD146" i="3"/>
  <c r="AD142" i="3"/>
  <c r="AD135" i="3"/>
  <c r="AD414" i="3"/>
  <c r="AD416" i="3"/>
  <c r="AD128" i="3"/>
  <c r="AD155" i="3"/>
  <c r="AD418" i="3"/>
  <c r="U780" i="3"/>
  <c r="V780" i="3"/>
  <c r="W780" i="3"/>
  <c r="U762" i="3"/>
  <c r="T762" i="3"/>
  <c r="Z428" i="3"/>
  <c r="AB173" i="3"/>
  <c r="AA173" i="3"/>
  <c r="Z173" i="3"/>
  <c r="Q1096" i="3"/>
  <c r="AA428" i="3"/>
  <c r="P1096" i="3"/>
  <c r="Y428" i="3"/>
  <c r="AC428" i="3" s="1"/>
  <c r="T517" i="3"/>
  <c r="V219" i="3"/>
  <c r="T232" i="3"/>
  <c r="U234" i="3"/>
  <c r="S1096" i="3"/>
  <c r="W762" i="3"/>
  <c r="Y423" i="3"/>
  <c r="AC423" i="3" s="1"/>
  <c r="W535" i="3"/>
  <c r="P1420" i="3" a="1"/>
  <c r="S1420" i="3" s="1"/>
  <c r="V234" i="3"/>
  <c r="T234" i="3"/>
  <c r="Y454" i="3"/>
  <c r="AC454" i="3" s="1"/>
  <c r="AB454" i="3"/>
  <c r="AA454" i="3"/>
  <c r="AE454" i="3" s="1"/>
  <c r="Y752" i="3" a="1"/>
  <c r="AB752" i="3" s="1"/>
  <c r="AB429" i="3"/>
  <c r="T1086" i="3" a="1"/>
  <c r="T1086" i="3" s="1"/>
  <c r="AA429" i="3"/>
  <c r="AE429" i="3" s="1"/>
  <c r="Z423" i="3"/>
  <c r="Z181" i="3"/>
  <c r="Y185" i="3"/>
  <c r="AC185" i="3" s="1"/>
  <c r="AB181" i="3"/>
  <c r="Y429" i="3"/>
  <c r="AC429" i="3" s="1"/>
  <c r="AA423" i="3"/>
  <c r="Z188" i="3"/>
  <c r="AD188" i="3" s="1"/>
  <c r="Z204" i="3"/>
  <c r="AD204" i="3" s="1"/>
  <c r="Y198" i="3"/>
  <c r="AC198" i="3" s="1"/>
  <c r="Z191" i="3"/>
  <c r="AD191" i="3" s="1"/>
  <c r="AB191" i="3"/>
  <c r="Y191" i="3"/>
  <c r="AC191" i="3" s="1"/>
  <c r="AA181" i="3"/>
  <c r="AB198" i="3"/>
  <c r="Z198" i="3"/>
  <c r="AD198" i="3" s="1"/>
  <c r="AB195" i="3"/>
  <c r="Z167" i="3"/>
  <c r="AA167" i="3"/>
  <c r="AB185" i="3"/>
  <c r="Z185" i="3"/>
  <c r="AD185" i="3" s="1"/>
  <c r="P1127" i="3" a="1"/>
  <c r="R1127" i="3" s="1"/>
  <c r="Q558" i="3"/>
  <c r="Y497" i="3"/>
  <c r="AC497" i="3" s="1"/>
  <c r="Y431" i="3"/>
  <c r="AC431" i="3" s="1"/>
  <c r="R572" i="3"/>
  <c r="U224" i="3"/>
  <c r="P558" i="3"/>
  <c r="Z445" i="3"/>
  <c r="Z497" i="3"/>
  <c r="Z431" i="3"/>
  <c r="U524" i="3"/>
  <c r="T224" i="3"/>
  <c r="AA195" i="3"/>
  <c r="Y204" i="3"/>
  <c r="AC204" i="3" s="1"/>
  <c r="S572" i="3"/>
  <c r="Y474" i="3" a="1"/>
  <c r="Z474" i="3" s="1"/>
  <c r="Y188" i="3"/>
  <c r="AC188" i="3" s="1"/>
  <c r="T771" i="3"/>
  <c r="P572" i="3"/>
  <c r="AA497" i="3"/>
  <c r="V224" i="3"/>
  <c r="AA431" i="3"/>
  <c r="Y471" i="3" a="1"/>
  <c r="Z471" i="3" s="1"/>
  <c r="Z178" i="3"/>
  <c r="AA178" i="3"/>
  <c r="AB178" i="3"/>
  <c r="Y750" i="3" a="1"/>
  <c r="Z750" i="3" s="1"/>
  <c r="Y461" i="3" a="1"/>
  <c r="Z461" i="3" s="1"/>
  <c r="R558" i="3"/>
  <c r="V524" i="3"/>
  <c r="Z195" i="3"/>
  <c r="V784" i="3"/>
  <c r="AB204" i="3"/>
  <c r="AB167" i="3"/>
  <c r="V778" i="3"/>
  <c r="U757" i="3"/>
  <c r="V508" i="3"/>
  <c r="T243" i="3"/>
  <c r="U521" i="3"/>
  <c r="V231" i="3"/>
  <c r="Y490" i="3" a="1"/>
  <c r="Z490" i="3" s="1"/>
  <c r="U771" i="3"/>
  <c r="U508" i="3"/>
  <c r="U517" i="3"/>
  <c r="W219" i="3"/>
  <c r="W243" i="3"/>
  <c r="U539" i="3"/>
  <c r="T521" i="3"/>
  <c r="W232" i="3"/>
  <c r="W231" i="3"/>
  <c r="W524" i="3"/>
  <c r="Y459" i="3" a="1"/>
  <c r="Z459" i="3" s="1"/>
  <c r="Y465" i="3" a="1"/>
  <c r="Z465" i="3" s="1"/>
  <c r="AA433" i="3"/>
  <c r="AE433" i="3" s="1"/>
  <c r="Z451" i="3"/>
  <c r="AB183" i="3"/>
  <c r="AB442" i="3"/>
  <c r="AA183" i="3"/>
  <c r="Y445" i="3"/>
  <c r="AC445" i="3" s="1"/>
  <c r="AB433" i="3"/>
  <c r="Y451" i="3"/>
  <c r="AC451" i="3" s="1"/>
  <c r="Z182" i="3"/>
  <c r="AD182" i="3" s="1"/>
  <c r="Y442" i="3"/>
  <c r="AC442" i="3" s="1"/>
  <c r="Z183" i="3"/>
  <c r="AA442" i="3"/>
  <c r="AE442" i="3" s="1"/>
  <c r="Y433" i="3"/>
  <c r="AC433" i="3" s="1"/>
  <c r="AB188" i="3"/>
  <c r="V516" i="3"/>
  <c r="T539" i="3"/>
  <c r="Y492" i="3" a="1"/>
  <c r="AB492" i="3" s="1"/>
  <c r="Y483" i="3" a="1"/>
  <c r="AB483" i="3" s="1"/>
  <c r="Y751" i="3" a="1"/>
  <c r="AB751" i="3" s="1"/>
  <c r="Y464" i="3" a="1"/>
  <c r="Z464" i="3" s="1"/>
  <c r="Y493" i="3" a="1"/>
  <c r="Z493" i="3" s="1"/>
  <c r="U515" i="3"/>
  <c r="AA445" i="3"/>
  <c r="AA451" i="3"/>
  <c r="AE451" i="3" s="1"/>
  <c r="W758" i="3"/>
  <c r="W213" i="3"/>
  <c r="T777" i="3"/>
  <c r="Y488" i="3" a="1"/>
  <c r="AB488" i="3" s="1"/>
  <c r="U783" i="3"/>
  <c r="U214" i="3"/>
  <c r="V779" i="3"/>
  <c r="U519" i="3"/>
  <c r="V533" i="3"/>
  <c r="W212" i="3"/>
  <c r="T772" i="3"/>
  <c r="U788" i="3"/>
  <c r="Y472" i="3" a="1"/>
  <c r="AB472" i="3" s="1"/>
  <c r="Y466" i="3" a="1"/>
  <c r="Z466" i="3" s="1"/>
  <c r="AA206" i="3"/>
  <c r="Y446" i="3"/>
  <c r="AC446" i="3" s="1"/>
  <c r="AA190" i="3"/>
  <c r="AE190" i="3" s="1"/>
  <c r="AA192" i="3"/>
  <c r="AE192" i="3" s="1"/>
  <c r="AB202" i="3"/>
  <c r="AB197" i="3"/>
  <c r="AA166" i="3"/>
  <c r="AA187" i="3"/>
  <c r="AE187" i="3" s="1"/>
  <c r="Y187" i="3"/>
  <c r="AC187" i="3" s="1"/>
  <c r="Y192" i="3"/>
  <c r="AC192" i="3" s="1"/>
  <c r="AA205" i="3"/>
  <c r="AA170" i="3"/>
  <c r="AB192" i="3"/>
  <c r="AB182" i="3"/>
  <c r="AB187" i="3"/>
  <c r="AA202" i="3"/>
  <c r="AB446" i="3"/>
  <c r="Z176" i="3"/>
  <c r="AD176" i="3" s="1"/>
  <c r="AB184" i="3"/>
  <c r="Y205" i="3"/>
  <c r="AC205" i="3" s="1"/>
  <c r="Y170" i="3"/>
  <c r="AC170" i="3" s="1"/>
  <c r="Y190" i="3"/>
  <c r="AC190" i="3" s="1"/>
  <c r="Y194" i="3"/>
  <c r="AC194" i="3" s="1"/>
  <c r="AB190" i="3"/>
  <c r="Z170" i="3"/>
  <c r="Z202" i="3"/>
  <c r="Z166" i="3"/>
  <c r="AA201" i="3"/>
  <c r="Y182" i="3"/>
  <c r="AC182" i="3" s="1"/>
  <c r="Z205" i="3"/>
  <c r="Z435" i="3"/>
  <c r="Y435" i="3"/>
  <c r="AC435" i="3" s="1"/>
  <c r="T776" i="3"/>
  <c r="V785" i="3"/>
  <c r="V769" i="3"/>
  <c r="V510" i="3"/>
  <c r="W215" i="3"/>
  <c r="V532" i="3"/>
  <c r="V501" i="3"/>
  <c r="W226" i="3"/>
  <c r="W228" i="3"/>
  <c r="U774" i="3"/>
  <c r="W767" i="3"/>
  <c r="AA435" i="3"/>
  <c r="T783" i="3"/>
  <c r="T214" i="3"/>
  <c r="AA197" i="3"/>
  <c r="AB194" i="3"/>
  <c r="Z201" i="3"/>
  <c r="AB206" i="3"/>
  <c r="U784" i="3"/>
  <c r="W779" i="3"/>
  <c r="T519" i="3"/>
  <c r="V538" i="3"/>
  <c r="U755" i="3"/>
  <c r="V500" i="3"/>
  <c r="T515" i="3"/>
  <c r="W533" i="3"/>
  <c r="W239" i="3"/>
  <c r="W250" i="3"/>
  <c r="T758" i="3"/>
  <c r="T213" i="3"/>
  <c r="W211" i="3"/>
  <c r="U777" i="3"/>
  <c r="V788" i="3"/>
  <c r="Y174" i="3"/>
  <c r="AC174" i="3" s="1"/>
  <c r="AB168" i="3"/>
  <c r="AA174" i="3"/>
  <c r="Y476" i="3" a="1"/>
  <c r="AB476" i="3" s="1"/>
  <c r="AA446" i="3"/>
  <c r="AE446" i="3" s="1"/>
  <c r="W783" i="3"/>
  <c r="V214" i="3"/>
  <c r="Z197" i="3"/>
  <c r="AB166" i="3"/>
  <c r="Z194" i="3"/>
  <c r="AE194" i="3" s="1"/>
  <c r="AB201" i="3"/>
  <c r="Z206" i="3"/>
  <c r="W784" i="3"/>
  <c r="U779" i="3"/>
  <c r="W519" i="3"/>
  <c r="W771" i="3"/>
  <c r="W508" i="3"/>
  <c r="W517" i="3"/>
  <c r="W515" i="3"/>
  <c r="U533" i="3"/>
  <c r="T219" i="3"/>
  <c r="V243" i="3"/>
  <c r="U758" i="3"/>
  <c r="W539" i="3"/>
  <c r="W521" i="3"/>
  <c r="V213" i="3"/>
  <c r="V232" i="3"/>
  <c r="T231" i="3"/>
  <c r="W772" i="3"/>
  <c r="W777" i="3"/>
  <c r="W788" i="3"/>
  <c r="Z174" i="3"/>
  <c r="Y457" i="3" a="1"/>
  <c r="Z457" i="3" s="1"/>
  <c r="Y495" i="3" a="1"/>
  <c r="Z495" i="3" s="1"/>
  <c r="W776" i="3"/>
  <c r="Y176" i="3"/>
  <c r="AC176" i="3" s="1"/>
  <c r="Y168" i="3"/>
  <c r="AC168" i="3" s="1"/>
  <c r="Y184" i="3"/>
  <c r="AC184" i="3" s="1"/>
  <c r="W785" i="3"/>
  <c r="U778" i="3"/>
  <c r="T757" i="3"/>
  <c r="W769" i="3"/>
  <c r="U538" i="3"/>
  <c r="T755" i="3"/>
  <c r="U500" i="3"/>
  <c r="U510" i="3"/>
  <c r="T239" i="3"/>
  <c r="T215" i="3"/>
  <c r="V250" i="3"/>
  <c r="U532" i="3"/>
  <c r="U516" i="3"/>
  <c r="W501" i="3"/>
  <c r="V226" i="3"/>
  <c r="V212" i="3"/>
  <c r="T211" i="3"/>
  <c r="V228" i="3"/>
  <c r="U756" i="3"/>
  <c r="V535" i="3"/>
  <c r="V774" i="3"/>
  <c r="V767" i="3"/>
  <c r="W831" i="3"/>
  <c r="V756" i="3"/>
  <c r="V831" i="3"/>
  <c r="Q869" i="3"/>
  <c r="Y236" i="3" a="1"/>
  <c r="Y236" i="3" s="1"/>
  <c r="AC236" i="3" s="1"/>
  <c r="U776" i="3"/>
  <c r="T793" i="3" a="1"/>
  <c r="V793" i="3" s="1"/>
  <c r="AB176" i="3"/>
  <c r="Z168" i="3"/>
  <c r="AE168" i="3" s="1"/>
  <c r="Z184" i="3"/>
  <c r="AE184" i="3" s="1"/>
  <c r="U785" i="3"/>
  <c r="W778" i="3"/>
  <c r="W757" i="3"/>
  <c r="U769" i="3"/>
  <c r="W538" i="3"/>
  <c r="W755" i="3"/>
  <c r="W500" i="3"/>
  <c r="W510" i="3"/>
  <c r="V239" i="3"/>
  <c r="V215" i="3"/>
  <c r="T250" i="3"/>
  <c r="W532" i="3"/>
  <c r="W516" i="3"/>
  <c r="U501" i="3"/>
  <c r="T226" i="3"/>
  <c r="T212" i="3"/>
  <c r="V211" i="3"/>
  <c r="T228" i="3"/>
  <c r="W756" i="3"/>
  <c r="U535" i="3"/>
  <c r="W774" i="3"/>
  <c r="U831" i="3"/>
  <c r="U767" i="3"/>
  <c r="T248" i="3" a="1"/>
  <c r="U248" i="3" s="1"/>
  <c r="T246" i="3" a="1"/>
  <c r="U246" i="3" s="1"/>
  <c r="T247" i="3" a="1"/>
  <c r="U247" i="3" s="1"/>
  <c r="T576" i="3" a="1"/>
  <c r="V576" i="3" s="1"/>
  <c r="T807" i="3" a="1"/>
  <c r="T807" i="3" s="1"/>
  <c r="T823" i="3" a="1"/>
  <c r="V823" i="3" s="1"/>
  <c r="T828" i="3" a="1"/>
  <c r="T828" i="3" s="1"/>
  <c r="T819" i="3" a="1"/>
  <c r="V819" i="3" s="1"/>
  <c r="T805" i="3" a="1"/>
  <c r="V805" i="3" s="1"/>
  <c r="T801" i="3" a="1"/>
  <c r="T801" i="3" s="1"/>
  <c r="T824" i="3" a="1"/>
  <c r="V824" i="3" s="1"/>
  <c r="T792" i="3" a="1"/>
  <c r="T792" i="3" s="1"/>
  <c r="T808" i="3" a="1"/>
  <c r="V808" i="3" s="1"/>
  <c r="U772" i="3"/>
  <c r="T803" i="3" a="1"/>
  <c r="T803" i="3" s="1"/>
  <c r="T1081" i="3" a="1"/>
  <c r="V1081" i="3" s="1"/>
  <c r="T1083" i="3" a="1"/>
  <c r="T1083" i="3" s="1"/>
  <c r="P1094" i="3"/>
  <c r="T829" i="3" a="1"/>
  <c r="V829" i="3" s="1"/>
  <c r="T249" i="3" a="1"/>
  <c r="T799" i="3" a="1"/>
  <c r="T822" i="3" a="1"/>
  <c r="T827" i="3" a="1"/>
  <c r="T794" i="3" a="1"/>
  <c r="T815" i="3" a="1"/>
  <c r="T1085" i="3" a="1"/>
  <c r="T796" i="3" a="1"/>
  <c r="Y485" i="3" a="1"/>
  <c r="Y460" i="3" a="1"/>
  <c r="Z426" i="3"/>
  <c r="AB426" i="3"/>
  <c r="AA426" i="3"/>
  <c r="Y426" i="3"/>
  <c r="AC426" i="3" s="1"/>
  <c r="Z437" i="3"/>
  <c r="AB437" i="3"/>
  <c r="Y437" i="3"/>
  <c r="AC437" i="3" s="1"/>
  <c r="AA437" i="3"/>
  <c r="Y196" i="3"/>
  <c r="AC196" i="3" s="1"/>
  <c r="AA196" i="3"/>
  <c r="AB196" i="3"/>
  <c r="Z196" i="3"/>
  <c r="Y199" i="3"/>
  <c r="AC199" i="3" s="1"/>
  <c r="AA199" i="3"/>
  <c r="Z199" i="3"/>
  <c r="AB199" i="3"/>
  <c r="Z438" i="3"/>
  <c r="AB438" i="3"/>
  <c r="AA438" i="3"/>
  <c r="Y438" i="3"/>
  <c r="AC438" i="3" s="1"/>
  <c r="Z450" i="3"/>
  <c r="AB450" i="3"/>
  <c r="AA450" i="3"/>
  <c r="Y450" i="3"/>
  <c r="AC450" i="3" s="1"/>
  <c r="Z439" i="3"/>
  <c r="AB439" i="3"/>
  <c r="Y439" i="3"/>
  <c r="AC439" i="3" s="1"/>
  <c r="AA439" i="3"/>
  <c r="Y203" i="3"/>
  <c r="AC203" i="3" s="1"/>
  <c r="AA203" i="3"/>
  <c r="AB203" i="3"/>
  <c r="Z203" i="3"/>
  <c r="T765" i="3"/>
  <c r="V765" i="3"/>
  <c r="U765" i="3"/>
  <c r="W765" i="3"/>
  <c r="T763" i="3"/>
  <c r="V763" i="3"/>
  <c r="U763" i="3"/>
  <c r="W763" i="3"/>
  <c r="T786" i="3"/>
  <c r="V786" i="3"/>
  <c r="W786" i="3"/>
  <c r="U786" i="3"/>
  <c r="T764" i="3"/>
  <c r="V764" i="3"/>
  <c r="W764" i="3"/>
  <c r="U764" i="3"/>
  <c r="T531" i="3"/>
  <c r="V531" i="3"/>
  <c r="U531" i="3"/>
  <c r="W531" i="3"/>
  <c r="T509" i="3"/>
  <c r="V509" i="3"/>
  <c r="U509" i="3"/>
  <c r="W509" i="3"/>
  <c r="T504" i="3"/>
  <c r="V504" i="3"/>
  <c r="W504" i="3"/>
  <c r="U504" i="3"/>
  <c r="T523" i="3"/>
  <c r="V523" i="3"/>
  <c r="U523" i="3"/>
  <c r="W523" i="3"/>
  <c r="U222" i="3"/>
  <c r="W222" i="3"/>
  <c r="V222" i="3"/>
  <c r="T222" i="3"/>
  <c r="U229" i="3"/>
  <c r="W229" i="3"/>
  <c r="V229" i="3"/>
  <c r="T229" i="3"/>
  <c r="U227" i="3"/>
  <c r="W227" i="3"/>
  <c r="V227" i="3"/>
  <c r="T227" i="3"/>
  <c r="U217" i="3"/>
  <c r="W217" i="3"/>
  <c r="T217" i="3"/>
  <c r="V217" i="3"/>
  <c r="U235" i="3"/>
  <c r="W235" i="3"/>
  <c r="T235" i="3"/>
  <c r="V235" i="3"/>
  <c r="Y478" i="3" a="1"/>
  <c r="Y482" i="3" a="1"/>
  <c r="Y494" i="3" a="1"/>
  <c r="Z422" i="3"/>
  <c r="AB422" i="3"/>
  <c r="AA422" i="3"/>
  <c r="Y422" i="3"/>
  <c r="AC422" i="3" s="1"/>
  <c r="Z440" i="3"/>
  <c r="AB440" i="3"/>
  <c r="AA440" i="3"/>
  <c r="AE440" i="3" s="1"/>
  <c r="Y440" i="3"/>
  <c r="AC440" i="3" s="1"/>
  <c r="Z421" i="3"/>
  <c r="AB421" i="3"/>
  <c r="Y421" i="3"/>
  <c r="AC421" i="3" s="1"/>
  <c r="AA421" i="3"/>
  <c r="T770" i="3"/>
  <c r="V770" i="3"/>
  <c r="W770" i="3"/>
  <c r="U770" i="3"/>
  <c r="T537" i="3"/>
  <c r="V537" i="3"/>
  <c r="U537" i="3"/>
  <c r="W537" i="3"/>
  <c r="T502" i="3"/>
  <c r="V502" i="3"/>
  <c r="W502" i="3"/>
  <c r="U502" i="3"/>
  <c r="T507" i="3"/>
  <c r="V507" i="3"/>
  <c r="U507" i="3"/>
  <c r="W507" i="3"/>
  <c r="U221" i="3"/>
  <c r="W221" i="3"/>
  <c r="T221" i="3"/>
  <c r="V221" i="3"/>
  <c r="U238" i="3"/>
  <c r="W238" i="3"/>
  <c r="T238" i="3"/>
  <c r="V238" i="3"/>
  <c r="T286" i="3" a="1"/>
  <c r="T251" i="3" a="1"/>
  <c r="T570" i="3" a="1"/>
  <c r="T809" i="3" a="1"/>
  <c r="T814" i="3" a="1"/>
  <c r="T800" i="3" a="1"/>
  <c r="T812" i="3" a="1"/>
  <c r="T802" i="3" a="1"/>
  <c r="T816" i="3" a="1"/>
  <c r="T817" i="3" a="1"/>
  <c r="T791" i="3" a="1"/>
  <c r="T826" i="3" a="1"/>
  <c r="T821" i="3" a="1"/>
  <c r="T806" i="3" a="1"/>
  <c r="T1082" i="3" a="1"/>
  <c r="T795" i="3" a="1"/>
  <c r="T820" i="3" a="1"/>
  <c r="T1084" i="3" a="1"/>
  <c r="T830" i="3" a="1"/>
  <c r="T810" i="3" a="1"/>
  <c r="T813" i="3" a="1"/>
  <c r="Y475" i="3" a="1"/>
  <c r="Y480" i="3" a="1"/>
  <c r="Y473" i="3" a="1"/>
  <c r="Z443" i="3"/>
  <c r="AB443" i="3"/>
  <c r="Y443" i="3"/>
  <c r="AC443" i="3" s="1"/>
  <c r="AA443" i="3"/>
  <c r="Z449" i="3"/>
  <c r="AB449" i="3"/>
  <c r="Y449" i="3"/>
  <c r="AC449" i="3" s="1"/>
  <c r="AA449" i="3"/>
  <c r="Z436" i="3"/>
  <c r="AB436" i="3"/>
  <c r="AA436" i="3"/>
  <c r="AE436" i="3" s="1"/>
  <c r="Y436" i="3"/>
  <c r="AC436" i="3" s="1"/>
  <c r="Y180" i="3"/>
  <c r="AC180" i="3" s="1"/>
  <c r="AA180" i="3"/>
  <c r="AB180" i="3"/>
  <c r="Z180" i="3"/>
  <c r="Y189" i="3"/>
  <c r="AC189" i="3" s="1"/>
  <c r="AA189" i="3"/>
  <c r="AB189" i="3"/>
  <c r="Z189" i="3"/>
  <c r="Y242" i="3" a="1"/>
  <c r="Y458" i="3" a="1"/>
  <c r="Y469" i="3" a="1"/>
  <c r="Y486" i="3" a="1"/>
  <c r="Y481" i="3" a="1"/>
  <c r="Y496" i="3" a="1"/>
  <c r="Y747" i="3" a="1"/>
  <c r="Y479" i="3" a="1"/>
  <c r="Z424" i="3"/>
  <c r="AB424" i="3"/>
  <c r="AA424" i="3"/>
  <c r="Y424" i="3"/>
  <c r="AC424" i="3" s="1"/>
  <c r="Z452" i="3"/>
  <c r="AB452" i="3"/>
  <c r="AA452" i="3"/>
  <c r="AE452" i="3" s="1"/>
  <c r="Y452" i="3"/>
  <c r="AC452" i="3" s="1"/>
  <c r="Z430" i="3"/>
  <c r="AB430" i="3"/>
  <c r="AA430" i="3"/>
  <c r="Y430" i="3"/>
  <c r="AC430" i="3" s="1"/>
  <c r="T760" i="3"/>
  <c r="V760" i="3"/>
  <c r="W760" i="3"/>
  <c r="U760" i="3"/>
  <c r="T522" i="3"/>
  <c r="V522" i="3"/>
  <c r="W522" i="3"/>
  <c r="U522" i="3"/>
  <c r="T512" i="3"/>
  <c r="V512" i="3"/>
  <c r="W512" i="3"/>
  <c r="U512" i="3"/>
  <c r="T773" i="3"/>
  <c r="V773" i="3"/>
  <c r="U773" i="3"/>
  <c r="W773" i="3"/>
  <c r="T787" i="3"/>
  <c r="V787" i="3"/>
  <c r="U787" i="3"/>
  <c r="W787" i="3"/>
  <c r="T529" i="3"/>
  <c r="V529" i="3"/>
  <c r="U529" i="3"/>
  <c r="W529" i="3"/>
  <c r="T530" i="3"/>
  <c r="V530" i="3"/>
  <c r="W530" i="3"/>
  <c r="U530" i="3"/>
  <c r="T514" i="3"/>
  <c r="V514" i="3"/>
  <c r="W514" i="3"/>
  <c r="U514" i="3"/>
  <c r="T526" i="3"/>
  <c r="V526" i="3"/>
  <c r="W526" i="3"/>
  <c r="U526" i="3"/>
  <c r="T540" i="3"/>
  <c r="V540" i="3"/>
  <c r="W540" i="3"/>
  <c r="U540" i="3"/>
  <c r="U225" i="3"/>
  <c r="W225" i="3"/>
  <c r="V225" i="3"/>
  <c r="T225" i="3"/>
  <c r="U240" i="3"/>
  <c r="W240" i="3"/>
  <c r="T240" i="3"/>
  <c r="V240" i="3"/>
  <c r="U218" i="3"/>
  <c r="W218" i="3"/>
  <c r="V218" i="3"/>
  <c r="T218" i="3"/>
  <c r="U210" i="3"/>
  <c r="W210" i="3"/>
  <c r="T210" i="3"/>
  <c r="V210" i="3"/>
  <c r="U233" i="3"/>
  <c r="W233" i="3"/>
  <c r="T233" i="3"/>
  <c r="V233" i="3"/>
  <c r="Y748" i="3" a="1"/>
  <c r="Z444" i="3"/>
  <c r="AB444" i="3"/>
  <c r="AA444" i="3"/>
  <c r="Y444" i="3"/>
  <c r="AC444" i="3" s="1"/>
  <c r="Z453" i="3"/>
  <c r="AB453" i="3"/>
  <c r="Y453" i="3"/>
  <c r="AC453" i="3" s="1"/>
  <c r="AA453" i="3"/>
  <c r="Y467" i="3" a="1"/>
  <c r="Y462" i="3" a="1"/>
  <c r="Y489" i="3" a="1"/>
  <c r="Y468" i="3" a="1"/>
  <c r="Z447" i="3"/>
  <c r="AB447" i="3"/>
  <c r="Y447" i="3"/>
  <c r="AC447" i="3" s="1"/>
  <c r="AA447" i="3"/>
  <c r="T781" i="3"/>
  <c r="V781" i="3"/>
  <c r="U781" i="3"/>
  <c r="W781" i="3"/>
  <c r="T536" i="3"/>
  <c r="V536" i="3"/>
  <c r="W536" i="3"/>
  <c r="U536" i="3"/>
  <c r="U220" i="3"/>
  <c r="W220" i="3"/>
  <c r="V220" i="3"/>
  <c r="T220" i="3"/>
  <c r="T528" i="3"/>
  <c r="V528" i="3"/>
  <c r="W528" i="3"/>
  <c r="U528" i="3"/>
  <c r="T518" i="3"/>
  <c r="V518" i="3"/>
  <c r="W518" i="3"/>
  <c r="U518" i="3"/>
  <c r="T525" i="3"/>
  <c r="V525" i="3"/>
  <c r="U525" i="3"/>
  <c r="W525" i="3"/>
  <c r="U241" i="3"/>
  <c r="W241" i="3"/>
  <c r="V241" i="3"/>
  <c r="T241" i="3"/>
  <c r="P263" i="3"/>
  <c r="S1090" i="3"/>
  <c r="S869" i="3"/>
  <c r="P869" i="3"/>
  <c r="P1090" i="3"/>
  <c r="R1090" i="3"/>
  <c r="P1106" i="3"/>
  <c r="P568" i="3"/>
  <c r="R1111" i="3"/>
  <c r="Q1111" i="3"/>
  <c r="P1111" i="3"/>
  <c r="R1108" i="3"/>
  <c r="Q1108" i="3"/>
  <c r="Q1106" i="3"/>
  <c r="R1106" i="3"/>
  <c r="P1108" i="3"/>
  <c r="S568" i="3"/>
  <c r="R1094" i="3"/>
  <c r="Q1094" i="3"/>
  <c r="Q568" i="3"/>
  <c r="S1119" i="3"/>
  <c r="P1119" i="3"/>
  <c r="S1117" i="3"/>
  <c r="Q1117" i="3"/>
  <c r="P1117" i="3"/>
  <c r="Q1119" i="3"/>
  <c r="Q1115" i="3"/>
  <c r="Q873" i="3"/>
  <c r="S1112" i="3"/>
  <c r="Q1112" i="3"/>
  <c r="P1112" i="3"/>
  <c r="P1115" i="3"/>
  <c r="R1115" i="3"/>
  <c r="P846" i="3"/>
  <c r="Q1099" i="3"/>
  <c r="S1092" i="3"/>
  <c r="P858" i="3"/>
  <c r="S1091" i="3"/>
  <c r="Q1091" i="3"/>
  <c r="P1091" i="3"/>
  <c r="Q850" i="3"/>
  <c r="R1092" i="3"/>
  <c r="S1099" i="3"/>
  <c r="P850" i="3"/>
  <c r="P1092" i="3"/>
  <c r="R1099" i="3"/>
  <c r="S866" i="3"/>
  <c r="S850" i="3"/>
  <c r="S1114" i="3"/>
  <c r="P873" i="3"/>
  <c r="Q1114" i="3"/>
  <c r="R546" i="3"/>
  <c r="S873" i="3"/>
  <c r="P1114" i="3"/>
  <c r="P856" i="3"/>
  <c r="P1132" i="3" a="1"/>
  <c r="R1132" i="3" s="1"/>
  <c r="P1147" i="3" a="1"/>
  <c r="Q1147" i="3" s="1"/>
  <c r="Q544" i="3"/>
  <c r="R858" i="3"/>
  <c r="S858" i="3"/>
  <c r="P866" i="3"/>
  <c r="Q856" i="3"/>
  <c r="P872" i="3"/>
  <c r="R561" i="3"/>
  <c r="Q866" i="3"/>
  <c r="R856" i="3"/>
  <c r="P1417" i="3" a="1"/>
  <c r="R1417" i="3" s="1"/>
  <c r="P1118" i="3"/>
  <c r="Q556" i="3"/>
  <c r="R563" i="3"/>
  <c r="S834" i="3"/>
  <c r="S566" i="3"/>
  <c r="S1110" i="3"/>
  <c r="R1118" i="3"/>
  <c r="R835" i="3"/>
  <c r="Q1118" i="3"/>
  <c r="P1418" i="3" a="1"/>
  <c r="Q1418" i="3" s="1"/>
  <c r="S865" i="3"/>
  <c r="P874" i="3"/>
  <c r="P544" i="3"/>
  <c r="S562" i="3"/>
  <c r="R566" i="3"/>
  <c r="Q846" i="3"/>
  <c r="S835" i="3"/>
  <c r="S853" i="3"/>
  <c r="P1164" i="3" a="1"/>
  <c r="P1164" i="3" s="1"/>
  <c r="R846" i="3"/>
  <c r="R872" i="3"/>
  <c r="P1163" i="3" a="1"/>
  <c r="S1163" i="3" s="1"/>
  <c r="S1097" i="3"/>
  <c r="R1098" i="3"/>
  <c r="R1097" i="3"/>
  <c r="R1105" i="3"/>
  <c r="P1158" i="3" a="1"/>
  <c r="S1158" i="3" s="1"/>
  <c r="P1107" i="3"/>
  <c r="Q1121" i="3"/>
  <c r="P1135" i="3" a="1"/>
  <c r="Q1135" i="3" s="1"/>
  <c r="P1415" i="3" a="1"/>
  <c r="P1415" i="3" s="1"/>
  <c r="R1110" i="3"/>
  <c r="P1130" i="3" a="1"/>
  <c r="S1130" i="3" s="1"/>
  <c r="R1165" i="3"/>
  <c r="Q1089" i="3"/>
  <c r="S1122" i="3"/>
  <c r="Q1101" i="3"/>
  <c r="P1126" i="3" a="1"/>
  <c r="S1126" i="3" s="1"/>
  <c r="Q1110" i="3"/>
  <c r="Q1107" i="3"/>
  <c r="P1121" i="3"/>
  <c r="R1089" i="3"/>
  <c r="P556" i="3"/>
  <c r="Q563" i="3"/>
  <c r="S561" i="3"/>
  <c r="R544" i="3"/>
  <c r="P560" i="3"/>
  <c r="R562" i="3"/>
  <c r="Q566" i="3"/>
  <c r="P834" i="3"/>
  <c r="R865" i="3"/>
  <c r="Q874" i="3"/>
  <c r="Q835" i="3"/>
  <c r="P853" i="3"/>
  <c r="S1098" i="3"/>
  <c r="S1105" i="3"/>
  <c r="P1101" i="3"/>
  <c r="Q1113" i="3"/>
  <c r="P1113" i="3"/>
  <c r="S1113" i="3"/>
  <c r="R1113" i="3"/>
  <c r="P1139" i="3" a="1"/>
  <c r="R1139" i="3" s="1"/>
  <c r="P1125" i="3" a="1"/>
  <c r="P1125" i="3" s="1"/>
  <c r="P1129" i="3" a="1"/>
  <c r="P1129" i="3" s="1"/>
  <c r="S1165" i="3"/>
  <c r="P851" i="3"/>
  <c r="S872" i="3"/>
  <c r="P1097" i="3"/>
  <c r="S1107" i="3"/>
  <c r="S1121" i="3"/>
  <c r="S1089" i="3"/>
  <c r="P1165" i="3"/>
  <c r="R1122" i="3"/>
  <c r="P1122" i="3"/>
  <c r="P1154" i="3" a="1"/>
  <c r="Q1154" i="3" s="1"/>
  <c r="P1137" i="3" a="1"/>
  <c r="Q1137" i="3" s="1"/>
  <c r="P1142" i="3" a="1"/>
  <c r="Q1142" i="3" s="1"/>
  <c r="S560" i="3"/>
  <c r="S545" i="3"/>
  <c r="P1143" i="3" a="1"/>
  <c r="P1143" i="3" s="1"/>
  <c r="P1148" i="3" a="1"/>
  <c r="P1148" i="3" s="1"/>
  <c r="P1134" i="3" a="1"/>
  <c r="P1134" i="3" s="1"/>
  <c r="P1157" i="3" a="1"/>
  <c r="P1157" i="3" s="1"/>
  <c r="P1162" i="3" a="1"/>
  <c r="R1162" i="3" s="1"/>
  <c r="P1153" i="3" a="1"/>
  <c r="P1153" i="3" s="1"/>
  <c r="Q855" i="3"/>
  <c r="P1144" i="3" a="1"/>
  <c r="Q1144" i="3" s="1"/>
  <c r="Q1098" i="3"/>
  <c r="Q1105" i="3"/>
  <c r="R1101" i="3"/>
  <c r="P1128" i="3" a="1"/>
  <c r="R1103" i="3"/>
  <c r="P1103" i="3"/>
  <c r="S1103" i="3"/>
  <c r="Q1103" i="3"/>
  <c r="P1419" i="3" a="1"/>
  <c r="S1104" i="3"/>
  <c r="Q1104" i="3"/>
  <c r="R1104" i="3"/>
  <c r="P1104" i="3"/>
  <c r="R577" i="3"/>
  <c r="S549" i="3"/>
  <c r="Q547" i="3"/>
  <c r="P1133" i="3" a="1"/>
  <c r="P1141" i="3" a="1"/>
  <c r="P1156" i="3" a="1"/>
  <c r="P1161" i="3" a="1"/>
  <c r="P842" i="3"/>
  <c r="P860" i="3"/>
  <c r="P1146" i="3" a="1"/>
  <c r="P1136" i="3" a="1"/>
  <c r="P1150" i="3" a="1"/>
  <c r="P1151" i="3" a="1"/>
  <c r="P870" i="3"/>
  <c r="P1160" i="3" a="1"/>
  <c r="P1155" i="3" a="1"/>
  <c r="P1140" i="3" a="1"/>
  <c r="P1416" i="3" a="1"/>
  <c r="P1149" i="3" a="1"/>
  <c r="S1120" i="3"/>
  <c r="Q1120" i="3"/>
  <c r="R1120" i="3"/>
  <c r="P1120" i="3"/>
  <c r="Q577" i="3"/>
  <c r="P549" i="3"/>
  <c r="Q546" i="3"/>
  <c r="P547" i="3"/>
  <c r="P545" i="3"/>
  <c r="Q842" i="3"/>
  <c r="Q851" i="3"/>
  <c r="Q860" i="3"/>
  <c r="P855" i="3"/>
  <c r="Q870" i="3"/>
  <c r="S577" i="3"/>
  <c r="Q549" i="3"/>
  <c r="P546" i="3"/>
  <c r="S547" i="3"/>
  <c r="Q545" i="3"/>
  <c r="R842" i="3"/>
  <c r="R851" i="3"/>
  <c r="R860" i="3"/>
  <c r="S855" i="3"/>
  <c r="R870" i="3"/>
  <c r="S556" i="3"/>
  <c r="S563" i="3"/>
  <c r="Q561" i="3"/>
  <c r="R560" i="3"/>
  <c r="P562" i="3"/>
  <c r="R834" i="3"/>
  <c r="P865" i="3"/>
  <c r="R874" i="3"/>
  <c r="R853" i="3"/>
  <c r="P910" i="3" a="1"/>
  <c r="Q910" i="3" s="1"/>
  <c r="P904" i="3" a="1"/>
  <c r="R871" i="3"/>
  <c r="P871" i="3"/>
  <c r="Q871" i="3"/>
  <c r="S871" i="3"/>
  <c r="R836" i="3"/>
  <c r="P836" i="3"/>
  <c r="S836" i="3"/>
  <c r="Q836" i="3"/>
  <c r="R841" i="3"/>
  <c r="P841" i="3"/>
  <c r="S841" i="3"/>
  <c r="Q841" i="3"/>
  <c r="R864" i="3"/>
  <c r="P864" i="3"/>
  <c r="S864" i="3"/>
  <c r="Q864" i="3"/>
  <c r="R848" i="3"/>
  <c r="P848" i="3"/>
  <c r="Q848" i="3"/>
  <c r="S848" i="3"/>
  <c r="R857" i="3"/>
  <c r="P857" i="3"/>
  <c r="Q857" i="3"/>
  <c r="S857" i="3"/>
  <c r="S849" i="3"/>
  <c r="Q849" i="3"/>
  <c r="P849" i="3"/>
  <c r="R849" i="3"/>
  <c r="S867" i="3"/>
  <c r="Q867" i="3"/>
  <c r="P867" i="3"/>
  <c r="R867" i="3"/>
  <c r="P580" i="3" a="1"/>
  <c r="Q580" i="3" s="1"/>
  <c r="P585" i="3" a="1"/>
  <c r="R585" i="3" s="1"/>
  <c r="R862" i="3"/>
  <c r="P862" i="3"/>
  <c r="Q862" i="3"/>
  <c r="S862" i="3"/>
  <c r="R852" i="3"/>
  <c r="P852" i="3"/>
  <c r="Q852" i="3"/>
  <c r="S852" i="3"/>
  <c r="R859" i="3"/>
  <c r="P859" i="3"/>
  <c r="S859" i="3"/>
  <c r="Q859" i="3"/>
  <c r="R843" i="3"/>
  <c r="P843" i="3"/>
  <c r="Q843" i="3"/>
  <c r="S843" i="3"/>
  <c r="R838" i="3"/>
  <c r="P838" i="3"/>
  <c r="Q838" i="3"/>
  <c r="S838" i="3"/>
  <c r="S863" i="3"/>
  <c r="Q863" i="3"/>
  <c r="P863" i="3"/>
  <c r="R863" i="3"/>
  <c r="S844" i="3"/>
  <c r="Q844" i="3"/>
  <c r="P844" i="3"/>
  <c r="R844" i="3"/>
  <c r="P620" i="3" a="1"/>
  <c r="P581" i="3" a="1"/>
  <c r="R573" i="3"/>
  <c r="P573" i="3"/>
  <c r="Q573" i="3"/>
  <c r="S573" i="3"/>
  <c r="S553" i="3"/>
  <c r="Q553" i="3"/>
  <c r="R553" i="3"/>
  <c r="P553" i="3"/>
  <c r="S551" i="3"/>
  <c r="Q551" i="3"/>
  <c r="P551" i="3"/>
  <c r="R551" i="3"/>
  <c r="S569" i="3"/>
  <c r="Q569" i="3"/>
  <c r="P569" i="3"/>
  <c r="R569" i="3"/>
  <c r="S548" i="3"/>
  <c r="Q548" i="3"/>
  <c r="R548" i="3"/>
  <c r="P548" i="3"/>
  <c r="R559" i="3"/>
  <c r="P559" i="3"/>
  <c r="Q559" i="3"/>
  <c r="S559" i="3"/>
  <c r="P582" i="3" a="1"/>
  <c r="P583" i="3" a="1"/>
  <c r="S565" i="3"/>
  <c r="Q565" i="3"/>
  <c r="P565" i="3"/>
  <c r="R565" i="3"/>
  <c r="S555" i="3"/>
  <c r="Q555" i="3"/>
  <c r="P555" i="3"/>
  <c r="R555" i="3"/>
  <c r="S574" i="3"/>
  <c r="Q574" i="3"/>
  <c r="P574" i="3"/>
  <c r="R574" i="3"/>
  <c r="S567" i="3"/>
  <c r="Q567" i="3"/>
  <c r="R567" i="3"/>
  <c r="P567" i="3"/>
  <c r="S584" i="3"/>
  <c r="Q584" i="3"/>
  <c r="P584" i="3"/>
  <c r="R584" i="3"/>
  <c r="R554" i="3"/>
  <c r="P554" i="3"/>
  <c r="Q554" i="3"/>
  <c r="S554" i="3"/>
  <c r="R552" i="3"/>
  <c r="P552" i="3"/>
  <c r="S552" i="3"/>
  <c r="Q552" i="3"/>
  <c r="R575" i="3"/>
  <c r="P575" i="3"/>
  <c r="S575" i="3"/>
  <c r="Q575" i="3"/>
  <c r="S256" i="3"/>
  <c r="P257" i="3"/>
  <c r="Q263" i="3"/>
  <c r="Q284" i="3"/>
  <c r="R256" i="3"/>
  <c r="S287" i="3"/>
  <c r="R284" i="3"/>
  <c r="P256" i="3"/>
  <c r="Q264" i="3"/>
  <c r="P277" i="3"/>
  <c r="Q269" i="3"/>
  <c r="P268" i="3"/>
  <c r="R262" i="3"/>
  <c r="S282" i="3"/>
  <c r="Q268" i="3"/>
  <c r="S280" i="3"/>
  <c r="R271" i="3"/>
  <c r="S262" i="3"/>
  <c r="S279" i="3"/>
  <c r="P282" i="3"/>
  <c r="P287" i="3"/>
  <c r="R268" i="3"/>
  <c r="R280" i="3"/>
  <c r="P321" i="3" a="1"/>
  <c r="S321" i="3" s="1"/>
  <c r="P319" i="3" a="1"/>
  <c r="R319" i="3" s="1"/>
  <c r="P272" i="3"/>
  <c r="Q272" i="3"/>
  <c r="P309" i="3" a="1"/>
  <c r="R309" i="3" s="1"/>
  <c r="P348" i="3" a="1"/>
  <c r="R348" i="3" s="1"/>
  <c r="Q275" i="3"/>
  <c r="S284" i="3"/>
  <c r="P293" i="3" a="1"/>
  <c r="Q293" i="3" s="1"/>
  <c r="P304" i="3" a="1"/>
  <c r="S304" i="3" s="1"/>
  <c r="P366" i="3" a="1"/>
  <c r="Q366" i="3" s="1"/>
  <c r="P302" i="3" a="1"/>
  <c r="Q302" i="3" s="1"/>
  <c r="P330" i="3" a="1"/>
  <c r="S330" i="3" s="1"/>
  <c r="P354" i="3" a="1"/>
  <c r="P354" i="3" s="1"/>
  <c r="P351" i="3" a="1"/>
  <c r="S351" i="3" s="1"/>
  <c r="P343" i="3" a="1"/>
  <c r="S343" i="3" s="1"/>
  <c r="P337" i="3" a="1"/>
  <c r="Q337" i="3" s="1"/>
  <c r="Q283" i="3"/>
  <c r="Q262" i="3"/>
  <c r="Q282" i="3"/>
  <c r="Q287" i="3"/>
  <c r="P280" i="3"/>
  <c r="P301" i="3" a="1"/>
  <c r="P301" i="3" s="1"/>
  <c r="P290" i="3" a="1"/>
  <c r="R290" i="3" s="1"/>
  <c r="P315" i="3" a="1"/>
  <c r="R315" i="3" s="1"/>
  <c r="P318" i="3" a="1"/>
  <c r="R318" i="3" s="1"/>
  <c r="R277" i="3"/>
  <c r="P311" i="3" a="1"/>
  <c r="S311" i="3" s="1"/>
  <c r="P323" i="3" a="1"/>
  <c r="S323" i="3" s="1"/>
  <c r="P291" i="3" a="1"/>
  <c r="S291" i="3" s="1"/>
  <c r="Q277" i="3"/>
  <c r="P300" i="3" a="1"/>
  <c r="R300" i="3" s="1"/>
  <c r="Q276" i="3"/>
  <c r="P271" i="3"/>
  <c r="P264" i="3"/>
  <c r="P365" i="3" a="1"/>
  <c r="R365" i="3" s="1"/>
  <c r="S257" i="3"/>
  <c r="P320" i="3" a="1"/>
  <c r="S320" i="3" s="1"/>
  <c r="P327" i="3" a="1"/>
  <c r="Q327" i="3" s="1"/>
  <c r="P313" i="3" a="1"/>
  <c r="P313" i="3" s="1"/>
  <c r="P326" i="3" a="1"/>
  <c r="P326" i="3" s="1"/>
  <c r="P349" i="3" a="1"/>
  <c r="R349" i="3" s="1"/>
  <c r="R263" i="3"/>
  <c r="P308" i="3" a="1"/>
  <c r="P308" i="3" s="1"/>
  <c r="P364" i="3" a="1"/>
  <c r="Q364" i="3" s="1"/>
  <c r="Q257" i="3"/>
  <c r="S272" i="3"/>
  <c r="P334" i="3" a="1"/>
  <c r="Q334" i="3" s="1"/>
  <c r="P359" i="3" a="1"/>
  <c r="S359" i="3" s="1"/>
  <c r="P292" i="3" a="1"/>
  <c r="S292" i="3" s="1"/>
  <c r="Q271" i="3"/>
  <c r="R279" i="3"/>
  <c r="R264" i="3"/>
  <c r="S270" i="3"/>
  <c r="Q254" i="3"/>
  <c r="P295" i="3" a="1"/>
  <c r="S295" i="3" s="1"/>
  <c r="P297" i="3" a="1"/>
  <c r="P297" i="3" s="1"/>
  <c r="P322" i="3" a="1"/>
  <c r="Q322" i="3" s="1"/>
  <c r="P316" i="3" a="1"/>
  <c r="S316" i="3" s="1"/>
  <c r="P325" i="3" a="1"/>
  <c r="S325" i="3" s="1"/>
  <c r="P314" i="3" a="1"/>
  <c r="P314" i="3" s="1"/>
  <c r="P269" i="3"/>
  <c r="R283" i="3"/>
  <c r="P276" i="3"/>
  <c r="S285" i="3"/>
  <c r="P275" i="3"/>
  <c r="P328" i="3" a="1"/>
  <c r="Q328" i="3" s="1"/>
  <c r="P299" i="3" a="1"/>
  <c r="R299" i="3" s="1"/>
  <c r="P341" i="3" a="1"/>
  <c r="P341" i="3" s="1"/>
  <c r="P335" i="3" a="1"/>
  <c r="P335" i="3" s="1"/>
  <c r="P298" i="3" a="1"/>
  <c r="Q298" i="3" s="1"/>
  <c r="P307" i="3" a="1"/>
  <c r="R307" i="3" s="1"/>
  <c r="S269" i="3"/>
  <c r="P283" i="3"/>
  <c r="S276" i="3"/>
  <c r="R285" i="3"/>
  <c r="R275" i="3"/>
  <c r="P368" i="3" a="1"/>
  <c r="Q368" i="3" s="1"/>
  <c r="P294" i="3" a="1"/>
  <c r="P294" i="3" s="1"/>
  <c r="P306" i="3" a="1"/>
  <c r="R306" i="3" s="1"/>
  <c r="Q265" i="3"/>
  <c r="P342" i="3" a="1"/>
  <c r="S342" i="3" s="1"/>
  <c r="P305" i="3" a="1"/>
  <c r="R305" i="3" s="1"/>
  <c r="P312" i="3" a="1"/>
  <c r="Q312" i="3" s="1"/>
  <c r="R265" i="3"/>
  <c r="R254" i="3"/>
  <c r="P355" i="3" a="1"/>
  <c r="R355" i="3" s="1"/>
  <c r="P285" i="3"/>
  <c r="P279" i="3"/>
  <c r="P362" i="3" a="1"/>
  <c r="S362" i="3" s="1"/>
  <c r="Q270" i="3"/>
  <c r="S254" i="3"/>
  <c r="P265" i="3"/>
  <c r="P270" i="3"/>
  <c r="P363" i="3" a="1"/>
  <c r="P363" i="3" s="1"/>
  <c r="P347" i="3" a="1"/>
  <c r="Q347" i="3" s="1"/>
  <c r="P370" i="3" a="1"/>
  <c r="P370" i="3" s="1"/>
  <c r="P356" i="3" a="1"/>
  <c r="Q356" i="3" s="1"/>
  <c r="P333" i="3" a="1"/>
  <c r="S333" i="3" s="1"/>
  <c r="P357" i="3" a="1"/>
  <c r="P373" i="3" a="1"/>
  <c r="P352" i="3" a="1"/>
  <c r="P336" i="3" a="1"/>
  <c r="P350" i="3" a="1"/>
  <c r="P345" i="3" a="1"/>
  <c r="R261" i="3"/>
  <c r="Q261" i="3"/>
  <c r="S261" i="3"/>
  <c r="P261" i="3"/>
  <c r="P258" i="3"/>
  <c r="S258" i="3"/>
  <c r="R258" i="3"/>
  <c r="Q258" i="3"/>
  <c r="R278" i="3"/>
  <c r="Q278" i="3"/>
  <c r="S278" i="3"/>
  <c r="P278" i="3"/>
  <c r="R266" i="3"/>
  <c r="Q266" i="3"/>
  <c r="S266" i="3"/>
  <c r="P266" i="3"/>
  <c r="P344" i="3" a="1"/>
  <c r="P340" i="3" a="1"/>
  <c r="S329" i="3"/>
  <c r="Q329" i="3"/>
  <c r="R329" i="3"/>
  <c r="P329" i="3"/>
  <c r="P338" i="3" a="1"/>
  <c r="P361" i="3" a="1"/>
  <c r="P358" i="3" a="1"/>
  <c r="P371" i="3" a="1"/>
  <c r="P369" i="3" a="1"/>
  <c r="S255" i="3"/>
  <c r="R255" i="3"/>
  <c r="Q255" i="3"/>
  <c r="P255" i="3"/>
  <c r="Q259" i="3"/>
  <c r="P259" i="3"/>
  <c r="R259" i="3"/>
  <c r="S259" i="3"/>
  <c r="S372" i="3"/>
  <c r="P372" i="3"/>
  <c r="Q372" i="3"/>
  <c r="R372" i="3"/>
  <c r="S273" i="3"/>
  <c r="P273" i="3"/>
  <c r="R273" i="3"/>
  <c r="Q273" i="3"/>
  <c r="AE430" i="3" l="1"/>
  <c r="AD171" i="3"/>
  <c r="AE177" i="3"/>
  <c r="AE171" i="3"/>
  <c r="T839" i="3" a="1"/>
  <c r="V839" i="3" s="1"/>
  <c r="P1173" i="3" a="1"/>
  <c r="Q1173" i="3" s="1"/>
  <c r="AD425" i="3"/>
  <c r="Y505" i="3" a="1"/>
  <c r="AB505" i="3" s="1"/>
  <c r="AD1380" i="3"/>
  <c r="Y511" i="3" a="1"/>
  <c r="Z511" i="3" s="1"/>
  <c r="AE450" i="3"/>
  <c r="AD169" i="3"/>
  <c r="T845" i="3" a="1"/>
  <c r="V845" i="3" s="1"/>
  <c r="P1179" i="3" a="1"/>
  <c r="R1179" i="3" s="1"/>
  <c r="P1171" i="3" a="1"/>
  <c r="Q1171" i="3" s="1"/>
  <c r="T837" i="3" a="1"/>
  <c r="T837" i="3" s="1"/>
  <c r="AE425" i="3"/>
  <c r="Y503" i="3" a="1"/>
  <c r="Z503" i="3" s="1"/>
  <c r="Y759" i="3" a="1"/>
  <c r="AB759" i="3" s="1"/>
  <c r="AE175" i="3"/>
  <c r="T1093" i="3" a="1"/>
  <c r="T1093" i="3" s="1"/>
  <c r="P1427" i="3" a="1"/>
  <c r="R1427" i="3" s="1"/>
  <c r="AD1412" i="3"/>
  <c r="AD1388" i="3"/>
  <c r="AD1404" i="3"/>
  <c r="AD1394" i="3"/>
  <c r="AD1393" i="3"/>
  <c r="AD175" i="3"/>
  <c r="AE1386" i="3"/>
  <c r="Y487" i="3"/>
  <c r="AC487" i="3" s="1"/>
  <c r="T798" i="3"/>
  <c r="AD1408" i="3"/>
  <c r="Y749" i="3"/>
  <c r="AC749" i="3" s="1"/>
  <c r="AE1390" i="3"/>
  <c r="Z749" i="3"/>
  <c r="Z487" i="3"/>
  <c r="W798" i="3"/>
  <c r="AD1381" i="3"/>
  <c r="U798" i="3"/>
  <c r="T1100" i="3" a="1"/>
  <c r="V1100" i="3" s="1"/>
  <c r="AD1409" i="3"/>
  <c r="AE1382" i="3"/>
  <c r="AE1411" i="3"/>
  <c r="AD1384" i="3"/>
  <c r="P1434" i="3" a="1"/>
  <c r="R1434" i="3" s="1"/>
  <c r="AE1388" i="3"/>
  <c r="T1105" i="3" a="1"/>
  <c r="V1105" i="3" s="1"/>
  <c r="AA749" i="3"/>
  <c r="AE749" i="3" s="1"/>
  <c r="AA487" i="3"/>
  <c r="AE1405" i="3"/>
  <c r="AD1405" i="3"/>
  <c r="AD432" i="3"/>
  <c r="AD1398" i="3"/>
  <c r="AE1398" i="3"/>
  <c r="Y766" i="3" a="1"/>
  <c r="Z766" i="3" s="1"/>
  <c r="AE421" i="3"/>
  <c r="AE197" i="3"/>
  <c r="AE205" i="3"/>
  <c r="AE206" i="3"/>
  <c r="AE204" i="3"/>
  <c r="AE428" i="3"/>
  <c r="AE447" i="3"/>
  <c r="AE445" i="3"/>
  <c r="AE449" i="3"/>
  <c r="AE437" i="3"/>
  <c r="AE435" i="3"/>
  <c r="AE443" i="3"/>
  <c r="AE439" i="3"/>
  <c r="AE178" i="3"/>
  <c r="AE181" i="3"/>
  <c r="AE185" i="3"/>
  <c r="AE191" i="3"/>
  <c r="AE176" i="3"/>
  <c r="AD444" i="3"/>
  <c r="AE444" i="3"/>
  <c r="AE189" i="3"/>
  <c r="AE180" i="3"/>
  <c r="AD438" i="3"/>
  <c r="AE438" i="3"/>
  <c r="AD426" i="3"/>
  <c r="AE426" i="3"/>
  <c r="AE166" i="3"/>
  <c r="AE183" i="3"/>
  <c r="AE195" i="3"/>
  <c r="AE182" i="3"/>
  <c r="AE453" i="3"/>
  <c r="AD424" i="3"/>
  <c r="AE424" i="3"/>
  <c r="AD422" i="3"/>
  <c r="AE422" i="3"/>
  <c r="AE203" i="3"/>
  <c r="AE199" i="3"/>
  <c r="AE196" i="3"/>
  <c r="AE174" i="3"/>
  <c r="AE201" i="3"/>
  <c r="AE202" i="3"/>
  <c r="AE170" i="3"/>
  <c r="AD431" i="3"/>
  <c r="AE431" i="3"/>
  <c r="AE497" i="3"/>
  <c r="AE167" i="3"/>
  <c r="AE423" i="3"/>
  <c r="AE173" i="3"/>
  <c r="AE198" i="3"/>
  <c r="AE188" i="3"/>
  <c r="AD178" i="3"/>
  <c r="AD173" i="3"/>
  <c r="AD439" i="3"/>
  <c r="AD437" i="3"/>
  <c r="AD435" i="3"/>
  <c r="AD497" i="3"/>
  <c r="AD428" i="3"/>
  <c r="AD167" i="3"/>
  <c r="AD453" i="3"/>
  <c r="AD423" i="3"/>
  <c r="AD197" i="3"/>
  <c r="AD205" i="3"/>
  <c r="AD206" i="3"/>
  <c r="AD447" i="3"/>
  <c r="AD449" i="3"/>
  <c r="AD443" i="3"/>
  <c r="AD421" i="3"/>
  <c r="AD445" i="3"/>
  <c r="AD189" i="3"/>
  <c r="AD180" i="3"/>
  <c r="AD450" i="3"/>
  <c r="AD446" i="3"/>
  <c r="AD166" i="3"/>
  <c r="AD190" i="3"/>
  <c r="AD183" i="3"/>
  <c r="AD433" i="3"/>
  <c r="AD195" i="3"/>
  <c r="AD168" i="3"/>
  <c r="AD430" i="3"/>
  <c r="AD452" i="3"/>
  <c r="AD436" i="3"/>
  <c r="AD440" i="3"/>
  <c r="AD203" i="3"/>
  <c r="AD199" i="3"/>
  <c r="AD196" i="3"/>
  <c r="AD174" i="3"/>
  <c r="AD201" i="3"/>
  <c r="AD202" i="3"/>
  <c r="AD170" i="3"/>
  <c r="AD187" i="3"/>
  <c r="AD192" i="3"/>
  <c r="AD451" i="3"/>
  <c r="AD442" i="3"/>
  <c r="AD181" i="3"/>
  <c r="AD429" i="3"/>
  <c r="AD454" i="3"/>
  <c r="AD184" i="3"/>
  <c r="AD194" i="3"/>
  <c r="Y780" i="3" a="1"/>
  <c r="AB780" i="3" s="1"/>
  <c r="Y533" i="3" a="1"/>
  <c r="AB533" i="3" s="1"/>
  <c r="Y779" i="3" a="1"/>
  <c r="Z779" i="3" s="1"/>
  <c r="Y762" i="3" a="1"/>
  <c r="AB762" i="3" s="1"/>
  <c r="T1096" i="3" a="1"/>
  <c r="T1096" i="3" s="1"/>
  <c r="P1430" i="3" a="1"/>
  <c r="R1430" i="3" s="1"/>
  <c r="AA752" i="3"/>
  <c r="T265" i="3" a="1"/>
  <c r="W265" i="3" s="1"/>
  <c r="P1420" i="3"/>
  <c r="Q1420" i="3"/>
  <c r="R1420" i="3"/>
  <c r="Y234" i="3" a="1"/>
  <c r="Y234" i="3" s="1"/>
  <c r="AC234" i="3" s="1"/>
  <c r="T793" i="3"/>
  <c r="Z752" i="3"/>
  <c r="W1086" i="3"/>
  <c r="Y752" i="3"/>
  <c r="AC752" i="3" s="1"/>
  <c r="V1086" i="3"/>
  <c r="U1086" i="3"/>
  <c r="T572" i="3" a="1"/>
  <c r="T572" i="3" s="1"/>
  <c r="AB461" i="3"/>
  <c r="Y231" i="3" a="1"/>
  <c r="AA231" i="3" s="1"/>
  <c r="Y517" i="3" a="1"/>
  <c r="Z517" i="3" s="1"/>
  <c r="Y771" i="3" a="1"/>
  <c r="AB771" i="3" s="1"/>
  <c r="Q1127" i="3"/>
  <c r="P1127" i="3"/>
  <c r="Y777" i="3" a="1"/>
  <c r="AB777" i="3" s="1"/>
  <c r="S1127" i="3"/>
  <c r="AA459" i="3"/>
  <c r="AE459" i="3" s="1"/>
  <c r="T558" i="3" a="1"/>
  <c r="T558" i="3" s="1"/>
  <c r="Y474" i="3"/>
  <c r="AC474" i="3" s="1"/>
  <c r="Y751" i="3"/>
  <c r="AC751" i="3" s="1"/>
  <c r="Y224" i="3" a="1"/>
  <c r="AA224" i="3" s="1"/>
  <c r="AB474" i="3"/>
  <c r="AB459" i="3"/>
  <c r="AA461" i="3"/>
  <c r="AE461" i="3" s="1"/>
  <c r="Y524" i="3" a="1"/>
  <c r="Z524" i="3" s="1"/>
  <c r="AB490" i="3"/>
  <c r="AA471" i="3"/>
  <c r="AE471" i="3" s="1"/>
  <c r="Y750" i="3"/>
  <c r="AC750" i="3" s="1"/>
  <c r="P906" i="3" a="1"/>
  <c r="S906" i="3" s="1"/>
  <c r="Y490" i="3"/>
  <c r="AC490" i="3" s="1"/>
  <c r="AA465" i="3"/>
  <c r="AE465" i="3" s="1"/>
  <c r="AB471" i="3"/>
  <c r="AB750" i="3"/>
  <c r="P892" i="3" a="1"/>
  <c r="S892" i="3" s="1"/>
  <c r="AA490" i="3"/>
  <c r="AE490" i="3" s="1"/>
  <c r="AB465" i="3"/>
  <c r="Y471" i="3"/>
  <c r="AC471" i="3" s="1"/>
  <c r="AA750" i="3"/>
  <c r="AE750" i="3" s="1"/>
  <c r="V246" i="3"/>
  <c r="Y778" i="3" a="1"/>
  <c r="Z778" i="3" s="1"/>
  <c r="T819" i="3"/>
  <c r="Y243" i="3" a="1"/>
  <c r="Y243" i="3" s="1"/>
  <c r="AC243" i="3" s="1"/>
  <c r="AA474" i="3"/>
  <c r="AE474" i="3" s="1"/>
  <c r="Y459" i="3"/>
  <c r="AC459" i="3" s="1"/>
  <c r="Y461" i="3"/>
  <c r="AC461" i="3" s="1"/>
  <c r="Y465" i="3"/>
  <c r="AC465" i="3" s="1"/>
  <c r="Y521" i="3" a="1"/>
  <c r="Z521" i="3" s="1"/>
  <c r="Y219" i="3" a="1"/>
  <c r="AB219" i="3" s="1"/>
  <c r="Y508" i="3" a="1"/>
  <c r="Z508" i="3" s="1"/>
  <c r="T823" i="3"/>
  <c r="U792" i="3"/>
  <c r="Y539" i="3" a="1"/>
  <c r="AB539" i="3" s="1"/>
  <c r="T285" i="3" a="1"/>
  <c r="T285" i="3" s="1"/>
  <c r="T283" i="3" a="1"/>
  <c r="T283" i="3" s="1"/>
  <c r="W801" i="3"/>
  <c r="AA492" i="3"/>
  <c r="Z472" i="3"/>
  <c r="AA493" i="3"/>
  <c r="AE493" i="3" s="1"/>
  <c r="Z492" i="3"/>
  <c r="Z751" i="3"/>
  <c r="AB493" i="3"/>
  <c r="Y483" i="3"/>
  <c r="AC483" i="3" s="1"/>
  <c r="AB464" i="3"/>
  <c r="AA488" i="3"/>
  <c r="Z488" i="3"/>
  <c r="Z483" i="3"/>
  <c r="Y464" i="3"/>
  <c r="AC464" i="3" s="1"/>
  <c r="AA472" i="3"/>
  <c r="Y492" i="3"/>
  <c r="AC492" i="3" s="1"/>
  <c r="AA751" i="3"/>
  <c r="AE751" i="3" s="1"/>
  <c r="Y472" i="3"/>
  <c r="AC472" i="3" s="1"/>
  <c r="Y493" i="3"/>
  <c r="AC493" i="3" s="1"/>
  <c r="AA483" i="3"/>
  <c r="AA464" i="3"/>
  <c r="AE464" i="3" s="1"/>
  <c r="Y488" i="3"/>
  <c r="AC488" i="3" s="1"/>
  <c r="Y758" i="3" a="1"/>
  <c r="AB758" i="3" s="1"/>
  <c r="Y515" i="3" a="1"/>
  <c r="AB515" i="3" s="1"/>
  <c r="Y215" i="3" a="1"/>
  <c r="Y215" i="3" s="1"/>
  <c r="AC215" i="3" s="1"/>
  <c r="Y466" i="3"/>
  <c r="AC466" i="3" s="1"/>
  <c r="AB466" i="3"/>
  <c r="W803" i="3"/>
  <c r="AA466" i="3"/>
  <c r="AE466" i="3" s="1"/>
  <c r="U819" i="3"/>
  <c r="U823" i="3"/>
  <c r="U793" i="3"/>
  <c r="V792" i="3"/>
  <c r="V801" i="3"/>
  <c r="W246" i="3"/>
  <c r="Y212" i="3" a="1"/>
  <c r="Y212" i="3" s="1"/>
  <c r="AC212" i="3" s="1"/>
  <c r="Y783" i="3" a="1"/>
  <c r="Z783" i="3" s="1"/>
  <c r="AA495" i="3"/>
  <c r="AE495" i="3" s="1"/>
  <c r="Y232" i="3" a="1"/>
  <c r="Y232" i="3" s="1"/>
  <c r="AC232" i="3" s="1"/>
  <c r="Y213" i="3" a="1"/>
  <c r="AA213" i="3" s="1"/>
  <c r="AA476" i="3"/>
  <c r="AB457" i="3"/>
  <c r="AB495" i="3"/>
  <c r="Y239" i="3" a="1"/>
  <c r="Y239" i="3" s="1"/>
  <c r="AC239" i="3" s="1"/>
  <c r="Y500" i="3" a="1"/>
  <c r="AB500" i="3" s="1"/>
  <c r="Y519" i="3" a="1"/>
  <c r="Z519" i="3" s="1"/>
  <c r="Y784" i="3" a="1"/>
  <c r="Z784" i="3" s="1"/>
  <c r="Y214" i="3" a="1"/>
  <c r="Y214" i="3" s="1"/>
  <c r="AC214" i="3" s="1"/>
  <c r="Y788" i="3" a="1"/>
  <c r="Z788" i="3" s="1"/>
  <c r="Z476" i="3"/>
  <c r="AA457" i="3"/>
  <c r="AE457" i="3" s="1"/>
  <c r="W819" i="3"/>
  <c r="W823" i="3"/>
  <c r="W793" i="3"/>
  <c r="W792" i="3"/>
  <c r="U801" i="3"/>
  <c r="T246" i="3"/>
  <c r="Y772" i="3" a="1"/>
  <c r="AB772" i="3" s="1"/>
  <c r="Y767" i="3" a="1"/>
  <c r="Z767" i="3" s="1"/>
  <c r="Y774" i="3" a="1"/>
  <c r="AB774" i="3" s="1"/>
  <c r="Y756" i="3" a="1"/>
  <c r="Z756" i="3" s="1"/>
  <c r="Y211" i="3" a="1"/>
  <c r="Z211" i="3" s="1"/>
  <c r="Y226" i="3" a="1"/>
  <c r="Y226" i="3" s="1"/>
  <c r="AC226" i="3" s="1"/>
  <c r="Y516" i="3" a="1"/>
  <c r="AB516" i="3" s="1"/>
  <c r="Y250" i="3" a="1"/>
  <c r="Y250" i="3" s="1"/>
  <c r="AC250" i="3" s="1"/>
  <c r="Y538" i="3" a="1"/>
  <c r="AB538" i="3" s="1"/>
  <c r="Y757" i="3" a="1"/>
  <c r="AB757" i="3" s="1"/>
  <c r="Y785" i="3" a="1"/>
  <c r="Z785" i="3" s="1"/>
  <c r="Y776" i="3" a="1"/>
  <c r="Z776" i="3" s="1"/>
  <c r="Y476" i="3"/>
  <c r="AC476" i="3" s="1"/>
  <c r="V803" i="3"/>
  <c r="Y457" i="3"/>
  <c r="AC457" i="3" s="1"/>
  <c r="V1083" i="3"/>
  <c r="W248" i="3"/>
  <c r="Y831" i="3" a="1"/>
  <c r="Z831" i="3" s="1"/>
  <c r="Y535" i="3" a="1"/>
  <c r="AB535" i="3" s="1"/>
  <c r="Y532" i="3" a="1"/>
  <c r="Z532" i="3" s="1"/>
  <c r="Y755" i="3" a="1"/>
  <c r="Z755" i="3" s="1"/>
  <c r="Y495" i="3"/>
  <c r="AC495" i="3" s="1"/>
  <c r="AA236" i="3"/>
  <c r="U805" i="3"/>
  <c r="V828" i="3"/>
  <c r="Y228" i="3" a="1"/>
  <c r="Y228" i="3" s="1"/>
  <c r="AC228" i="3" s="1"/>
  <c r="Y501" i="3" a="1"/>
  <c r="Z501" i="3" s="1"/>
  <c r="Y510" i="3" a="1"/>
  <c r="AB510" i="3" s="1"/>
  <c r="Y769" i="3" a="1"/>
  <c r="AB769" i="3" s="1"/>
  <c r="V807" i="3"/>
  <c r="W576" i="3"/>
  <c r="W247" i="3"/>
  <c r="T829" i="3"/>
  <c r="W808" i="3"/>
  <c r="AB236" i="3"/>
  <c r="T805" i="3"/>
  <c r="U828" i="3"/>
  <c r="W807" i="3"/>
  <c r="T576" i="3"/>
  <c r="T247" i="3"/>
  <c r="V248" i="3"/>
  <c r="T1081" i="3"/>
  <c r="W824" i="3"/>
  <c r="W1081" i="3"/>
  <c r="U829" i="3"/>
  <c r="U1081" i="3"/>
  <c r="W829" i="3"/>
  <c r="T808" i="3"/>
  <c r="T824" i="3"/>
  <c r="T255" i="3" a="1"/>
  <c r="U255" i="3" s="1"/>
  <c r="T270" i="3" a="1"/>
  <c r="U270" i="3" s="1"/>
  <c r="T280" i="3" a="1"/>
  <c r="V280" i="3" s="1"/>
  <c r="T262" i="3" a="1"/>
  <c r="U262" i="3" s="1"/>
  <c r="T567" i="3" a="1"/>
  <c r="V567" i="3" s="1"/>
  <c r="T548" i="3" a="1"/>
  <c r="V548" i="3" s="1"/>
  <c r="T553" i="3" a="1"/>
  <c r="V553" i="3" s="1"/>
  <c r="T867" i="3" a="1"/>
  <c r="V867" i="3" s="1"/>
  <c r="T849" i="3" a="1"/>
  <c r="T849" i="3" s="1"/>
  <c r="T865" i="3" a="1"/>
  <c r="V865" i="3" s="1"/>
  <c r="T562" i="3" a="1"/>
  <c r="V562" i="3" s="1"/>
  <c r="T561" i="3" a="1"/>
  <c r="T561" i="3" s="1"/>
  <c r="T855" i="3" a="1"/>
  <c r="V855" i="3" s="1"/>
  <c r="T545" i="3" a="1"/>
  <c r="V545" i="3" s="1"/>
  <c r="T577" i="3" a="1"/>
  <c r="V577" i="3" s="1"/>
  <c r="T1122" i="3" a="1"/>
  <c r="T1122" i="3" s="1"/>
  <c r="T856" i="3" a="1"/>
  <c r="V856" i="3" s="1"/>
  <c r="T1092" i="3" a="1"/>
  <c r="T1092" i="3" s="1"/>
  <c r="T1112" i="3" a="1"/>
  <c r="V1112" i="3" s="1"/>
  <c r="T1094" i="3" a="1"/>
  <c r="V1094" i="3" s="1"/>
  <c r="Y238" i="3" a="1"/>
  <c r="Y238" i="3" s="1"/>
  <c r="AC238" i="3" s="1"/>
  <c r="Y221" i="3" a="1"/>
  <c r="Y221" i="3" s="1"/>
  <c r="AC221" i="3" s="1"/>
  <c r="U803" i="3"/>
  <c r="Y235" i="3" a="1"/>
  <c r="Y235" i="3" s="1"/>
  <c r="AC235" i="3" s="1"/>
  <c r="Y217" i="3" a="1"/>
  <c r="Y217" i="3" s="1"/>
  <c r="AC217" i="3" s="1"/>
  <c r="Z236" i="3"/>
  <c r="U1083" i="3"/>
  <c r="W805" i="3"/>
  <c r="W828" i="3"/>
  <c r="U807" i="3"/>
  <c r="U576" i="3"/>
  <c r="V247" i="3"/>
  <c r="T248" i="3"/>
  <c r="U808" i="3"/>
  <c r="U824" i="3"/>
  <c r="W1083" i="3"/>
  <c r="T279" i="3" a="1"/>
  <c r="V279" i="3" s="1"/>
  <c r="T275" i="3" a="1"/>
  <c r="U275" i="3" s="1"/>
  <c r="T276" i="3" a="1"/>
  <c r="U276" i="3" s="1"/>
  <c r="T269" i="3" a="1"/>
  <c r="U269" i="3" s="1"/>
  <c r="T1089" i="3" a="1"/>
  <c r="T1089" i="3" s="1"/>
  <c r="T1101" i="3" a="1"/>
  <c r="V1101" i="3" s="1"/>
  <c r="T1098" i="3" a="1"/>
  <c r="T1098" i="3" s="1"/>
  <c r="T835" i="3" a="1"/>
  <c r="V835" i="3" s="1"/>
  <c r="T566" i="3" a="1"/>
  <c r="T566" i="3" s="1"/>
  <c r="T560" i="3" a="1"/>
  <c r="V560" i="3" s="1"/>
  <c r="T1121" i="3" a="1"/>
  <c r="T1121" i="3" s="1"/>
  <c r="T1110" i="3" a="1"/>
  <c r="T1110" i="3" s="1"/>
  <c r="T874" i="3" a="1"/>
  <c r="T874" i="3" s="1"/>
  <c r="Y220" i="3" a="1"/>
  <c r="Y220" i="3" s="1"/>
  <c r="AC220" i="3" s="1"/>
  <c r="Y233" i="3" a="1"/>
  <c r="Y233" i="3" s="1"/>
  <c r="AC233" i="3" s="1"/>
  <c r="Y210" i="3" a="1"/>
  <c r="AA210" i="3" s="1"/>
  <c r="Y240" i="3" a="1"/>
  <c r="Y240" i="3" s="1"/>
  <c r="AC240" i="3" s="1"/>
  <c r="T254" i="3" a="1"/>
  <c r="U254" i="3" s="1"/>
  <c r="T284" i="3" a="1"/>
  <c r="T284" i="3" s="1"/>
  <c r="T563" i="3" a="1"/>
  <c r="T563" i="3" s="1"/>
  <c r="T1099" i="3" a="1"/>
  <c r="T1099" i="3" s="1"/>
  <c r="T273" i="3" a="1"/>
  <c r="T372" i="3" a="1"/>
  <c r="T259" i="3" a="1"/>
  <c r="T258" i="3" a="1"/>
  <c r="T264" i="3" a="1"/>
  <c r="T271" i="3" a="1"/>
  <c r="T282" i="3" a="1"/>
  <c r="T575" i="3" a="1"/>
  <c r="T552" i="3" a="1"/>
  <c r="T554" i="3" a="1"/>
  <c r="T559" i="3" a="1"/>
  <c r="T573" i="3" a="1"/>
  <c r="T838" i="3" a="1"/>
  <c r="T843" i="3" a="1"/>
  <c r="T859" i="3" a="1"/>
  <c r="T852" i="3" a="1"/>
  <c r="T862" i="3" a="1"/>
  <c r="T860" i="3" a="1"/>
  <c r="T1103" i="3" a="1"/>
  <c r="T1113" i="3" a="1"/>
  <c r="T556" i="3" a="1"/>
  <c r="T1118" i="3" a="1"/>
  <c r="T872" i="3" a="1"/>
  <c r="T866" i="3" a="1"/>
  <c r="T858" i="3" a="1"/>
  <c r="T846" i="3" a="1"/>
  <c r="T1119" i="3" a="1"/>
  <c r="T568" i="3" a="1"/>
  <c r="T263" i="3" a="1"/>
  <c r="Z505" i="3"/>
  <c r="Z489" i="3"/>
  <c r="AB489" i="3"/>
  <c r="Y489" i="3"/>
  <c r="AC489" i="3" s="1"/>
  <c r="AA489" i="3"/>
  <c r="Z467" i="3"/>
  <c r="AB467" i="3"/>
  <c r="Y467" i="3"/>
  <c r="AC467" i="3" s="1"/>
  <c r="AA467" i="3"/>
  <c r="Z748" i="3"/>
  <c r="AB748" i="3"/>
  <c r="AA748" i="3"/>
  <c r="AE748" i="3" s="1"/>
  <c r="Y748" i="3"/>
  <c r="AC748" i="3" s="1"/>
  <c r="Y540" i="3" a="1"/>
  <c r="Y526" i="3" a="1"/>
  <c r="Y514" i="3" a="1"/>
  <c r="Y530" i="3" a="1"/>
  <c r="Y529" i="3" a="1"/>
  <c r="Y787" i="3" a="1"/>
  <c r="Y773" i="3" a="1"/>
  <c r="Y760" i="3" a="1"/>
  <c r="Z747" i="3"/>
  <c r="AB747" i="3"/>
  <c r="Y747" i="3"/>
  <c r="AC747" i="3" s="1"/>
  <c r="AA747" i="3"/>
  <c r="Z481" i="3"/>
  <c r="Y481" i="3"/>
  <c r="AC481" i="3" s="1"/>
  <c r="AB481" i="3"/>
  <c r="AA481" i="3"/>
  <c r="Z469" i="3"/>
  <c r="AB469" i="3"/>
  <c r="Y469" i="3"/>
  <c r="AC469" i="3" s="1"/>
  <c r="AA469" i="3"/>
  <c r="Y242" i="3"/>
  <c r="AC242" i="3" s="1"/>
  <c r="AA242" i="3"/>
  <c r="AB242" i="3"/>
  <c r="Z242" i="3"/>
  <c r="Z480" i="3"/>
  <c r="AB480" i="3"/>
  <c r="AA480" i="3"/>
  <c r="Y480" i="3"/>
  <c r="AC480" i="3" s="1"/>
  <c r="T810" i="3"/>
  <c r="V810" i="3"/>
  <c r="W810" i="3"/>
  <c r="U810" i="3"/>
  <c r="T1084" i="3"/>
  <c r="V1084" i="3"/>
  <c r="U1084" i="3"/>
  <c r="W1084" i="3"/>
  <c r="T795" i="3"/>
  <c r="V795" i="3"/>
  <c r="U795" i="3"/>
  <c r="W795" i="3"/>
  <c r="T1082" i="3"/>
  <c r="V1082" i="3"/>
  <c r="U1082" i="3"/>
  <c r="W1082" i="3"/>
  <c r="T821" i="3"/>
  <c r="V821" i="3"/>
  <c r="U821" i="3"/>
  <c r="W821" i="3"/>
  <c r="T791" i="3"/>
  <c r="V791" i="3"/>
  <c r="U791" i="3"/>
  <c r="W791" i="3"/>
  <c r="T816" i="3"/>
  <c r="V816" i="3"/>
  <c r="W816" i="3"/>
  <c r="U816" i="3"/>
  <c r="T812" i="3"/>
  <c r="V812" i="3"/>
  <c r="W812" i="3"/>
  <c r="U812" i="3"/>
  <c r="T814" i="3"/>
  <c r="V814" i="3"/>
  <c r="W814" i="3"/>
  <c r="U814" i="3"/>
  <c r="T570" i="3"/>
  <c r="V570" i="3"/>
  <c r="W570" i="3"/>
  <c r="U570" i="3"/>
  <c r="Y507" i="3" a="1"/>
  <c r="Y502" i="3" a="1"/>
  <c r="Y537" i="3" a="1"/>
  <c r="Z494" i="3"/>
  <c r="AB494" i="3"/>
  <c r="AA494" i="3"/>
  <c r="Y494" i="3"/>
  <c r="AC494" i="3" s="1"/>
  <c r="Z478" i="3"/>
  <c r="AB478" i="3"/>
  <c r="AA478" i="3"/>
  <c r="AE478" i="3" s="1"/>
  <c r="Y478" i="3"/>
  <c r="AC478" i="3" s="1"/>
  <c r="Y523" i="3" a="1"/>
  <c r="Y504" i="3" a="1"/>
  <c r="Y509" i="3" a="1"/>
  <c r="Y531" i="3" a="1"/>
  <c r="Y764" i="3" a="1"/>
  <c r="Y786" i="3" a="1"/>
  <c r="Z485" i="3"/>
  <c r="AB485" i="3"/>
  <c r="Y485" i="3"/>
  <c r="AC485" i="3" s="1"/>
  <c r="AA485" i="3"/>
  <c r="T796" i="3"/>
  <c r="V796" i="3"/>
  <c r="W796" i="3"/>
  <c r="U796" i="3"/>
  <c r="T815" i="3"/>
  <c r="V815" i="3"/>
  <c r="U815" i="3"/>
  <c r="W815" i="3"/>
  <c r="T794" i="3"/>
  <c r="V794" i="3"/>
  <c r="W794" i="3"/>
  <c r="U794" i="3"/>
  <c r="T822" i="3"/>
  <c r="V822" i="3"/>
  <c r="W822" i="3"/>
  <c r="U822" i="3"/>
  <c r="U249" i="3"/>
  <c r="W249" i="3"/>
  <c r="V249" i="3"/>
  <c r="T249" i="3"/>
  <c r="T329" i="3" a="1"/>
  <c r="T266" i="3" a="1"/>
  <c r="T278" i="3" a="1"/>
  <c r="T261" i="3" a="1"/>
  <c r="T272" i="3" a="1"/>
  <c r="T287" i="3" a="1"/>
  <c r="T268" i="3" a="1"/>
  <c r="T277" i="3" a="1"/>
  <c r="T256" i="3" a="1"/>
  <c r="T257" i="3" a="1"/>
  <c r="T584" i="3" a="1"/>
  <c r="T574" i="3" a="1"/>
  <c r="T555" i="3" a="1"/>
  <c r="T565" i="3" a="1"/>
  <c r="T569" i="3" a="1"/>
  <c r="T551" i="3" a="1"/>
  <c r="T844" i="3" a="1"/>
  <c r="T863" i="3" a="1"/>
  <c r="T857" i="3" a="1"/>
  <c r="T848" i="3" a="1"/>
  <c r="T864" i="3" a="1"/>
  <c r="T841" i="3" a="1"/>
  <c r="T836" i="3" a="1"/>
  <c r="T871" i="3" a="1"/>
  <c r="T546" i="3" a="1"/>
  <c r="T547" i="3" a="1"/>
  <c r="T549" i="3" a="1"/>
  <c r="T1120" i="3" a="1"/>
  <c r="T870" i="3" a="1"/>
  <c r="T842" i="3" a="1"/>
  <c r="T1104" i="3" a="1"/>
  <c r="T1165" i="3" a="1"/>
  <c r="T1097" i="3" a="1"/>
  <c r="T851" i="3" a="1"/>
  <c r="T853" i="3" a="1"/>
  <c r="T834" i="3" a="1"/>
  <c r="T1107" i="3" a="1"/>
  <c r="T544" i="3" a="1"/>
  <c r="T1114" i="3" a="1"/>
  <c r="T873" i="3" a="1"/>
  <c r="T850" i="3" a="1"/>
  <c r="T1091" i="3" a="1"/>
  <c r="T1115" i="3" a="1"/>
  <c r="T1117" i="3" a="1"/>
  <c r="T1108" i="3" a="1"/>
  <c r="T1111" i="3" a="1"/>
  <c r="T1106" i="3" a="1"/>
  <c r="T1090" i="3" a="1"/>
  <c r="T869" i="3" a="1"/>
  <c r="Y241" i="3" a="1"/>
  <c r="Y525" i="3" a="1"/>
  <c r="Y518" i="3" a="1"/>
  <c r="Y528" i="3" a="1"/>
  <c r="Y536" i="3" a="1"/>
  <c r="Y781" i="3" a="1"/>
  <c r="Z468" i="3"/>
  <c r="AB468" i="3"/>
  <c r="AA468" i="3"/>
  <c r="Y468" i="3"/>
  <c r="AC468" i="3" s="1"/>
  <c r="Z462" i="3"/>
  <c r="AB462" i="3"/>
  <c r="AA462" i="3"/>
  <c r="Y462" i="3"/>
  <c r="AC462" i="3" s="1"/>
  <c r="Y218" i="3" a="1"/>
  <c r="Y225" i="3" a="1"/>
  <c r="Y512" i="3" a="1"/>
  <c r="Y522" i="3" a="1"/>
  <c r="Z479" i="3"/>
  <c r="AB479" i="3"/>
  <c r="Y479" i="3"/>
  <c r="AC479" i="3" s="1"/>
  <c r="AA479" i="3"/>
  <c r="Z496" i="3"/>
  <c r="AB496" i="3"/>
  <c r="AA496" i="3"/>
  <c r="Y496" i="3"/>
  <c r="AC496" i="3" s="1"/>
  <c r="Z486" i="3"/>
  <c r="AB486" i="3"/>
  <c r="AA486" i="3"/>
  <c r="AE486" i="3" s="1"/>
  <c r="Y486" i="3"/>
  <c r="AC486" i="3" s="1"/>
  <c r="Z458" i="3"/>
  <c r="AB458" i="3"/>
  <c r="AA458" i="3"/>
  <c r="Y458" i="3"/>
  <c r="AC458" i="3" s="1"/>
  <c r="Z473" i="3"/>
  <c r="AB473" i="3"/>
  <c r="Y473" i="3"/>
  <c r="AC473" i="3" s="1"/>
  <c r="AA473" i="3"/>
  <c r="Z475" i="3"/>
  <c r="AB475" i="3"/>
  <c r="Y475" i="3"/>
  <c r="AC475" i="3" s="1"/>
  <c r="AA475" i="3"/>
  <c r="T813" i="3"/>
  <c r="V813" i="3"/>
  <c r="U813" i="3"/>
  <c r="W813" i="3"/>
  <c r="T839" i="3"/>
  <c r="T830" i="3"/>
  <c r="V830" i="3"/>
  <c r="W830" i="3"/>
  <c r="U830" i="3"/>
  <c r="T820" i="3"/>
  <c r="V820" i="3"/>
  <c r="W820" i="3"/>
  <c r="U820" i="3"/>
  <c r="T806" i="3"/>
  <c r="V806" i="3"/>
  <c r="W806" i="3"/>
  <c r="U806" i="3"/>
  <c r="T826" i="3"/>
  <c r="V826" i="3"/>
  <c r="W826" i="3"/>
  <c r="U826" i="3"/>
  <c r="T817" i="3"/>
  <c r="V817" i="3"/>
  <c r="U817" i="3"/>
  <c r="W817" i="3"/>
  <c r="T802" i="3"/>
  <c r="V802" i="3"/>
  <c r="W802" i="3"/>
  <c r="U802" i="3"/>
  <c r="T800" i="3"/>
  <c r="V800" i="3"/>
  <c r="W800" i="3"/>
  <c r="U800" i="3"/>
  <c r="T809" i="3"/>
  <c r="V809" i="3"/>
  <c r="U809" i="3"/>
  <c r="W809" i="3"/>
  <c r="U251" i="3"/>
  <c r="W251" i="3"/>
  <c r="V251" i="3"/>
  <c r="T251" i="3"/>
  <c r="T286" i="3"/>
  <c r="V286" i="3"/>
  <c r="W286" i="3"/>
  <c r="U286" i="3"/>
  <c r="Y770" i="3" a="1"/>
  <c r="Z482" i="3"/>
  <c r="AB482" i="3"/>
  <c r="AA482" i="3"/>
  <c r="Y482" i="3"/>
  <c r="AC482" i="3" s="1"/>
  <c r="Y227" i="3" a="1"/>
  <c r="Y229" i="3" a="1"/>
  <c r="Y222" i="3" a="1"/>
  <c r="Y763" i="3" a="1"/>
  <c r="Y765" i="3" a="1"/>
  <c r="Z460" i="3"/>
  <c r="AB460" i="3"/>
  <c r="AA460" i="3"/>
  <c r="Y460" i="3"/>
  <c r="AC460" i="3" s="1"/>
  <c r="T1085" i="3"/>
  <c r="V1085" i="3"/>
  <c r="W1085" i="3"/>
  <c r="U1085" i="3"/>
  <c r="T827" i="3"/>
  <c r="V827" i="3"/>
  <c r="U827" i="3"/>
  <c r="W827" i="3"/>
  <c r="T799" i="3"/>
  <c r="V799" i="3"/>
  <c r="U799" i="3"/>
  <c r="W799" i="3"/>
  <c r="Q300" i="3"/>
  <c r="Q320" i="3"/>
  <c r="P309" i="3"/>
  <c r="P599" i="3" a="1"/>
  <c r="S599" i="3" s="1"/>
  <c r="Q319" i="3"/>
  <c r="P1440" i="3" a="1"/>
  <c r="Q1440" i="3" s="1"/>
  <c r="P1203" i="3" a="1"/>
  <c r="R1203" i="3" s="1"/>
  <c r="P1424" i="3" a="1"/>
  <c r="Q1424" i="3" s="1"/>
  <c r="P1445" i="3" a="1"/>
  <c r="S1445" i="3" s="1"/>
  <c r="P1442" i="3" a="1"/>
  <c r="S1442" i="3" s="1"/>
  <c r="P1428" i="3" a="1"/>
  <c r="Q1428" i="3" s="1"/>
  <c r="P902" i="3" a="1"/>
  <c r="R902" i="3" s="1"/>
  <c r="P1453" i="3" a="1"/>
  <c r="P1453" i="3" s="1"/>
  <c r="P1451" i="3" a="1"/>
  <c r="P1451" i="3" s="1"/>
  <c r="P1449" i="3" a="1"/>
  <c r="S1449" i="3" s="1"/>
  <c r="P1426" i="3" a="1"/>
  <c r="S1426" i="3" s="1"/>
  <c r="P1446" i="3" a="1"/>
  <c r="R1446" i="3" s="1"/>
  <c r="P1132" i="3"/>
  <c r="P1425" i="3" a="1"/>
  <c r="P1425" i="3" s="1"/>
  <c r="P1433" i="3" a="1"/>
  <c r="P1433" i="3" s="1"/>
  <c r="P1184" i="3" a="1"/>
  <c r="P1184" i="3" s="1"/>
  <c r="P1417" i="3"/>
  <c r="R1147" i="3"/>
  <c r="P1200" i="3" a="1"/>
  <c r="R1200" i="3" s="1"/>
  <c r="P1448" i="3" a="1"/>
  <c r="P1448" i="3" s="1"/>
  <c r="S1147" i="3"/>
  <c r="R1164" i="3"/>
  <c r="P878" i="3" a="1"/>
  <c r="S878" i="3" s="1"/>
  <c r="P1190" i="3" a="1"/>
  <c r="Q1190" i="3" s="1"/>
  <c r="P897" i="3" a="1"/>
  <c r="P897" i="3" s="1"/>
  <c r="P1168" i="3" a="1"/>
  <c r="P1168" i="3" s="1"/>
  <c r="P1207" i="3" a="1"/>
  <c r="R1207" i="3" s="1"/>
  <c r="P1130" i="3"/>
  <c r="S1135" i="3"/>
  <c r="Q1132" i="3"/>
  <c r="S1132" i="3"/>
  <c r="Q1130" i="3"/>
  <c r="R1135" i="3"/>
  <c r="R1130" i="3"/>
  <c r="P1135" i="3"/>
  <c r="Q585" i="3"/>
  <c r="P1441" i="3" a="1"/>
  <c r="R1441" i="3" s="1"/>
  <c r="S580" i="3"/>
  <c r="P1147" i="3"/>
  <c r="P1418" i="3"/>
  <c r="P1163" i="3"/>
  <c r="R1125" i="3"/>
  <c r="P1180" i="3" a="1"/>
  <c r="Q1180" i="3" s="1"/>
  <c r="P1192" i="3" a="1"/>
  <c r="S1417" i="3"/>
  <c r="R1415" i="3"/>
  <c r="Q1139" i="3"/>
  <c r="S1418" i="3"/>
  <c r="Q1163" i="3"/>
  <c r="S1164" i="3"/>
  <c r="Q1158" i="3"/>
  <c r="S1143" i="3"/>
  <c r="P1444" i="3" a="1"/>
  <c r="P1444" i="3" s="1"/>
  <c r="Q1417" i="3"/>
  <c r="R1418" i="3"/>
  <c r="R1163" i="3"/>
  <c r="Q1164" i="3"/>
  <c r="P1126" i="3"/>
  <c r="P1423" i="3" a="1"/>
  <c r="R1423" i="3" s="1"/>
  <c r="P1452" i="3" a="1"/>
  <c r="S1154" i="3"/>
  <c r="R1137" i="3"/>
  <c r="S1134" i="3"/>
  <c r="P1208" i="3" a="1"/>
  <c r="S1208" i="3" s="1"/>
  <c r="S1129" i="3"/>
  <c r="S1415" i="3"/>
  <c r="P1139" i="3"/>
  <c r="P1158" i="3"/>
  <c r="P1435" i="3" a="1"/>
  <c r="R1435" i="3" s="1"/>
  <c r="P1455" i="3" a="1"/>
  <c r="P1455" i="3" s="1"/>
  <c r="P1187" i="3" a="1"/>
  <c r="Q1187" i="3" s="1"/>
  <c r="R1129" i="3"/>
  <c r="Q1415" i="3"/>
  <c r="S1139" i="3"/>
  <c r="Q1126" i="3"/>
  <c r="R1158" i="3"/>
  <c r="P1206" i="3" a="1"/>
  <c r="R1206" i="3" s="1"/>
  <c r="S1125" i="3"/>
  <c r="R1157" i="3"/>
  <c r="S1148" i="3"/>
  <c r="P1499" i="3" a="1"/>
  <c r="R1499" i="3" s="1"/>
  <c r="P879" i="3" a="1"/>
  <c r="R879" i="3" s="1"/>
  <c r="R1153" i="3"/>
  <c r="R1142" i="3"/>
  <c r="S1157" i="3"/>
  <c r="R1148" i="3"/>
  <c r="S1144" i="3"/>
  <c r="S1142" i="3"/>
  <c r="Q1129" i="3"/>
  <c r="S1137" i="3"/>
  <c r="R1154" i="3"/>
  <c r="Q1125" i="3"/>
  <c r="P1162" i="3"/>
  <c r="R1134" i="3"/>
  <c r="R1143" i="3"/>
  <c r="P895" i="3" a="1"/>
  <c r="R895" i="3" s="1"/>
  <c r="P900" i="3" a="1"/>
  <c r="R900" i="3" s="1"/>
  <c r="P890" i="3" a="1"/>
  <c r="R890" i="3" s="1"/>
  <c r="P883" i="3" a="1"/>
  <c r="R883" i="3" s="1"/>
  <c r="P1169" i="3" a="1"/>
  <c r="S1169" i="3" s="1"/>
  <c r="P1432" i="3" a="1"/>
  <c r="R1432" i="3" s="1"/>
  <c r="P1137" i="3"/>
  <c r="P1154" i="3"/>
  <c r="Q1162" i="3"/>
  <c r="Q1134" i="3"/>
  <c r="Q1143" i="3"/>
  <c r="R1126" i="3"/>
  <c r="P1439" i="3" a="1"/>
  <c r="R1439" i="3" s="1"/>
  <c r="P1431" i="3" a="1"/>
  <c r="Q1431" i="3" s="1"/>
  <c r="P1447" i="3" a="1"/>
  <c r="P894" i="3" a="1"/>
  <c r="Q894" i="3" s="1"/>
  <c r="P1199" i="3" a="1"/>
  <c r="S1199" i="3" s="1"/>
  <c r="S1153" i="3"/>
  <c r="R1144" i="3"/>
  <c r="P1456" i="3" a="1"/>
  <c r="R1456" i="3" s="1"/>
  <c r="S910" i="3"/>
  <c r="Q1153" i="3"/>
  <c r="Q1157" i="3"/>
  <c r="Q1148" i="3"/>
  <c r="P1144" i="3"/>
  <c r="P1142" i="3"/>
  <c r="S1162" i="3"/>
  <c r="R910" i="3"/>
  <c r="P896" i="3" a="1"/>
  <c r="Q896" i="3" s="1"/>
  <c r="P880" i="3" a="1"/>
  <c r="Q880" i="3" s="1"/>
  <c r="P1185" i="3" a="1"/>
  <c r="S1185" i="3" s="1"/>
  <c r="P911" i="3" a="1"/>
  <c r="P911" i="3" s="1"/>
  <c r="R368" i="3"/>
  <c r="Q315" i="3"/>
  <c r="P910" i="3"/>
  <c r="P881" i="3" a="1"/>
  <c r="R881" i="3" s="1"/>
  <c r="P1172" i="3" a="1"/>
  <c r="P1177" i="3" a="1"/>
  <c r="P1193" i="3" a="1"/>
  <c r="P1186" i="3" a="1"/>
  <c r="P1196" i="3" a="1"/>
  <c r="P1191" i="3" a="1"/>
  <c r="P1182" i="3" a="1"/>
  <c r="P1198" i="3" a="1"/>
  <c r="P1175" i="3" a="1"/>
  <c r="P1170" i="3" a="1"/>
  <c r="P1205" i="3" a="1"/>
  <c r="S1416" i="3"/>
  <c r="Q1416" i="3"/>
  <c r="R1416" i="3"/>
  <c r="P1416" i="3"/>
  <c r="R1155" i="3"/>
  <c r="P1155" i="3"/>
  <c r="S1155" i="3"/>
  <c r="Q1155" i="3"/>
  <c r="P1204" i="3" a="1"/>
  <c r="S1151" i="3"/>
  <c r="Q1151" i="3"/>
  <c r="R1151" i="3"/>
  <c r="P1151" i="3"/>
  <c r="R1136" i="3"/>
  <c r="P1136" i="3"/>
  <c r="S1136" i="3"/>
  <c r="Q1136" i="3"/>
  <c r="R1146" i="3"/>
  <c r="P1146" i="3"/>
  <c r="S1146" i="3"/>
  <c r="Q1146" i="3"/>
  <c r="P1194" i="3" a="1"/>
  <c r="S1156" i="3"/>
  <c r="Q1156" i="3"/>
  <c r="R1156" i="3"/>
  <c r="P1156" i="3"/>
  <c r="S1133" i="3"/>
  <c r="Q1133" i="3"/>
  <c r="R1133" i="3"/>
  <c r="P1133" i="3"/>
  <c r="P1437" i="3" a="1"/>
  <c r="S1128" i="3"/>
  <c r="Q1128" i="3"/>
  <c r="R1128" i="3"/>
  <c r="P1128" i="3"/>
  <c r="P1178" i="3" a="1"/>
  <c r="P1197" i="3" a="1"/>
  <c r="P1201" i="3" a="1"/>
  <c r="P1183" i="3" a="1"/>
  <c r="P1189" i="3" a="1"/>
  <c r="P1454" i="3" a="1"/>
  <c r="S1149" i="3"/>
  <c r="Q1149" i="3"/>
  <c r="R1149" i="3"/>
  <c r="P1149" i="3"/>
  <c r="S1140" i="3"/>
  <c r="Q1140" i="3"/>
  <c r="R1140" i="3"/>
  <c r="P1140" i="3"/>
  <c r="R1160" i="3"/>
  <c r="P1160" i="3"/>
  <c r="S1160" i="3"/>
  <c r="Q1160" i="3"/>
  <c r="R1150" i="3"/>
  <c r="P1150" i="3"/>
  <c r="S1150" i="3"/>
  <c r="Q1150" i="3"/>
  <c r="P1176" i="3" a="1"/>
  <c r="S1161" i="3"/>
  <c r="Q1161" i="3"/>
  <c r="R1161" i="3"/>
  <c r="P1161" i="3"/>
  <c r="R1141" i="3"/>
  <c r="P1141" i="3"/>
  <c r="S1141" i="3"/>
  <c r="Q1141" i="3"/>
  <c r="P1438" i="3" a="1"/>
  <c r="R1419" i="3"/>
  <c r="P1419" i="3"/>
  <c r="S1419" i="3"/>
  <c r="Q1419" i="3"/>
  <c r="R322" i="3"/>
  <c r="P304" i="3"/>
  <c r="Q295" i="3"/>
  <c r="P307" i="3"/>
  <c r="R326" i="3"/>
  <c r="R323" i="3"/>
  <c r="P613" i="3" a="1"/>
  <c r="S613" i="3" s="1"/>
  <c r="P596" i="3" a="1"/>
  <c r="P596" i="3" s="1"/>
  <c r="P918" i="3" a="1"/>
  <c r="S918" i="3" s="1"/>
  <c r="P908" i="3" a="1"/>
  <c r="Q908" i="3" s="1"/>
  <c r="P889" i="3" a="1"/>
  <c r="Q889" i="3" s="1"/>
  <c r="P899" i="3" a="1"/>
  <c r="S899" i="3" s="1"/>
  <c r="P882" i="3" a="1"/>
  <c r="S882" i="3" s="1"/>
  <c r="P887" i="3" a="1"/>
  <c r="Q887" i="3" s="1"/>
  <c r="P580" i="3"/>
  <c r="R580" i="3"/>
  <c r="P585" i="3"/>
  <c r="P909" i="3" a="1"/>
  <c r="P886" i="3" a="1"/>
  <c r="P888" i="3" a="1"/>
  <c r="P901" i="3" a="1"/>
  <c r="P903" i="3" a="1"/>
  <c r="P885" i="3" a="1"/>
  <c r="P588" i="3" a="1"/>
  <c r="Q588" i="3" s="1"/>
  <c r="P597" i="3" a="1"/>
  <c r="S597" i="3" s="1"/>
  <c r="P893" i="3" a="1"/>
  <c r="P907" i="3" a="1"/>
  <c r="R904" i="3"/>
  <c r="P904" i="3"/>
  <c r="S904" i="3"/>
  <c r="Q904" i="3"/>
  <c r="P618" i="3" a="1"/>
  <c r="Q618" i="3" s="1"/>
  <c r="P311" i="3"/>
  <c r="P589" i="3" a="1"/>
  <c r="R589" i="3" s="1"/>
  <c r="P349" i="3"/>
  <c r="P595" i="3" a="1"/>
  <c r="S595" i="3" s="1"/>
  <c r="P359" i="3"/>
  <c r="P604" i="3" a="1"/>
  <c r="S604" i="3" s="1"/>
  <c r="P619" i="3" a="1"/>
  <c r="P619" i="3" s="1"/>
  <c r="P617" i="3" a="1"/>
  <c r="R617" i="3" s="1"/>
  <c r="P609" i="3" a="1"/>
  <c r="Q609" i="3" s="1"/>
  <c r="P610" i="3" a="1"/>
  <c r="R610" i="3" s="1"/>
  <c r="P603" i="3" a="1"/>
  <c r="P603" i="3" s="1"/>
  <c r="P616" i="3" a="1"/>
  <c r="Q616" i="3" s="1"/>
  <c r="P590" i="3" a="1"/>
  <c r="S590" i="3" s="1"/>
  <c r="S585" i="3"/>
  <c r="P607" i="3" a="1"/>
  <c r="P706" i="3" a="1"/>
  <c r="P663" i="3" a="1"/>
  <c r="P600" i="3" a="1"/>
  <c r="P612" i="3" a="1"/>
  <c r="P592" i="3" a="1"/>
  <c r="P598" i="3" a="1"/>
  <c r="P605" i="3" a="1"/>
  <c r="P614" i="3" a="1"/>
  <c r="P606" i="3" a="1"/>
  <c r="R581" i="3"/>
  <c r="P581" i="3"/>
  <c r="S581" i="3"/>
  <c r="Q581" i="3"/>
  <c r="S620" i="3"/>
  <c r="Q620" i="3"/>
  <c r="R620" i="3"/>
  <c r="P620" i="3"/>
  <c r="P593" i="3" a="1"/>
  <c r="P621" i="3" a="1"/>
  <c r="P602" i="3" a="1"/>
  <c r="P611" i="3" a="1"/>
  <c r="P591" i="3" a="1"/>
  <c r="R583" i="3"/>
  <c r="P583" i="3"/>
  <c r="Q583" i="3"/>
  <c r="S583" i="3"/>
  <c r="S582" i="3"/>
  <c r="Q582" i="3"/>
  <c r="R582" i="3"/>
  <c r="P582" i="3"/>
  <c r="Q306" i="3"/>
  <c r="Q354" i="3"/>
  <c r="R304" i="3"/>
  <c r="Q309" i="3"/>
  <c r="P337" i="3"/>
  <c r="Q342" i="3"/>
  <c r="Q301" i="3"/>
  <c r="S299" i="3"/>
  <c r="P323" i="3"/>
  <c r="P293" i="3"/>
  <c r="Q321" i="3"/>
  <c r="P351" i="3"/>
  <c r="Q343" i="3"/>
  <c r="P330" i="3"/>
  <c r="R294" i="3"/>
  <c r="R291" i="3"/>
  <c r="S306" i="3"/>
  <c r="S368" i="3"/>
  <c r="P295" i="3"/>
  <c r="S335" i="3"/>
  <c r="Q299" i="3"/>
  <c r="R308" i="3"/>
  <c r="Q365" i="3"/>
  <c r="S341" i="3"/>
  <c r="P318" i="3"/>
  <c r="Q348" i="3"/>
  <c r="P290" i="3"/>
  <c r="R366" i="3"/>
  <c r="P292" i="3"/>
  <c r="S322" i="3"/>
  <c r="S354" i="3"/>
  <c r="Q304" i="3"/>
  <c r="S309" i="3"/>
  <c r="R295" i="3"/>
  <c r="Q355" i="3"/>
  <c r="R337" i="3"/>
  <c r="R364" i="3"/>
  <c r="P299" i="3"/>
  <c r="S319" i="3"/>
  <c r="P327" i="3"/>
  <c r="P319" i="3"/>
  <c r="P302" i="3"/>
  <c r="R356" i="3"/>
  <c r="S312" i="3"/>
  <c r="P306" i="3"/>
  <c r="Q308" i="3"/>
  <c r="Q311" i="3"/>
  <c r="P365" i="3"/>
  <c r="Q351" i="3"/>
  <c r="P368" i="3"/>
  <c r="R293" i="3"/>
  <c r="Q307" i="3"/>
  <c r="P343" i="3"/>
  <c r="S355" i="3"/>
  <c r="Q330" i="3"/>
  <c r="P312" i="3"/>
  <c r="P325" i="3"/>
  <c r="R321" i="3"/>
  <c r="Q349" i="3"/>
  <c r="P342" i="3"/>
  <c r="Q318" i="3"/>
  <c r="P291" i="3"/>
  <c r="R335" i="3"/>
  <c r="Q359" i="3"/>
  <c r="P348" i="3"/>
  <c r="Q290" i="3"/>
  <c r="P366" i="3"/>
  <c r="S334" i="3"/>
  <c r="S308" i="3"/>
  <c r="R311" i="3"/>
  <c r="S365" i="3"/>
  <c r="R351" i="3"/>
  <c r="S293" i="3"/>
  <c r="S307" i="3"/>
  <c r="R343" i="3"/>
  <c r="R330" i="3"/>
  <c r="S356" i="3"/>
  <c r="R325" i="3"/>
  <c r="P321" i="3"/>
  <c r="S349" i="3"/>
  <c r="S318" i="3"/>
  <c r="Q291" i="3"/>
  <c r="Q335" i="3"/>
  <c r="R359" i="3"/>
  <c r="S348" i="3"/>
  <c r="S290" i="3"/>
  <c r="S366" i="3"/>
  <c r="R313" i="3"/>
  <c r="S300" i="3"/>
  <c r="P334" i="3"/>
  <c r="R334" i="3"/>
  <c r="R347" i="3"/>
  <c r="P355" i="3"/>
  <c r="R312" i="3"/>
  <c r="R342" i="3"/>
  <c r="R316" i="3"/>
  <c r="S297" i="3"/>
  <c r="P300" i="3"/>
  <c r="Q292" i="3"/>
  <c r="R354" i="3"/>
  <c r="S298" i="3"/>
  <c r="S337" i="3"/>
  <c r="P356" i="3"/>
  <c r="Q325" i="3"/>
  <c r="S364" i="3"/>
  <c r="S314" i="3"/>
  <c r="S347" i="3"/>
  <c r="S326" i="3"/>
  <c r="R301" i="3"/>
  <c r="S315" i="3"/>
  <c r="S302" i="3"/>
  <c r="R302" i="3"/>
  <c r="P316" i="3"/>
  <c r="R297" i="3"/>
  <c r="R292" i="3"/>
  <c r="P322" i="3"/>
  <c r="P364" i="3"/>
  <c r="R328" i="3"/>
  <c r="Q326" i="3"/>
  <c r="S301" i="3"/>
  <c r="P315" i="3"/>
  <c r="Q297" i="3"/>
  <c r="Q323" i="3"/>
  <c r="S313" i="3"/>
  <c r="Q313" i="3"/>
  <c r="R320" i="3"/>
  <c r="P320" i="3"/>
  <c r="S327" i="3"/>
  <c r="R327" i="3"/>
  <c r="Q316" i="3"/>
  <c r="P298" i="3"/>
  <c r="S294" i="3"/>
  <c r="R341" i="3"/>
  <c r="S328" i="3"/>
  <c r="R314" i="3"/>
  <c r="S370" i="3"/>
  <c r="P347" i="3"/>
  <c r="P305" i="3"/>
  <c r="R298" i="3"/>
  <c r="Q294" i="3"/>
  <c r="Q341" i="3"/>
  <c r="P328" i="3"/>
  <c r="Q314" i="3"/>
  <c r="S305" i="3"/>
  <c r="R362" i="3"/>
  <c r="Q305" i="3"/>
  <c r="P362" i="3"/>
  <c r="R333" i="3"/>
  <c r="S363" i="3"/>
  <c r="Q362" i="3"/>
  <c r="Q333" i="3"/>
  <c r="R370" i="3"/>
  <c r="Q363" i="3"/>
  <c r="P333" i="3"/>
  <c r="Q370" i="3"/>
  <c r="R363" i="3"/>
  <c r="R371" i="3"/>
  <c r="Q371" i="3"/>
  <c r="S371" i="3"/>
  <c r="P371" i="3"/>
  <c r="S361" i="3"/>
  <c r="P361" i="3"/>
  <c r="R361" i="3"/>
  <c r="Q361" i="3"/>
  <c r="S344" i="3"/>
  <c r="P344" i="3"/>
  <c r="Q344" i="3"/>
  <c r="R344" i="3"/>
  <c r="R345" i="3"/>
  <c r="Q345" i="3"/>
  <c r="S345" i="3"/>
  <c r="P345" i="3"/>
  <c r="S336" i="3"/>
  <c r="P336" i="3"/>
  <c r="Q336" i="3"/>
  <c r="R336" i="3"/>
  <c r="S373" i="3"/>
  <c r="Q373" i="3"/>
  <c r="R373" i="3"/>
  <c r="P373" i="3"/>
  <c r="S369" i="3"/>
  <c r="P369" i="3"/>
  <c r="R369" i="3"/>
  <c r="Q369" i="3"/>
  <c r="R358" i="3"/>
  <c r="P358" i="3"/>
  <c r="S358" i="3"/>
  <c r="Q358" i="3"/>
  <c r="S338" i="3"/>
  <c r="P338" i="3"/>
  <c r="R338" i="3"/>
  <c r="Q338" i="3"/>
  <c r="R340" i="3"/>
  <c r="Q340" i="3"/>
  <c r="S340" i="3"/>
  <c r="P340" i="3"/>
  <c r="S350" i="3"/>
  <c r="P350" i="3"/>
  <c r="R350" i="3"/>
  <c r="Q350" i="3"/>
  <c r="S352" i="3"/>
  <c r="P352" i="3"/>
  <c r="R352" i="3"/>
  <c r="Q352" i="3"/>
  <c r="R357" i="3"/>
  <c r="Q357" i="3"/>
  <c r="S357" i="3"/>
  <c r="P357" i="3"/>
  <c r="U839" i="3" l="1"/>
  <c r="W839" i="3"/>
  <c r="P1173" i="3"/>
  <c r="R1173" i="3"/>
  <c r="S1173" i="3"/>
  <c r="Y505" i="3"/>
  <c r="AC505" i="3" s="1"/>
  <c r="AA505" i="3"/>
  <c r="AE505" i="3" s="1"/>
  <c r="AA511" i="3"/>
  <c r="AE511" i="3" s="1"/>
  <c r="AB511" i="3"/>
  <c r="Y511" i="3"/>
  <c r="AC511" i="3" s="1"/>
  <c r="Z759" i="3"/>
  <c r="W845" i="3"/>
  <c r="U845" i="3"/>
  <c r="S1179" i="3"/>
  <c r="U1093" i="3"/>
  <c r="Q1179" i="3"/>
  <c r="U837" i="3"/>
  <c r="W837" i="3"/>
  <c r="V837" i="3"/>
  <c r="P1171" i="3"/>
  <c r="S1171" i="3"/>
  <c r="R1171" i="3"/>
  <c r="T845" i="3"/>
  <c r="P1179" i="3"/>
  <c r="T1179" i="3" s="1" a="1"/>
  <c r="Y759" i="3"/>
  <c r="AC759" i="3" s="1"/>
  <c r="AA503" i="3"/>
  <c r="AE503" i="3" s="1"/>
  <c r="AB503" i="3"/>
  <c r="Y503" i="3"/>
  <c r="AC503" i="3" s="1"/>
  <c r="AA759" i="3"/>
  <c r="AE759" i="3" s="1"/>
  <c r="W1093" i="3"/>
  <c r="P1434" i="3"/>
  <c r="V1093" i="3"/>
  <c r="W1098" i="3"/>
  <c r="T1125" i="3" a="1"/>
  <c r="V1125" i="3" s="1"/>
  <c r="Q1427" i="3"/>
  <c r="P1427" i="3"/>
  <c r="S1427" i="3"/>
  <c r="Y798" i="3" a="1"/>
  <c r="AB798" i="3" s="1"/>
  <c r="S1434" i="3"/>
  <c r="Q1434" i="3"/>
  <c r="T1100" i="3"/>
  <c r="T1105" i="3"/>
  <c r="U1100" i="3"/>
  <c r="AE487" i="3"/>
  <c r="W1100" i="3"/>
  <c r="AD749" i="3"/>
  <c r="W1105" i="3"/>
  <c r="U1105" i="3"/>
  <c r="AD487" i="3"/>
  <c r="AB766" i="3"/>
  <c r="AA766" i="3"/>
  <c r="AE766" i="3" s="1"/>
  <c r="Y766" i="3"/>
  <c r="AC766" i="3" s="1"/>
  <c r="U265" i="3"/>
  <c r="T356" i="3" a="1"/>
  <c r="V356" i="3" s="1"/>
  <c r="T835" i="3"/>
  <c r="AE480" i="3"/>
  <c r="AE462" i="3"/>
  <c r="AE468" i="3"/>
  <c r="AE483" i="3"/>
  <c r="AE485" i="3"/>
  <c r="AE747" i="3"/>
  <c r="AE752" i="3"/>
  <c r="AD460" i="3"/>
  <c r="AE460" i="3"/>
  <c r="AD458" i="3"/>
  <c r="AE458" i="3"/>
  <c r="AD496" i="3"/>
  <c r="AE496" i="3"/>
  <c r="AE236" i="3"/>
  <c r="AE476" i="3"/>
  <c r="AD482" i="3"/>
  <c r="AE482" i="3"/>
  <c r="AE475" i="3"/>
  <c r="AE473" i="3"/>
  <c r="AE479" i="3"/>
  <c r="AD494" i="3"/>
  <c r="AE494" i="3"/>
  <c r="AE242" i="3"/>
  <c r="AE469" i="3"/>
  <c r="AE481" i="3"/>
  <c r="AE467" i="3"/>
  <c r="AE489" i="3"/>
  <c r="AA780" i="3"/>
  <c r="AE472" i="3"/>
  <c r="AE488" i="3"/>
  <c r="AE492" i="3"/>
  <c r="AD485" i="3"/>
  <c r="AD483" i="3"/>
  <c r="AD475" i="3"/>
  <c r="AD473" i="3"/>
  <c r="AD479" i="3"/>
  <c r="AD469" i="3"/>
  <c r="AD481" i="3"/>
  <c r="AD472" i="3"/>
  <c r="AD488" i="3"/>
  <c r="AD476" i="3"/>
  <c r="AD747" i="3"/>
  <c r="AD467" i="3"/>
  <c r="AD489" i="3"/>
  <c r="AD492" i="3"/>
  <c r="AD752" i="3"/>
  <c r="AD478" i="3"/>
  <c r="AD242" i="3"/>
  <c r="AD457" i="3"/>
  <c r="AD495" i="3"/>
  <c r="AD466" i="3"/>
  <c r="AD464" i="3"/>
  <c r="AD751" i="3"/>
  <c r="AD493" i="3"/>
  <c r="AD490" i="3"/>
  <c r="AD465" i="3"/>
  <c r="AD471" i="3"/>
  <c r="AD461" i="3"/>
  <c r="AD486" i="3"/>
  <c r="AD462" i="3"/>
  <c r="AD468" i="3"/>
  <c r="AD480" i="3"/>
  <c r="AD748" i="3"/>
  <c r="AD236" i="3"/>
  <c r="AD474" i="3"/>
  <c r="AD750" i="3"/>
  <c r="AD459" i="3"/>
  <c r="Z533" i="3"/>
  <c r="AA234" i="3"/>
  <c r="AB234" i="3"/>
  <c r="Y762" i="3"/>
  <c r="AC762" i="3" s="1"/>
  <c r="Z780" i="3"/>
  <c r="Y780" i="3"/>
  <c r="AC780" i="3" s="1"/>
  <c r="Y533" i="3"/>
  <c r="AC533" i="3" s="1"/>
  <c r="Q1430" i="3"/>
  <c r="AA533" i="3"/>
  <c r="V1096" i="3"/>
  <c r="W1096" i="3"/>
  <c r="AA779" i="3"/>
  <c r="AE779" i="3" s="1"/>
  <c r="AB779" i="3"/>
  <c r="Y779" i="3"/>
  <c r="AC779" i="3" s="1"/>
  <c r="P1430" i="3"/>
  <c r="Z762" i="3"/>
  <c r="AA762" i="3"/>
  <c r="U1096" i="3"/>
  <c r="T306" i="3" a="1"/>
  <c r="V306" i="3" s="1"/>
  <c r="S1430" i="3"/>
  <c r="T265" i="3"/>
  <c r="V265" i="3"/>
  <c r="T328" i="3" a="1"/>
  <c r="T328" i="3" s="1"/>
  <c r="T1420" i="3" a="1"/>
  <c r="T1420" i="3" s="1"/>
  <c r="Z234" i="3"/>
  <c r="W558" i="3"/>
  <c r="V558" i="3"/>
  <c r="Y1086" i="3" a="1"/>
  <c r="AB1086" i="3" s="1"/>
  <c r="W572" i="3"/>
  <c r="V572" i="3"/>
  <c r="U572" i="3"/>
  <c r="AB224" i="3"/>
  <c r="AA517" i="3"/>
  <c r="AE517" i="3" s="1"/>
  <c r="AB517" i="3"/>
  <c r="W1110" i="3"/>
  <c r="U566" i="3"/>
  <c r="U577" i="3"/>
  <c r="AB524" i="3"/>
  <c r="Y231" i="3"/>
  <c r="AC231" i="3" s="1"/>
  <c r="Z771" i="3"/>
  <c r="Z777" i="3"/>
  <c r="T364" i="3" a="1"/>
  <c r="V364" i="3" s="1"/>
  <c r="T1127" i="3" a="1"/>
  <c r="T1127" i="3" s="1"/>
  <c r="Y517" i="3"/>
  <c r="AC517" i="3" s="1"/>
  <c r="AB778" i="3"/>
  <c r="Y524" i="3"/>
  <c r="AC524" i="3" s="1"/>
  <c r="AB243" i="3"/>
  <c r="Y771" i="3"/>
  <c r="AC771" i="3" s="1"/>
  <c r="AB231" i="3"/>
  <c r="Y777" i="3"/>
  <c r="AC777" i="3" s="1"/>
  <c r="P1461" i="3" a="1"/>
  <c r="R1461" i="3" s="1"/>
  <c r="R906" i="3"/>
  <c r="Q906" i="3"/>
  <c r="AA524" i="3"/>
  <c r="AE524" i="3" s="1"/>
  <c r="AA243" i="3"/>
  <c r="AA771" i="3"/>
  <c r="AE771" i="3" s="1"/>
  <c r="Z231" i="3"/>
  <c r="AE231" i="3" s="1"/>
  <c r="AA777" i="3"/>
  <c r="Y224" i="3"/>
  <c r="AC224" i="3" s="1"/>
  <c r="P892" i="3"/>
  <c r="Z224" i="3"/>
  <c r="AE224" i="3" s="1"/>
  <c r="Y778" i="3"/>
  <c r="AC778" i="3" s="1"/>
  <c r="U558" i="3"/>
  <c r="AA219" i="3"/>
  <c r="Y801" i="3" a="1"/>
  <c r="AB801" i="3" s="1"/>
  <c r="Y823" i="3" a="1"/>
  <c r="Z823" i="3" s="1"/>
  <c r="R892" i="3"/>
  <c r="Q892" i="3"/>
  <c r="AA778" i="3"/>
  <c r="AE778" i="3" s="1"/>
  <c r="V285" i="3"/>
  <c r="Z219" i="3"/>
  <c r="P906" i="3"/>
  <c r="Z243" i="3"/>
  <c r="AA521" i="3"/>
  <c r="AE521" i="3" s="1"/>
  <c r="Z539" i="3"/>
  <c r="V1092" i="3"/>
  <c r="V1122" i="3"/>
  <c r="U855" i="3"/>
  <c r="Y246" i="3" a="1"/>
  <c r="AA246" i="3" s="1"/>
  <c r="W285" i="3"/>
  <c r="Y219" i="3"/>
  <c r="AC219" i="3" s="1"/>
  <c r="Y508" i="3"/>
  <c r="AC508" i="3" s="1"/>
  <c r="AB508" i="3"/>
  <c r="AB521" i="3"/>
  <c r="Y539" i="3"/>
  <c r="AC539" i="3" s="1"/>
  <c r="V849" i="3"/>
  <c r="W283" i="3"/>
  <c r="AA508" i="3"/>
  <c r="AE508" i="3" s="1"/>
  <c r="Y521" i="3"/>
  <c r="AC521" i="3" s="1"/>
  <c r="AA539" i="3"/>
  <c r="W562" i="3"/>
  <c r="T553" i="3"/>
  <c r="T567" i="3"/>
  <c r="V283" i="3"/>
  <c r="AB239" i="3"/>
  <c r="T856" i="3"/>
  <c r="T280" i="3"/>
  <c r="W255" i="3"/>
  <c r="U1094" i="3"/>
  <c r="Y807" i="3" a="1"/>
  <c r="AB807" i="3" s="1"/>
  <c r="T1101" i="3"/>
  <c r="T865" i="3"/>
  <c r="Y1081" i="3" a="1"/>
  <c r="AB1081" i="3" s="1"/>
  <c r="T560" i="3"/>
  <c r="T548" i="3"/>
  <c r="T269" i="3"/>
  <c r="U285" i="3"/>
  <c r="T262" i="3"/>
  <c r="Y248" i="3" a="1"/>
  <c r="AA248" i="3" s="1"/>
  <c r="Y792" i="3" a="1"/>
  <c r="Z792" i="3" s="1"/>
  <c r="Y793" i="3" a="1"/>
  <c r="AB793" i="3" s="1"/>
  <c r="Y819" i="3" a="1"/>
  <c r="Z819" i="3" s="1"/>
  <c r="T319" i="3" a="1"/>
  <c r="V319" i="3" s="1"/>
  <c r="W1092" i="3"/>
  <c r="W1122" i="3"/>
  <c r="T855" i="3"/>
  <c r="T562" i="3"/>
  <c r="W849" i="3"/>
  <c r="U553" i="3"/>
  <c r="U567" i="3"/>
  <c r="W280" i="3"/>
  <c r="U283" i="3"/>
  <c r="T255" i="3"/>
  <c r="T1094" i="3"/>
  <c r="T577" i="3"/>
  <c r="Y803" i="3" a="1"/>
  <c r="AB803" i="3" s="1"/>
  <c r="T340" i="3" a="1"/>
  <c r="V340" i="3" s="1"/>
  <c r="T373" i="3" a="1"/>
  <c r="T373" i="3" s="1"/>
  <c r="T345" i="3" a="1"/>
  <c r="T345" i="3" s="1"/>
  <c r="T371" i="3" a="1"/>
  <c r="V371" i="3" s="1"/>
  <c r="T370" i="3" a="1"/>
  <c r="T370" i="3" s="1"/>
  <c r="T363" i="3" a="1"/>
  <c r="V363" i="3" s="1"/>
  <c r="T362" i="3" a="1"/>
  <c r="V362" i="3" s="1"/>
  <c r="T314" i="3" a="1"/>
  <c r="V314" i="3" s="1"/>
  <c r="P675" i="3" a="1"/>
  <c r="S675" i="3" s="1"/>
  <c r="T347" i="3" a="1"/>
  <c r="V347" i="3" s="1"/>
  <c r="T320" i="3" a="1"/>
  <c r="V320" i="3" s="1"/>
  <c r="T313" i="3" a="1"/>
  <c r="V313" i="3" s="1"/>
  <c r="T315" i="3" a="1"/>
  <c r="V315" i="3" s="1"/>
  <c r="T326" i="3" a="1"/>
  <c r="V326" i="3" s="1"/>
  <c r="T316" i="3" a="1"/>
  <c r="V316" i="3" s="1"/>
  <c r="T301" i="3" a="1"/>
  <c r="V301" i="3" s="1"/>
  <c r="T297" i="3" a="1"/>
  <c r="V297" i="3" s="1"/>
  <c r="T355" i="3" a="1"/>
  <c r="T355" i="3" s="1"/>
  <c r="T335" i="3" a="1"/>
  <c r="V335" i="3" s="1"/>
  <c r="T321" i="3" a="1"/>
  <c r="T321" i="3" s="1"/>
  <c r="Y515" i="3"/>
  <c r="AC515" i="3" s="1"/>
  <c r="Z215" i="3"/>
  <c r="AA211" i="3"/>
  <c r="Z214" i="3"/>
  <c r="AB213" i="3"/>
  <c r="Z213" i="3"/>
  <c r="AD213" i="3" s="1"/>
  <c r="AA758" i="3"/>
  <c r="AA235" i="3"/>
  <c r="Z212" i="3"/>
  <c r="Z515" i="3"/>
  <c r="Z758" i="3"/>
  <c r="AA212" i="3"/>
  <c r="Y758" i="3"/>
  <c r="AC758" i="3" s="1"/>
  <c r="Z228" i="3"/>
  <c r="AB212" i="3"/>
  <c r="AA783" i="3"/>
  <c r="AE783" i="3" s="1"/>
  <c r="AA515" i="3"/>
  <c r="AA215" i="3"/>
  <c r="AB215" i="3"/>
  <c r="AB783" i="3"/>
  <c r="Y783" i="3"/>
  <c r="AC783" i="3" s="1"/>
  <c r="V874" i="3"/>
  <c r="V270" i="3"/>
  <c r="Z516" i="3"/>
  <c r="AA772" i="3"/>
  <c r="AA785" i="3"/>
  <c r="AE785" i="3" s="1"/>
  <c r="AB519" i="3"/>
  <c r="AA774" i="3"/>
  <c r="AB785" i="3"/>
  <c r="AA519" i="3"/>
  <c r="AE519" i="3" s="1"/>
  <c r="AA516" i="3"/>
  <c r="Z772" i="3"/>
  <c r="Z774" i="3"/>
  <c r="AA538" i="3"/>
  <c r="AB532" i="3"/>
  <c r="AA755" i="3"/>
  <c r="AE755" i="3" s="1"/>
  <c r="Y769" i="3"/>
  <c r="AC769" i="3" s="1"/>
  <c r="AB784" i="3"/>
  <c r="Z500" i="3"/>
  <c r="AA831" i="3"/>
  <c r="AE831" i="3" s="1"/>
  <c r="Z232" i="3"/>
  <c r="AA232" i="3"/>
  <c r="AB232" i="3"/>
  <c r="Y788" i="3"/>
  <c r="AC788" i="3" s="1"/>
  <c r="Y210" i="3"/>
  <c r="AC210" i="3" s="1"/>
  <c r="Y213" i="3"/>
  <c r="AC213" i="3" s="1"/>
  <c r="Y829" i="3" a="1"/>
  <c r="AB829" i="3" s="1"/>
  <c r="Y576" i="3" a="1"/>
  <c r="AB576" i="3" s="1"/>
  <c r="Y828" i="3" a="1"/>
  <c r="Z828" i="3" s="1"/>
  <c r="Y247" i="3" a="1"/>
  <c r="AA247" i="3" s="1"/>
  <c r="Y805" i="3" a="1"/>
  <c r="AB805" i="3" s="1"/>
  <c r="Y776" i="3"/>
  <c r="AC776" i="3" s="1"/>
  <c r="Z757" i="3"/>
  <c r="Z510" i="3"/>
  <c r="Z226" i="3"/>
  <c r="Y756" i="3"/>
  <c r="AC756" i="3" s="1"/>
  <c r="AA250" i="3"/>
  <c r="Y535" i="3"/>
  <c r="AC535" i="3" s="1"/>
  <c r="AB767" i="3"/>
  <c r="AB755" i="3"/>
  <c r="AB776" i="3"/>
  <c r="Y757" i="3"/>
  <c r="AC757" i="3" s="1"/>
  <c r="Y784" i="3"/>
  <c r="AC784" i="3" s="1"/>
  <c r="AA510" i="3"/>
  <c r="AE510" i="3" s="1"/>
  <c r="AA226" i="3"/>
  <c r="AE226" i="3" s="1"/>
  <c r="AA228" i="3"/>
  <c r="AE228" i="3" s="1"/>
  <c r="AB756" i="3"/>
  <c r="AB788" i="3"/>
  <c r="Z217" i="3"/>
  <c r="Z238" i="3"/>
  <c r="AA500" i="3"/>
  <c r="Z250" i="3"/>
  <c r="Z535" i="3"/>
  <c r="AA767" i="3"/>
  <c r="AE767" i="3" s="1"/>
  <c r="Y755" i="3"/>
  <c r="AC755" i="3" s="1"/>
  <c r="AA776" i="3"/>
  <c r="AE776" i="3" s="1"/>
  <c r="AA757" i="3"/>
  <c r="AE757" i="3" s="1"/>
  <c r="Y519" i="3"/>
  <c r="AC519" i="3" s="1"/>
  <c r="Y510" i="3"/>
  <c r="AC510" i="3" s="1"/>
  <c r="AB226" i="3"/>
  <c r="AB228" i="3"/>
  <c r="AA756" i="3"/>
  <c r="AE756" i="3" s="1"/>
  <c r="AA788" i="3"/>
  <c r="AE788" i="3" s="1"/>
  <c r="AA221" i="3"/>
  <c r="AB250" i="3"/>
  <c r="AA535" i="3"/>
  <c r="Y767" i="3"/>
  <c r="AC767" i="3" s="1"/>
  <c r="AB214" i="3"/>
  <c r="Z239" i="3"/>
  <c r="AA239" i="3"/>
  <c r="AA214" i="3"/>
  <c r="Y785" i="3"/>
  <c r="AC785" i="3" s="1"/>
  <c r="Z769" i="3"/>
  <c r="AA784" i="3"/>
  <c r="AE784" i="3" s="1"/>
  <c r="Y516" i="3"/>
  <c r="AC516" i="3" s="1"/>
  <c r="Y772" i="3"/>
  <c r="AC772" i="3" s="1"/>
  <c r="Y774" i="3"/>
  <c r="AC774" i="3" s="1"/>
  <c r="U279" i="3"/>
  <c r="Z235" i="3"/>
  <c r="Z538" i="3"/>
  <c r="Z221" i="3"/>
  <c r="Y500" i="3"/>
  <c r="AC500" i="3" s="1"/>
  <c r="Y532" i="3"/>
  <c r="AC532" i="3" s="1"/>
  <c r="AA501" i="3"/>
  <c r="AE501" i="3" s="1"/>
  <c r="AB831" i="3"/>
  <c r="T1112" i="3"/>
  <c r="T545" i="3"/>
  <c r="T867" i="3"/>
  <c r="T276" i="3"/>
  <c r="W561" i="3"/>
  <c r="Y211" i="3"/>
  <c r="AC211" i="3" s="1"/>
  <c r="T279" i="3"/>
  <c r="AB235" i="3"/>
  <c r="Y538" i="3"/>
  <c r="AC538" i="3" s="1"/>
  <c r="AB221" i="3"/>
  <c r="AA240" i="3"/>
  <c r="AA233" i="3"/>
  <c r="AA532" i="3"/>
  <c r="AE532" i="3" s="1"/>
  <c r="AB501" i="3"/>
  <c r="Y831" i="3"/>
  <c r="AC831" i="3" s="1"/>
  <c r="U1092" i="3"/>
  <c r="V1121" i="3"/>
  <c r="U1122" i="3"/>
  <c r="W855" i="3"/>
  <c r="U562" i="3"/>
  <c r="U849" i="3"/>
  <c r="W553" i="3"/>
  <c r="W567" i="3"/>
  <c r="U280" i="3"/>
  <c r="V276" i="3"/>
  <c r="V255" i="3"/>
  <c r="W1094" i="3"/>
  <c r="W577" i="3"/>
  <c r="U1089" i="3"/>
  <c r="Y808" i="3" a="1"/>
  <c r="AB808" i="3" s="1"/>
  <c r="AB211" i="3"/>
  <c r="V275" i="3"/>
  <c r="W563" i="3"/>
  <c r="V254" i="3"/>
  <c r="Y824" i="3" a="1"/>
  <c r="AB824" i="3" s="1"/>
  <c r="Y1083" i="3" a="1"/>
  <c r="AB1083" i="3" s="1"/>
  <c r="AB220" i="3"/>
  <c r="U1112" i="3"/>
  <c r="W856" i="3"/>
  <c r="W560" i="3"/>
  <c r="W1101" i="3"/>
  <c r="U545" i="3"/>
  <c r="U865" i="3"/>
  <c r="U867" i="3"/>
  <c r="W548" i="3"/>
  <c r="W269" i="3"/>
  <c r="W275" i="3"/>
  <c r="W270" i="3"/>
  <c r="V563" i="3"/>
  <c r="V561" i="3"/>
  <c r="W262" i="3"/>
  <c r="W254" i="3"/>
  <c r="V1110" i="3"/>
  <c r="U835" i="3"/>
  <c r="AA769" i="3"/>
  <c r="AE769" i="3" s="1"/>
  <c r="AA217" i="3"/>
  <c r="AA238" i="3"/>
  <c r="AB210" i="3"/>
  <c r="AA220" i="3"/>
  <c r="Y501" i="3"/>
  <c r="AC501" i="3" s="1"/>
  <c r="W1112" i="3"/>
  <c r="U856" i="3"/>
  <c r="U560" i="3"/>
  <c r="U1101" i="3"/>
  <c r="W545" i="3"/>
  <c r="W865" i="3"/>
  <c r="W867" i="3"/>
  <c r="U548" i="3"/>
  <c r="V269" i="3"/>
  <c r="T275" i="3"/>
  <c r="T270" i="3"/>
  <c r="U563" i="3"/>
  <c r="U561" i="3"/>
  <c r="V262" i="3"/>
  <c r="T254" i="3"/>
  <c r="U1110" i="3"/>
  <c r="W835" i="3"/>
  <c r="AB217" i="3"/>
  <c r="AB238" i="3"/>
  <c r="Z210" i="3"/>
  <c r="AE210" i="3" s="1"/>
  <c r="Z220" i="3"/>
  <c r="Z240" i="3"/>
  <c r="Z233" i="3"/>
  <c r="U874" i="3"/>
  <c r="U1121" i="3"/>
  <c r="U1099" i="3"/>
  <c r="V566" i="3"/>
  <c r="V1098" i="3"/>
  <c r="V1089" i="3"/>
  <c r="U284" i="3"/>
  <c r="T294" i="3" a="1"/>
  <c r="T294" i="3" s="1"/>
  <c r="T1148" i="3" a="1"/>
  <c r="V1148" i="3" s="1"/>
  <c r="T1153" i="3" a="1"/>
  <c r="T1153" i="3" s="1"/>
  <c r="T1143" i="3" a="1"/>
  <c r="V1143" i="3" s="1"/>
  <c r="T1164" i="3" a="1"/>
  <c r="T1164" i="3" s="1"/>
  <c r="W279" i="3"/>
  <c r="AB240" i="3"/>
  <c r="AB233" i="3"/>
  <c r="W874" i="3"/>
  <c r="W1121" i="3"/>
  <c r="W276" i="3"/>
  <c r="V1099" i="3"/>
  <c r="V284" i="3"/>
  <c r="W566" i="3"/>
  <c r="U1098" i="3"/>
  <c r="W1089" i="3"/>
  <c r="T291" i="3" a="1"/>
  <c r="V291" i="3" s="1"/>
  <c r="T312" i="3" a="1"/>
  <c r="T312" i="3" s="1"/>
  <c r="T308" i="3" a="1"/>
  <c r="V308" i="3" s="1"/>
  <c r="T354" i="3" a="1"/>
  <c r="T354" i="3" s="1"/>
  <c r="T620" i="3" a="1"/>
  <c r="T620" i="3" s="1"/>
  <c r="T349" i="3" a="1"/>
  <c r="V349" i="3" s="1"/>
  <c r="T1161" i="3" a="1"/>
  <c r="V1161" i="3" s="1"/>
  <c r="T1151" i="3" a="1"/>
  <c r="T1151" i="3" s="1"/>
  <c r="T910" i="3" a="1"/>
  <c r="V910" i="3" s="1"/>
  <c r="T1142" i="3" a="1"/>
  <c r="V1142" i="3" s="1"/>
  <c r="T1144" i="3" a="1"/>
  <c r="T1144" i="3" s="1"/>
  <c r="T1157" i="3" a="1"/>
  <c r="T1157" i="3" s="1"/>
  <c r="T1134" i="3" a="1"/>
  <c r="T1134" i="3" s="1"/>
  <c r="T1154" i="3" a="1"/>
  <c r="V1154" i="3" s="1"/>
  <c r="T1129" i="3" a="1"/>
  <c r="T1129" i="3" s="1"/>
  <c r="T1415" i="3" a="1"/>
  <c r="T1415" i="3" s="1"/>
  <c r="Y251" i="3" a="1"/>
  <c r="Y251" i="3" s="1"/>
  <c r="AC251" i="3" s="1"/>
  <c r="W1099" i="3"/>
  <c r="W284" i="3"/>
  <c r="T338" i="3" a="1"/>
  <c r="T358" i="3" a="1"/>
  <c r="T369" i="3" a="1"/>
  <c r="T336" i="3" a="1"/>
  <c r="T344" i="3" a="1"/>
  <c r="T361" i="3" a="1"/>
  <c r="T298" i="3" a="1"/>
  <c r="T342" i="3" a="1"/>
  <c r="T293" i="3" a="1"/>
  <c r="T581" i="3" a="1"/>
  <c r="T359" i="3" a="1"/>
  <c r="T311" i="3" a="1"/>
  <c r="T904" i="3" a="1"/>
  <c r="T585" i="3" a="1"/>
  <c r="T1141" i="3" a="1"/>
  <c r="T1146" i="3" a="1"/>
  <c r="T1136" i="3" a="1"/>
  <c r="T1162" i="3" a="1"/>
  <c r="T1139" i="3" a="1"/>
  <c r="T1126" i="3" a="1"/>
  <c r="T1418" i="3" a="1"/>
  <c r="T1132" i="3" a="1"/>
  <c r="Y1085" i="3" a="1"/>
  <c r="Z763" i="3"/>
  <c r="AB763" i="3"/>
  <c r="Y763" i="3"/>
  <c r="AC763" i="3" s="1"/>
  <c r="AA763" i="3"/>
  <c r="Y222" i="3"/>
  <c r="AC222" i="3" s="1"/>
  <c r="AA222" i="3"/>
  <c r="Z222" i="3"/>
  <c r="AB222" i="3"/>
  <c r="Y227" i="3"/>
  <c r="AC227" i="3" s="1"/>
  <c r="AA227" i="3"/>
  <c r="Z227" i="3"/>
  <c r="AB227" i="3"/>
  <c r="Z522" i="3"/>
  <c r="AB522" i="3"/>
  <c r="AA522" i="3"/>
  <c r="AE522" i="3" s="1"/>
  <c r="Y522" i="3"/>
  <c r="AC522" i="3" s="1"/>
  <c r="Y225" i="3"/>
  <c r="AC225" i="3" s="1"/>
  <c r="AA225" i="3"/>
  <c r="Z225" i="3"/>
  <c r="AB225" i="3"/>
  <c r="Z781" i="3"/>
  <c r="AB781" i="3"/>
  <c r="Y781" i="3"/>
  <c r="AC781" i="3" s="1"/>
  <c r="AA781" i="3"/>
  <c r="Z528" i="3"/>
  <c r="AB528" i="3"/>
  <c r="AA528" i="3"/>
  <c r="Y528" i="3"/>
  <c r="AC528" i="3" s="1"/>
  <c r="Z525" i="3"/>
  <c r="AB525" i="3"/>
  <c r="Y525" i="3"/>
  <c r="AC525" i="3" s="1"/>
  <c r="AA525" i="3"/>
  <c r="T1090" i="3"/>
  <c r="V1090" i="3"/>
  <c r="U1090" i="3"/>
  <c r="W1090" i="3"/>
  <c r="T1111" i="3"/>
  <c r="V1111" i="3"/>
  <c r="W1111" i="3"/>
  <c r="U1111" i="3"/>
  <c r="T1117" i="3"/>
  <c r="V1117" i="3"/>
  <c r="W1117" i="3"/>
  <c r="U1117" i="3"/>
  <c r="T1091" i="3"/>
  <c r="V1091" i="3"/>
  <c r="W1091" i="3"/>
  <c r="U1091" i="3"/>
  <c r="T873" i="3"/>
  <c r="V873" i="3"/>
  <c r="U873" i="3"/>
  <c r="W873" i="3"/>
  <c r="T544" i="3"/>
  <c r="V544" i="3"/>
  <c r="W544" i="3"/>
  <c r="U544" i="3"/>
  <c r="T1107" i="3"/>
  <c r="V1107" i="3"/>
  <c r="W1107" i="3"/>
  <c r="U1107" i="3"/>
  <c r="T853" i="3"/>
  <c r="V853" i="3"/>
  <c r="U853" i="3"/>
  <c r="W853" i="3"/>
  <c r="T851" i="3"/>
  <c r="V851" i="3"/>
  <c r="U851" i="3"/>
  <c r="W851" i="3"/>
  <c r="T1165" i="3"/>
  <c r="V1165" i="3"/>
  <c r="W1165" i="3"/>
  <c r="U1165" i="3"/>
  <c r="T842" i="3"/>
  <c r="V842" i="3"/>
  <c r="W842" i="3"/>
  <c r="U842" i="3"/>
  <c r="T1120" i="3"/>
  <c r="V1120" i="3"/>
  <c r="U1120" i="3"/>
  <c r="W1120" i="3"/>
  <c r="T547" i="3"/>
  <c r="V547" i="3"/>
  <c r="U547" i="3"/>
  <c r="W547" i="3"/>
  <c r="T871" i="3"/>
  <c r="V871" i="3"/>
  <c r="U871" i="3"/>
  <c r="W871" i="3"/>
  <c r="T841" i="3"/>
  <c r="V841" i="3"/>
  <c r="U841" i="3"/>
  <c r="W841" i="3"/>
  <c r="T848" i="3"/>
  <c r="V848" i="3"/>
  <c r="W848" i="3"/>
  <c r="U848" i="3"/>
  <c r="T863" i="3"/>
  <c r="V863" i="3"/>
  <c r="U863" i="3"/>
  <c r="W863" i="3"/>
  <c r="T551" i="3"/>
  <c r="V551" i="3"/>
  <c r="U551" i="3"/>
  <c r="W551" i="3"/>
  <c r="T565" i="3"/>
  <c r="V565" i="3"/>
  <c r="U565" i="3"/>
  <c r="W565" i="3"/>
  <c r="T574" i="3"/>
  <c r="V574" i="3"/>
  <c r="W574" i="3"/>
  <c r="U574" i="3"/>
  <c r="U257" i="3"/>
  <c r="W257" i="3"/>
  <c r="V257" i="3"/>
  <c r="T257" i="3"/>
  <c r="T277" i="3"/>
  <c r="V277" i="3"/>
  <c r="U277" i="3"/>
  <c r="W277" i="3"/>
  <c r="T287" i="3"/>
  <c r="V287" i="3"/>
  <c r="U287" i="3"/>
  <c r="W287" i="3"/>
  <c r="T278" i="3"/>
  <c r="V278" i="3"/>
  <c r="W278" i="3"/>
  <c r="U278" i="3"/>
  <c r="T329" i="3"/>
  <c r="V329" i="3"/>
  <c r="U329" i="3"/>
  <c r="W329" i="3"/>
  <c r="Y794" i="3" a="1"/>
  <c r="Y815" i="3" a="1"/>
  <c r="Z786" i="3"/>
  <c r="AB786" i="3"/>
  <c r="AA786" i="3"/>
  <c r="AE786" i="3" s="1"/>
  <c r="Y786" i="3"/>
  <c r="AC786" i="3" s="1"/>
  <c r="Z531" i="3"/>
  <c r="AB531" i="3"/>
  <c r="Y531" i="3"/>
  <c r="AC531" i="3" s="1"/>
  <c r="AA531" i="3"/>
  <c r="Z504" i="3"/>
  <c r="AB504" i="3"/>
  <c r="AA504" i="3"/>
  <c r="Y504" i="3"/>
  <c r="AC504" i="3" s="1"/>
  <c r="Z502" i="3"/>
  <c r="AB502" i="3"/>
  <c r="AA502" i="3"/>
  <c r="Y502" i="3"/>
  <c r="AC502" i="3" s="1"/>
  <c r="Z760" i="3"/>
  <c r="AB760" i="3"/>
  <c r="AA760" i="3"/>
  <c r="Y760" i="3"/>
  <c r="AC760" i="3" s="1"/>
  <c r="Z787" i="3"/>
  <c r="AB787" i="3"/>
  <c r="Y787" i="3"/>
  <c r="AC787" i="3" s="1"/>
  <c r="AA787" i="3"/>
  <c r="Z530" i="3"/>
  <c r="AB530" i="3"/>
  <c r="AA530" i="3"/>
  <c r="Y530" i="3"/>
  <c r="AC530" i="3" s="1"/>
  <c r="Z526" i="3"/>
  <c r="AB526" i="3"/>
  <c r="AA526" i="3"/>
  <c r="Y526" i="3"/>
  <c r="AC526" i="3" s="1"/>
  <c r="U263" i="3"/>
  <c r="W263" i="3"/>
  <c r="T263" i="3"/>
  <c r="V263" i="3"/>
  <c r="T1119" i="3"/>
  <c r="V1119" i="3"/>
  <c r="W1119" i="3"/>
  <c r="U1119" i="3"/>
  <c r="T858" i="3"/>
  <c r="V858" i="3"/>
  <c r="W858" i="3"/>
  <c r="U858" i="3"/>
  <c r="T872" i="3"/>
  <c r="V872" i="3"/>
  <c r="W872" i="3"/>
  <c r="U872" i="3"/>
  <c r="T1113" i="3"/>
  <c r="V1113" i="3"/>
  <c r="W1113" i="3"/>
  <c r="U1113" i="3"/>
  <c r="T862" i="3"/>
  <c r="V862" i="3"/>
  <c r="W862" i="3"/>
  <c r="U862" i="3"/>
  <c r="T859" i="3"/>
  <c r="V859" i="3"/>
  <c r="U859" i="3"/>
  <c r="W859" i="3"/>
  <c r="T838" i="3"/>
  <c r="V838" i="3"/>
  <c r="W838" i="3"/>
  <c r="U838" i="3"/>
  <c r="T559" i="3"/>
  <c r="V559" i="3"/>
  <c r="U559" i="3"/>
  <c r="W559" i="3"/>
  <c r="T552" i="3"/>
  <c r="V552" i="3"/>
  <c r="W552" i="3"/>
  <c r="U552" i="3"/>
  <c r="T282" i="3"/>
  <c r="V282" i="3"/>
  <c r="W282" i="3"/>
  <c r="U282" i="3"/>
  <c r="U264" i="3"/>
  <c r="W264" i="3"/>
  <c r="V264" i="3"/>
  <c r="T264" i="3"/>
  <c r="U258" i="3"/>
  <c r="W258" i="3"/>
  <c r="T258" i="3"/>
  <c r="V258" i="3"/>
  <c r="T372" i="3"/>
  <c r="V372" i="3"/>
  <c r="W372" i="3"/>
  <c r="U372" i="3"/>
  <c r="T357" i="3" a="1"/>
  <c r="T352" i="3" a="1"/>
  <c r="T350" i="3" a="1"/>
  <c r="T333" i="3" a="1"/>
  <c r="T305" i="3" a="1"/>
  <c r="T322" i="3" a="1"/>
  <c r="T300" i="3" a="1"/>
  <c r="T334" i="3" a="1"/>
  <c r="T366" i="3" a="1"/>
  <c r="T348" i="3" a="1"/>
  <c r="T325" i="3" a="1"/>
  <c r="T343" i="3" a="1"/>
  <c r="T368" i="3" a="1"/>
  <c r="T365" i="3" a="1"/>
  <c r="T302" i="3" a="1"/>
  <c r="T327" i="3" a="1"/>
  <c r="T299" i="3" a="1"/>
  <c r="T292" i="3" a="1"/>
  <c r="T290" i="3" a="1"/>
  <c r="T318" i="3" a="1"/>
  <c r="T295" i="3" a="1"/>
  <c r="T330" i="3" a="1"/>
  <c r="T351" i="3" a="1"/>
  <c r="T323" i="3" a="1"/>
  <c r="T337" i="3" a="1"/>
  <c r="T582" i="3" a="1"/>
  <c r="T583" i="3" a="1"/>
  <c r="T580" i="3" a="1"/>
  <c r="T307" i="3" a="1"/>
  <c r="T304" i="3" a="1"/>
  <c r="T1419" i="3" a="1"/>
  <c r="T1150" i="3" a="1"/>
  <c r="T1160" i="3" a="1"/>
  <c r="T1140" i="3" a="1"/>
  <c r="T1149" i="3" a="1"/>
  <c r="T1128" i="3" a="1"/>
  <c r="T1133" i="3" a="1"/>
  <c r="T1156" i="3" a="1"/>
  <c r="T1155" i="3" a="1"/>
  <c r="T1416" i="3" a="1"/>
  <c r="T1137" i="3" a="1"/>
  <c r="T1158" i="3" a="1"/>
  <c r="T1163" i="3" a="1"/>
  <c r="T1147" i="3" a="1"/>
  <c r="T1135" i="3" a="1"/>
  <c r="T1130" i="3" a="1"/>
  <c r="T1417" i="3" a="1"/>
  <c r="T309" i="3" a="1"/>
  <c r="Y799" i="3" a="1"/>
  <c r="Y827" i="3" a="1"/>
  <c r="Z765" i="3"/>
  <c r="AB765" i="3"/>
  <c r="Y765" i="3"/>
  <c r="AC765" i="3" s="1"/>
  <c r="AA765" i="3"/>
  <c r="Y229" i="3"/>
  <c r="AC229" i="3" s="1"/>
  <c r="AA229" i="3"/>
  <c r="Z229" i="3"/>
  <c r="AB229" i="3"/>
  <c r="Z770" i="3"/>
  <c r="AB770" i="3"/>
  <c r="AA770" i="3"/>
  <c r="AE770" i="3" s="1"/>
  <c r="Y770" i="3"/>
  <c r="AC770" i="3" s="1"/>
  <c r="Y286" i="3" a="1"/>
  <c r="Y809" i="3" a="1"/>
  <c r="Y800" i="3" a="1"/>
  <c r="Y802" i="3" a="1"/>
  <c r="Y817" i="3" a="1"/>
  <c r="Y826" i="3" a="1"/>
  <c r="Y806" i="3" a="1"/>
  <c r="Y820" i="3" a="1"/>
  <c r="Y830" i="3" a="1"/>
  <c r="Y813" i="3" a="1"/>
  <c r="Z512" i="3"/>
  <c r="AB512" i="3"/>
  <c r="AA512" i="3"/>
  <c r="AE512" i="3" s="1"/>
  <c r="Y512" i="3"/>
  <c r="AC512" i="3" s="1"/>
  <c r="Y218" i="3"/>
  <c r="AC218" i="3" s="1"/>
  <c r="AA218" i="3"/>
  <c r="Z218" i="3"/>
  <c r="AB218" i="3"/>
  <c r="Z536" i="3"/>
  <c r="AB536" i="3"/>
  <c r="AA536" i="3"/>
  <c r="AE536" i="3" s="1"/>
  <c r="Y536" i="3"/>
  <c r="AC536" i="3" s="1"/>
  <c r="Z518" i="3"/>
  <c r="AB518" i="3"/>
  <c r="AA518" i="3"/>
  <c r="Y518" i="3"/>
  <c r="AC518" i="3" s="1"/>
  <c r="Y241" i="3"/>
  <c r="AC241" i="3" s="1"/>
  <c r="AA241" i="3"/>
  <c r="Z241" i="3"/>
  <c r="AB241" i="3"/>
  <c r="T869" i="3"/>
  <c r="V869" i="3"/>
  <c r="U869" i="3"/>
  <c r="W869" i="3"/>
  <c r="T1106" i="3"/>
  <c r="V1106" i="3"/>
  <c r="U1106" i="3"/>
  <c r="W1106" i="3"/>
  <c r="T1108" i="3"/>
  <c r="V1108" i="3"/>
  <c r="U1108" i="3"/>
  <c r="W1108" i="3"/>
  <c r="T1115" i="3"/>
  <c r="V1115" i="3"/>
  <c r="W1115" i="3"/>
  <c r="U1115" i="3"/>
  <c r="T850" i="3"/>
  <c r="V850" i="3"/>
  <c r="W850" i="3"/>
  <c r="U850" i="3"/>
  <c r="T1114" i="3"/>
  <c r="V1114" i="3"/>
  <c r="U1114" i="3"/>
  <c r="W1114" i="3"/>
  <c r="T834" i="3"/>
  <c r="V834" i="3"/>
  <c r="W834" i="3"/>
  <c r="U834" i="3"/>
  <c r="T1097" i="3"/>
  <c r="V1097" i="3"/>
  <c r="W1097" i="3"/>
  <c r="U1097" i="3"/>
  <c r="T1104" i="3"/>
  <c r="V1104" i="3"/>
  <c r="U1104" i="3"/>
  <c r="W1104" i="3"/>
  <c r="T870" i="3"/>
  <c r="V870" i="3"/>
  <c r="W870" i="3"/>
  <c r="U870" i="3"/>
  <c r="T549" i="3"/>
  <c r="V549" i="3"/>
  <c r="U549" i="3"/>
  <c r="W549" i="3"/>
  <c r="T546" i="3"/>
  <c r="V546" i="3"/>
  <c r="W546" i="3"/>
  <c r="U546" i="3"/>
  <c r="T836" i="3"/>
  <c r="V836" i="3"/>
  <c r="W836" i="3"/>
  <c r="U836" i="3"/>
  <c r="T864" i="3"/>
  <c r="V864" i="3"/>
  <c r="W864" i="3"/>
  <c r="U864" i="3"/>
  <c r="T857" i="3"/>
  <c r="V857" i="3"/>
  <c r="U857" i="3"/>
  <c r="W857" i="3"/>
  <c r="T844" i="3"/>
  <c r="V844" i="3"/>
  <c r="W844" i="3"/>
  <c r="U844" i="3"/>
  <c r="T569" i="3"/>
  <c r="V569" i="3"/>
  <c r="U569" i="3"/>
  <c r="W569" i="3"/>
  <c r="T555" i="3"/>
  <c r="V555" i="3"/>
  <c r="U555" i="3"/>
  <c r="W555" i="3"/>
  <c r="T584" i="3"/>
  <c r="V584" i="3"/>
  <c r="W584" i="3"/>
  <c r="U584" i="3"/>
  <c r="U256" i="3"/>
  <c r="W256" i="3"/>
  <c r="T256" i="3"/>
  <c r="V256" i="3"/>
  <c r="U268" i="3"/>
  <c r="W268" i="3"/>
  <c r="T268" i="3"/>
  <c r="V268" i="3"/>
  <c r="U272" i="3"/>
  <c r="W272" i="3"/>
  <c r="T272" i="3"/>
  <c r="V272" i="3"/>
  <c r="T341" i="3" a="1"/>
  <c r="U261" i="3"/>
  <c r="W261" i="3"/>
  <c r="T261" i="3"/>
  <c r="V261" i="3"/>
  <c r="U266" i="3"/>
  <c r="W266" i="3"/>
  <c r="V266" i="3"/>
  <c r="T266" i="3"/>
  <c r="Y249" i="3" a="1"/>
  <c r="Y822" i="3" a="1"/>
  <c r="Y796" i="3" a="1"/>
  <c r="Z764" i="3"/>
  <c r="AB764" i="3"/>
  <c r="AA764" i="3"/>
  <c r="Y764" i="3"/>
  <c r="AC764" i="3" s="1"/>
  <c r="Z509" i="3"/>
  <c r="AB509" i="3"/>
  <c r="Y509" i="3"/>
  <c r="AC509" i="3" s="1"/>
  <c r="AA509" i="3"/>
  <c r="Z523" i="3"/>
  <c r="AB523" i="3"/>
  <c r="Y523" i="3"/>
  <c r="AC523" i="3" s="1"/>
  <c r="AA523" i="3"/>
  <c r="Z537" i="3"/>
  <c r="AB537" i="3"/>
  <c r="Y537" i="3"/>
  <c r="AC537" i="3" s="1"/>
  <c r="AA537" i="3"/>
  <c r="Z507" i="3"/>
  <c r="AB507" i="3"/>
  <c r="Y507" i="3"/>
  <c r="AC507" i="3" s="1"/>
  <c r="AA507" i="3"/>
  <c r="Y570" i="3" a="1"/>
  <c r="Y814" i="3" a="1"/>
  <c r="Y812" i="3" a="1"/>
  <c r="Y816" i="3" a="1"/>
  <c r="Y791" i="3" a="1"/>
  <c r="Y821" i="3" a="1"/>
  <c r="Y1082" i="3" a="1"/>
  <c r="Y795" i="3" a="1"/>
  <c r="Y1084" i="3" a="1"/>
  <c r="Y810" i="3" a="1"/>
  <c r="Z773" i="3"/>
  <c r="AB773" i="3"/>
  <c r="Y773" i="3"/>
  <c r="AC773" i="3" s="1"/>
  <c r="AA773" i="3"/>
  <c r="Z529" i="3"/>
  <c r="AB529" i="3"/>
  <c r="Y529" i="3"/>
  <c r="AC529" i="3" s="1"/>
  <c r="AA529" i="3"/>
  <c r="Z514" i="3"/>
  <c r="AB514" i="3"/>
  <c r="AA514" i="3"/>
  <c r="AE514" i="3" s="1"/>
  <c r="Y514" i="3"/>
  <c r="AC514" i="3" s="1"/>
  <c r="Z540" i="3"/>
  <c r="AB540" i="3"/>
  <c r="AA540" i="3"/>
  <c r="Y540" i="3"/>
  <c r="AC540" i="3" s="1"/>
  <c r="T568" i="3"/>
  <c r="V568" i="3"/>
  <c r="W568" i="3"/>
  <c r="U568" i="3"/>
  <c r="T846" i="3"/>
  <c r="V846" i="3"/>
  <c r="W846" i="3"/>
  <c r="U846" i="3"/>
  <c r="T866" i="3"/>
  <c r="V866" i="3"/>
  <c r="W866" i="3"/>
  <c r="U866" i="3"/>
  <c r="T1118" i="3"/>
  <c r="V1118" i="3"/>
  <c r="U1118" i="3"/>
  <c r="W1118" i="3"/>
  <c r="T556" i="3"/>
  <c r="V556" i="3"/>
  <c r="W556" i="3"/>
  <c r="U556" i="3"/>
  <c r="T1103" i="3"/>
  <c r="V1103" i="3"/>
  <c r="W1103" i="3"/>
  <c r="U1103" i="3"/>
  <c r="T860" i="3"/>
  <c r="V860" i="3"/>
  <c r="W860" i="3"/>
  <c r="U860" i="3"/>
  <c r="T852" i="3"/>
  <c r="V852" i="3"/>
  <c r="W852" i="3"/>
  <c r="U852" i="3"/>
  <c r="T843" i="3"/>
  <c r="V843" i="3"/>
  <c r="U843" i="3"/>
  <c r="W843" i="3"/>
  <c r="T573" i="3"/>
  <c r="V573" i="3"/>
  <c r="U573" i="3"/>
  <c r="W573" i="3"/>
  <c r="T554" i="3"/>
  <c r="V554" i="3"/>
  <c r="W554" i="3"/>
  <c r="U554" i="3"/>
  <c r="T575" i="3"/>
  <c r="V575" i="3"/>
  <c r="U575" i="3"/>
  <c r="W575" i="3"/>
  <c r="U271" i="3"/>
  <c r="W271" i="3"/>
  <c r="V271" i="3"/>
  <c r="T271" i="3"/>
  <c r="U259" i="3"/>
  <c r="W259" i="3"/>
  <c r="V259" i="3"/>
  <c r="T259" i="3"/>
  <c r="U273" i="3"/>
  <c r="W273" i="3"/>
  <c r="V273" i="3"/>
  <c r="T273" i="3"/>
  <c r="P633" i="3" a="1"/>
  <c r="S633" i="3" s="1"/>
  <c r="P648" i="3" a="1"/>
  <c r="P648" i="3" s="1"/>
  <c r="P640" i="3" a="1"/>
  <c r="S640" i="3" s="1"/>
  <c r="P599" i="3"/>
  <c r="Q599" i="3"/>
  <c r="R599" i="3"/>
  <c r="P1203" i="3"/>
  <c r="S1424" i="3"/>
  <c r="S1203" i="3"/>
  <c r="S1440" i="3"/>
  <c r="Q1203" i="3"/>
  <c r="R1440" i="3"/>
  <c r="P1440" i="3"/>
  <c r="P1424" i="3"/>
  <c r="R1424" i="3"/>
  <c r="Q1445" i="3"/>
  <c r="Q1442" i="3"/>
  <c r="P1445" i="3"/>
  <c r="R1445" i="3"/>
  <c r="P1442" i="3"/>
  <c r="R1442" i="3"/>
  <c r="P902" i="3"/>
  <c r="S1446" i="3"/>
  <c r="R1428" i="3"/>
  <c r="S902" i="3"/>
  <c r="P1428" i="3"/>
  <c r="S1428" i="3"/>
  <c r="Q902" i="3"/>
  <c r="P1426" i="3"/>
  <c r="Q1451" i="3"/>
  <c r="Q1433" i="3"/>
  <c r="Q1453" i="3"/>
  <c r="S1453" i="3"/>
  <c r="R1453" i="3"/>
  <c r="P1449" i="3"/>
  <c r="Q1425" i="3"/>
  <c r="S1451" i="3"/>
  <c r="Q1449" i="3"/>
  <c r="R1451" i="3"/>
  <c r="R1449" i="3"/>
  <c r="Q1426" i="3"/>
  <c r="Q1446" i="3"/>
  <c r="P1446" i="3"/>
  <c r="Q1200" i="3"/>
  <c r="S1184" i="3"/>
  <c r="S1168" i="3"/>
  <c r="R1426" i="3"/>
  <c r="S1448" i="3"/>
  <c r="P1423" i="3"/>
  <c r="S1425" i="3"/>
  <c r="R1425" i="3"/>
  <c r="Q897" i="3"/>
  <c r="R1184" i="3"/>
  <c r="S1433" i="3"/>
  <c r="R897" i="3"/>
  <c r="P1200" i="3"/>
  <c r="Q1184" i="3"/>
  <c r="R1168" i="3"/>
  <c r="R1433" i="3"/>
  <c r="P890" i="3"/>
  <c r="P1207" i="3"/>
  <c r="S1190" i="3"/>
  <c r="Q1207" i="3"/>
  <c r="P1441" i="3"/>
  <c r="R1190" i="3"/>
  <c r="S1435" i="3"/>
  <c r="R1448" i="3"/>
  <c r="P1498" i="3" a="1"/>
  <c r="S1498" i="3" s="1"/>
  <c r="S897" i="3"/>
  <c r="S1200" i="3"/>
  <c r="R1180" i="3"/>
  <c r="S1444" i="3"/>
  <c r="Q1168" i="3"/>
  <c r="P1208" i="3"/>
  <c r="P1469" i="3" a="1"/>
  <c r="Q1469" i="3" s="1"/>
  <c r="P1466" i="3" a="1"/>
  <c r="R1466" i="3" s="1"/>
  <c r="S1207" i="3"/>
  <c r="Q1455" i="3"/>
  <c r="P1190" i="3"/>
  <c r="S1423" i="3"/>
  <c r="Q1199" i="3"/>
  <c r="R878" i="3"/>
  <c r="Q878" i="3"/>
  <c r="P1464" i="3" a="1"/>
  <c r="S1464" i="3" s="1"/>
  <c r="P878" i="3"/>
  <c r="Q1448" i="3"/>
  <c r="S1180" i="3"/>
  <c r="S1441" i="3"/>
  <c r="R1444" i="3"/>
  <c r="S908" i="3"/>
  <c r="S894" i="3"/>
  <c r="P1180" i="3"/>
  <c r="Q1441" i="3"/>
  <c r="Q1444" i="3"/>
  <c r="R1187" i="3"/>
  <c r="Q1208" i="3"/>
  <c r="Q1435" i="3"/>
  <c r="P1497" i="3" a="1"/>
  <c r="P1497" i="3" s="1"/>
  <c r="Q881" i="3"/>
  <c r="P900" i="3"/>
  <c r="S1432" i="3"/>
  <c r="Q1423" i="3"/>
  <c r="S1187" i="3"/>
  <c r="R1208" i="3"/>
  <c r="P1435" i="3"/>
  <c r="P1481" i="3" a="1"/>
  <c r="S1481" i="3" s="1"/>
  <c r="S1192" i="3"/>
  <c r="R1192" i="3"/>
  <c r="Q1192" i="3"/>
  <c r="P1192" i="3"/>
  <c r="S883" i="3"/>
  <c r="P1169" i="3"/>
  <c r="R1455" i="3"/>
  <c r="Q1206" i="3"/>
  <c r="P1492" i="3" a="1"/>
  <c r="P1492" i="3" s="1"/>
  <c r="P1473" i="3" a="1"/>
  <c r="R1473" i="3" s="1"/>
  <c r="Q895" i="3"/>
  <c r="P879" i="3"/>
  <c r="Q1439" i="3"/>
  <c r="S1455" i="3"/>
  <c r="Q589" i="3"/>
  <c r="Q1452" i="3"/>
  <c r="R1452" i="3"/>
  <c r="S1452" i="3"/>
  <c r="P1452" i="3"/>
  <c r="S1206" i="3"/>
  <c r="P895" i="3"/>
  <c r="R911" i="3"/>
  <c r="Q918" i="3"/>
  <c r="P883" i="3"/>
  <c r="P894" i="3"/>
  <c r="P1432" i="3"/>
  <c r="P1439" i="3"/>
  <c r="Q1169" i="3"/>
  <c r="P1187" i="3"/>
  <c r="Q1499" i="3"/>
  <c r="P1499" i="3"/>
  <c r="R613" i="3"/>
  <c r="S896" i="3"/>
  <c r="S879" i="3"/>
  <c r="Q900" i="3"/>
  <c r="Q890" i="3"/>
  <c r="R894" i="3"/>
  <c r="P1185" i="3"/>
  <c r="P1460" i="3" a="1"/>
  <c r="R1460" i="3" s="1"/>
  <c r="R1431" i="3"/>
  <c r="P1206" i="3"/>
  <c r="P1463" i="3" a="1"/>
  <c r="R1463" i="3" s="1"/>
  <c r="P1487" i="3" a="1"/>
  <c r="Q1487" i="3" s="1"/>
  <c r="S880" i="3"/>
  <c r="Q879" i="3"/>
  <c r="S900" i="3"/>
  <c r="S890" i="3"/>
  <c r="P1477" i="3" a="1"/>
  <c r="R1477" i="3" s="1"/>
  <c r="S1499" i="3"/>
  <c r="Q610" i="3"/>
  <c r="P1471" i="3" a="1"/>
  <c r="Q1471" i="3" s="1"/>
  <c r="P604" i="3"/>
  <c r="S887" i="3"/>
  <c r="P1496" i="3" a="1"/>
  <c r="S1496" i="3" s="1"/>
  <c r="P597" i="3"/>
  <c r="S895" i="3"/>
  <c r="R896" i="3"/>
  <c r="Q911" i="3"/>
  <c r="P880" i="3"/>
  <c r="Q882" i="3"/>
  <c r="S889" i="3"/>
  <c r="Q883" i="3"/>
  <c r="Q1432" i="3"/>
  <c r="S1439" i="3"/>
  <c r="R1169" i="3"/>
  <c r="P1468" i="3" a="1"/>
  <c r="R1468" i="3" s="1"/>
  <c r="P1491" i="3" a="1"/>
  <c r="Q1491" i="3" s="1"/>
  <c r="P1459" i="3" a="1"/>
  <c r="R1459" i="3" s="1"/>
  <c r="P1476" i="3" a="1"/>
  <c r="Q1476" i="3" s="1"/>
  <c r="P1478" i="3" a="1"/>
  <c r="R1478" i="3" s="1"/>
  <c r="P1488" i="3" a="1"/>
  <c r="S1488" i="3" s="1"/>
  <c r="Q613" i="3"/>
  <c r="R596" i="3"/>
  <c r="P896" i="3"/>
  <c r="S911" i="3"/>
  <c r="R880" i="3"/>
  <c r="Q899" i="3"/>
  <c r="P1482" i="3" a="1"/>
  <c r="R1482" i="3" s="1"/>
  <c r="P1199" i="3"/>
  <c r="S1431" i="3"/>
  <c r="P1431" i="3"/>
  <c r="S1447" i="3"/>
  <c r="P1447" i="3"/>
  <c r="Q1447" i="3"/>
  <c r="R1447" i="3"/>
  <c r="P881" i="3"/>
  <c r="P889" i="3"/>
  <c r="P908" i="3"/>
  <c r="Q1185" i="3"/>
  <c r="R1199" i="3"/>
  <c r="S616" i="3"/>
  <c r="P1244" i="3" a="1"/>
  <c r="S1244" i="3" s="1"/>
  <c r="Q1456" i="3"/>
  <c r="P1456" i="3"/>
  <c r="S1456" i="3"/>
  <c r="P590" i="3"/>
  <c r="P613" i="3"/>
  <c r="S596" i="3"/>
  <c r="S588" i="3"/>
  <c r="S881" i="3"/>
  <c r="R887" i="3"/>
  <c r="R899" i="3"/>
  <c r="R918" i="3"/>
  <c r="P1474" i="3" a="1"/>
  <c r="Q1474" i="3" s="1"/>
  <c r="R1185" i="3"/>
  <c r="P1483" i="3" a="1"/>
  <c r="S1483" i="3" s="1"/>
  <c r="P1462" i="3" a="1"/>
  <c r="S1462" i="3" s="1"/>
  <c r="P914" i="3" a="1"/>
  <c r="Q914" i="3" s="1"/>
  <c r="P1485" i="3" a="1"/>
  <c r="R1485" i="3" s="1"/>
  <c r="P882" i="3"/>
  <c r="S1438" i="3"/>
  <c r="Q1438" i="3"/>
  <c r="P1438" i="3"/>
  <c r="R1438" i="3"/>
  <c r="P1484" i="3" a="1"/>
  <c r="P1494" i="3" a="1"/>
  <c r="S1454" i="3"/>
  <c r="Q1454" i="3"/>
  <c r="R1454" i="3"/>
  <c r="P1454" i="3"/>
  <c r="S1183" i="3"/>
  <c r="Q1183" i="3"/>
  <c r="R1183" i="3"/>
  <c r="P1183" i="3"/>
  <c r="S1197" i="3"/>
  <c r="Q1197" i="3"/>
  <c r="R1197" i="3"/>
  <c r="P1197" i="3"/>
  <c r="P1480" i="3" a="1"/>
  <c r="P1470" i="3" a="1"/>
  <c r="S1204" i="3"/>
  <c r="Q1204" i="3"/>
  <c r="R1204" i="3"/>
  <c r="P1204" i="3"/>
  <c r="P1489" i="3" a="1"/>
  <c r="R1170" i="3"/>
  <c r="P1170" i="3"/>
  <c r="S1170" i="3"/>
  <c r="Q1170" i="3"/>
  <c r="R1198" i="3"/>
  <c r="P1198" i="3"/>
  <c r="S1198" i="3"/>
  <c r="Q1198" i="3"/>
  <c r="R1191" i="3"/>
  <c r="P1191" i="3"/>
  <c r="S1191" i="3"/>
  <c r="Q1191" i="3"/>
  <c r="R1186" i="3"/>
  <c r="P1186" i="3"/>
  <c r="S1186" i="3"/>
  <c r="Q1186" i="3"/>
  <c r="R1177" i="3"/>
  <c r="P1177" i="3"/>
  <c r="S1177" i="3"/>
  <c r="Q1177" i="3"/>
  <c r="S617" i="3"/>
  <c r="P595" i="3"/>
  <c r="S618" i="3"/>
  <c r="P1238" i="3" a="1"/>
  <c r="R882" i="3"/>
  <c r="R889" i="3"/>
  <c r="R908" i="3"/>
  <c r="P1475" i="3" a="1"/>
  <c r="P1495" i="3" a="1"/>
  <c r="S1176" i="3"/>
  <c r="Q1176" i="3"/>
  <c r="R1176" i="3"/>
  <c r="P1176" i="3"/>
  <c r="R1189" i="3"/>
  <c r="P1189" i="3"/>
  <c r="S1189" i="3"/>
  <c r="Q1189" i="3"/>
  <c r="S1201" i="3"/>
  <c r="Q1201" i="3"/>
  <c r="R1201" i="3"/>
  <c r="P1201" i="3"/>
  <c r="S1178" i="3"/>
  <c r="Q1178" i="3"/>
  <c r="R1178" i="3"/>
  <c r="P1178" i="3"/>
  <c r="R1437" i="3"/>
  <c r="P1437" i="3"/>
  <c r="Q1437" i="3"/>
  <c r="S1437" i="3"/>
  <c r="P1467" i="3" a="1"/>
  <c r="P1490" i="3" a="1"/>
  <c r="S1194" i="3"/>
  <c r="Q1194" i="3"/>
  <c r="R1194" i="3"/>
  <c r="P1194" i="3"/>
  <c r="R1205" i="3"/>
  <c r="P1205" i="3"/>
  <c r="S1205" i="3"/>
  <c r="Q1205" i="3"/>
  <c r="R1175" i="3"/>
  <c r="P1175" i="3"/>
  <c r="S1175" i="3"/>
  <c r="Q1175" i="3"/>
  <c r="R1182" i="3"/>
  <c r="P1182" i="3"/>
  <c r="S1182" i="3"/>
  <c r="Q1182" i="3"/>
  <c r="R1196" i="3"/>
  <c r="P1196" i="3"/>
  <c r="S1196" i="3"/>
  <c r="Q1196" i="3"/>
  <c r="R1193" i="3"/>
  <c r="P1193" i="3"/>
  <c r="S1193" i="3"/>
  <c r="Q1193" i="3"/>
  <c r="R1172" i="3"/>
  <c r="P1172" i="3"/>
  <c r="S1172" i="3"/>
  <c r="Q1172" i="3"/>
  <c r="S603" i="3"/>
  <c r="S609" i="3"/>
  <c r="S619" i="3"/>
  <c r="Q597" i="3"/>
  <c r="Q596" i="3"/>
  <c r="P887" i="3"/>
  <c r="P899" i="3"/>
  <c r="P918" i="3"/>
  <c r="P631" i="3" a="1"/>
  <c r="Q631" i="3" s="1"/>
  <c r="P916" i="3" a="1"/>
  <c r="S916" i="3" s="1"/>
  <c r="Q590" i="3"/>
  <c r="R603" i="3"/>
  <c r="P609" i="3"/>
  <c r="R619" i="3"/>
  <c r="R597" i="3"/>
  <c r="P681" i="3" a="1"/>
  <c r="R681" i="3" s="1"/>
  <c r="R616" i="3"/>
  <c r="P610" i="3"/>
  <c r="P617" i="3"/>
  <c r="Q604" i="3"/>
  <c r="Q595" i="3"/>
  <c r="P589" i="3"/>
  <c r="P618" i="3"/>
  <c r="R588" i="3"/>
  <c r="P919" i="3" a="1"/>
  <c r="R919" i="3" s="1"/>
  <c r="P691" i="3" a="1"/>
  <c r="Q691" i="3" s="1"/>
  <c r="P674" i="3" a="1"/>
  <c r="P674" i="3" s="1"/>
  <c r="P705" i="3" a="1"/>
  <c r="Q705" i="3" s="1"/>
  <c r="P704" i="3" a="1"/>
  <c r="R704" i="3" s="1"/>
  <c r="P697" i="3" a="1"/>
  <c r="P697" i="3" s="1"/>
  <c r="P639" i="3" a="1"/>
  <c r="P639" i="3" s="1"/>
  <c r="P689" i="3" a="1"/>
  <c r="S689" i="3" s="1"/>
  <c r="P616" i="3"/>
  <c r="S610" i="3"/>
  <c r="Q617" i="3"/>
  <c r="R604" i="3"/>
  <c r="R595" i="3"/>
  <c r="S589" i="3"/>
  <c r="R618" i="3"/>
  <c r="P588" i="3"/>
  <c r="P655" i="3" a="1"/>
  <c r="R655" i="3" s="1"/>
  <c r="P683" i="3" a="1"/>
  <c r="P683" i="3" s="1"/>
  <c r="P642" i="3" a="1"/>
  <c r="Q642" i="3" s="1"/>
  <c r="P643" i="3" a="1"/>
  <c r="P643" i="3" s="1"/>
  <c r="P688" i="3" a="1"/>
  <c r="P688" i="3" s="1"/>
  <c r="P954" i="3" a="1"/>
  <c r="P915" i="3" a="1"/>
  <c r="R907" i="3"/>
  <c r="P907" i="3"/>
  <c r="Q907" i="3"/>
  <c r="S907" i="3"/>
  <c r="S885" i="3"/>
  <c r="Q885" i="3"/>
  <c r="P885" i="3"/>
  <c r="R885" i="3"/>
  <c r="S901" i="3"/>
  <c r="Q901" i="3"/>
  <c r="R901" i="3"/>
  <c r="P901" i="3"/>
  <c r="R886" i="3"/>
  <c r="P886" i="3"/>
  <c r="S886" i="3"/>
  <c r="Q886" i="3"/>
  <c r="P917" i="3" a="1"/>
  <c r="R893" i="3"/>
  <c r="P893" i="3"/>
  <c r="Q893" i="3"/>
  <c r="S893" i="3"/>
  <c r="S903" i="3"/>
  <c r="Q903" i="3"/>
  <c r="P903" i="3"/>
  <c r="R903" i="3"/>
  <c r="R888" i="3"/>
  <c r="P888" i="3"/>
  <c r="Q888" i="3"/>
  <c r="S888" i="3"/>
  <c r="R909" i="3"/>
  <c r="P909" i="3"/>
  <c r="S909" i="3"/>
  <c r="Q909" i="3"/>
  <c r="P635" i="3" a="1"/>
  <c r="Q635" i="3" s="1"/>
  <c r="P641" i="3" a="1"/>
  <c r="P641" i="3" s="1"/>
  <c r="P662" i="3" a="1"/>
  <c r="R662" i="3" s="1"/>
  <c r="P628" i="3" a="1"/>
  <c r="Q628" i="3" s="1"/>
  <c r="P647" i="3" a="1"/>
  <c r="Q647" i="3" s="1"/>
  <c r="P660" i="3" a="1"/>
  <c r="P660" i="3" s="1"/>
  <c r="P698" i="3" a="1"/>
  <c r="S698" i="3" s="1"/>
  <c r="P693" i="3" a="1"/>
  <c r="Q693" i="3" s="1"/>
  <c r="P645" i="3" a="1"/>
  <c r="Q645" i="3" s="1"/>
  <c r="R590" i="3"/>
  <c r="Q603" i="3"/>
  <c r="R609" i="3"/>
  <c r="Q619" i="3"/>
  <c r="P686" i="3" a="1"/>
  <c r="P684" i="3" a="1"/>
  <c r="P678" i="3" a="1"/>
  <c r="P695" i="3" a="1"/>
  <c r="P632" i="3" a="1"/>
  <c r="P656" i="3" a="1"/>
  <c r="P690" i="3" a="1"/>
  <c r="P700" i="3" a="1"/>
  <c r="P682" i="3" a="1"/>
  <c r="P659" i="3" a="1"/>
  <c r="P677" i="3" a="1"/>
  <c r="P702" i="3" a="1"/>
  <c r="P699" i="3" a="1"/>
  <c r="P653" i="3" a="1"/>
  <c r="P657" i="3" a="1"/>
  <c r="S611" i="3"/>
  <c r="Q611" i="3"/>
  <c r="R611" i="3"/>
  <c r="P611" i="3"/>
  <c r="R621" i="3"/>
  <c r="P621" i="3"/>
  <c r="Q621" i="3"/>
  <c r="S621" i="3"/>
  <c r="P669" i="3" a="1"/>
  <c r="P638" i="3" a="1"/>
  <c r="R614" i="3"/>
  <c r="P614" i="3"/>
  <c r="S614" i="3"/>
  <c r="Q614" i="3"/>
  <c r="R598" i="3"/>
  <c r="P598" i="3"/>
  <c r="S598" i="3"/>
  <c r="Q598" i="3"/>
  <c r="R612" i="3"/>
  <c r="P612" i="3"/>
  <c r="Q612" i="3"/>
  <c r="S612" i="3"/>
  <c r="S663" i="3"/>
  <c r="Q663" i="3"/>
  <c r="R663" i="3"/>
  <c r="P663" i="3"/>
  <c r="R706" i="3"/>
  <c r="P706" i="3"/>
  <c r="S706" i="3"/>
  <c r="Q706" i="3"/>
  <c r="P672" i="3" a="1"/>
  <c r="P692" i="3" a="1"/>
  <c r="P703" i="3" a="1"/>
  <c r="P707" i="3" a="1"/>
  <c r="P670" i="3" a="1"/>
  <c r="P679" i="3" a="1"/>
  <c r="P667" i="3" a="1"/>
  <c r="P696" i="3" a="1"/>
  <c r="P654" i="3" a="1"/>
  <c r="P649" i="3" a="1"/>
  <c r="P650" i="3" a="1"/>
  <c r="P634" i="3" a="1"/>
  <c r="P668" i="3" a="1"/>
  <c r="P625" i="3" a="1"/>
  <c r="P676" i="3" a="1"/>
  <c r="P646" i="3" a="1"/>
  <c r="P636" i="3" a="1"/>
  <c r="P661" i="3" a="1"/>
  <c r="P626" i="3" a="1"/>
  <c r="P624" i="3" a="1"/>
  <c r="P652" i="3" a="1"/>
  <c r="P629" i="3" a="1"/>
  <c r="P664" i="3" a="1"/>
  <c r="P685" i="3" a="1"/>
  <c r="P627" i="3" a="1"/>
  <c r="P671" i="3" a="1"/>
  <c r="R591" i="3"/>
  <c r="P591" i="3"/>
  <c r="S591" i="3"/>
  <c r="Q591" i="3"/>
  <c r="S602" i="3"/>
  <c r="Q602" i="3"/>
  <c r="R602" i="3"/>
  <c r="P602" i="3"/>
  <c r="R593" i="3"/>
  <c r="P593" i="3"/>
  <c r="S593" i="3"/>
  <c r="Q593" i="3"/>
  <c r="S606" i="3"/>
  <c r="Q606" i="3"/>
  <c r="R606" i="3"/>
  <c r="P606" i="3"/>
  <c r="R605" i="3"/>
  <c r="P605" i="3"/>
  <c r="S605" i="3"/>
  <c r="Q605" i="3"/>
  <c r="S592" i="3"/>
  <c r="Q592" i="3"/>
  <c r="R592" i="3"/>
  <c r="P592" i="3"/>
  <c r="R600" i="3"/>
  <c r="P600" i="3"/>
  <c r="S600" i="3"/>
  <c r="Q600" i="3"/>
  <c r="R607" i="3"/>
  <c r="P607" i="3"/>
  <c r="Q607" i="3"/>
  <c r="S607" i="3"/>
  <c r="AE528" i="3" l="1"/>
  <c r="Y839" i="3" a="1"/>
  <c r="AB839" i="3" s="1"/>
  <c r="T1173" i="3" a="1"/>
  <c r="V1173" i="3" s="1"/>
  <c r="P1507" i="3" a="1"/>
  <c r="R1507" i="3" s="1"/>
  <c r="AE526" i="3"/>
  <c r="AD505" i="3"/>
  <c r="AE504" i="3"/>
  <c r="P1513" i="3" a="1"/>
  <c r="Q1513" i="3" s="1"/>
  <c r="AD511" i="3"/>
  <c r="Y845" i="3" a="1"/>
  <c r="Z845" i="3" s="1"/>
  <c r="P1505" i="3" a="1"/>
  <c r="R1505" i="3" s="1"/>
  <c r="Y837" i="3" a="1"/>
  <c r="AB837" i="3" s="1"/>
  <c r="T1171" i="3" a="1"/>
  <c r="V1171" i="3" s="1"/>
  <c r="AD503" i="3"/>
  <c r="AD759" i="3"/>
  <c r="Y1093" i="3" a="1"/>
  <c r="AB1093" i="3" s="1"/>
  <c r="Z798" i="3"/>
  <c r="T1125" i="3"/>
  <c r="AE539" i="3"/>
  <c r="W1125" i="3"/>
  <c r="AA798" i="3"/>
  <c r="AD798" i="3" s="1"/>
  <c r="U1125" i="3"/>
  <c r="T1427" i="3" a="1"/>
  <c r="T1427" i="3" s="1"/>
  <c r="Y798" i="3"/>
  <c r="AC798" i="3" s="1"/>
  <c r="T1434" i="3" a="1"/>
  <c r="T1434" i="3" s="1"/>
  <c r="T356" i="3"/>
  <c r="AD780" i="3"/>
  <c r="AD766" i="3"/>
  <c r="Y1100" i="3" a="1"/>
  <c r="AB1100" i="3" s="1"/>
  <c r="Y1105" i="3" a="1"/>
  <c r="AB1105" i="3" s="1"/>
  <c r="W356" i="3"/>
  <c r="U356" i="3"/>
  <c r="AE540" i="3"/>
  <c r="AE533" i="3"/>
  <c r="AE238" i="3"/>
  <c r="AE214" i="3"/>
  <c r="AE535" i="3"/>
  <c r="AE529" i="3"/>
  <c r="AE229" i="3"/>
  <c r="AE531" i="3"/>
  <c r="AE525" i="3"/>
  <c r="AE239" i="3"/>
  <c r="AE762" i="3"/>
  <c r="AE217" i="3"/>
  <c r="AE763" i="3"/>
  <c r="AE765" i="3"/>
  <c r="AE787" i="3"/>
  <c r="AE772" i="3"/>
  <c r="AE773" i="3"/>
  <c r="AE777" i="3"/>
  <c r="AE774" i="3"/>
  <c r="AE781" i="3"/>
  <c r="AE780" i="3"/>
  <c r="AE225" i="3"/>
  <c r="AE227" i="3"/>
  <c r="AE222" i="3"/>
  <c r="AE221" i="3"/>
  <c r="AE232" i="3"/>
  <c r="AE212" i="3"/>
  <c r="AE507" i="3"/>
  <c r="AE537" i="3"/>
  <c r="AE523" i="3"/>
  <c r="AE509" i="3"/>
  <c r="AE241" i="3"/>
  <c r="AE218" i="3"/>
  <c r="AD530" i="3"/>
  <c r="AE530" i="3"/>
  <c r="AD760" i="3"/>
  <c r="AE760" i="3"/>
  <c r="AD502" i="3"/>
  <c r="AE502" i="3"/>
  <c r="AE220" i="3"/>
  <c r="AE233" i="3"/>
  <c r="AD500" i="3"/>
  <c r="AE500" i="3"/>
  <c r="AE250" i="3"/>
  <c r="AE516" i="3"/>
  <c r="AE515" i="3"/>
  <c r="AE758" i="3"/>
  <c r="AD211" i="3"/>
  <c r="AE211" i="3"/>
  <c r="AE213" i="3"/>
  <c r="AD764" i="3"/>
  <c r="AE764" i="3"/>
  <c r="AD518" i="3"/>
  <c r="AE518" i="3"/>
  <c r="AE240" i="3"/>
  <c r="AE538" i="3"/>
  <c r="AD215" i="3"/>
  <c r="AE215" i="3"/>
  <c r="AE235" i="3"/>
  <c r="AE219" i="3"/>
  <c r="AE243" i="3"/>
  <c r="AE234" i="3"/>
  <c r="AD222" i="3"/>
  <c r="AD217" i="3"/>
  <c r="AD221" i="3"/>
  <c r="AD225" i="3"/>
  <c r="AD529" i="3"/>
  <c r="AD773" i="3"/>
  <c r="AD229" i="3"/>
  <c r="AD765" i="3"/>
  <c r="AD227" i="3"/>
  <c r="AD787" i="3"/>
  <c r="AD531" i="3"/>
  <c r="AD525" i="3"/>
  <c r="AD781" i="3"/>
  <c r="AD763" i="3"/>
  <c r="AD507" i="3"/>
  <c r="AD238" i="3"/>
  <c r="AD772" i="3"/>
  <c r="AD539" i="3"/>
  <c r="AD777" i="3"/>
  <c r="AD212" i="3"/>
  <c r="AD239" i="3"/>
  <c r="AD535" i="3"/>
  <c r="AD232" i="3"/>
  <c r="AD538" i="3"/>
  <c r="AD762" i="3"/>
  <c r="AD774" i="3"/>
  <c r="AD758" i="3"/>
  <c r="AD540" i="3"/>
  <c r="AD514" i="3"/>
  <c r="AD537" i="3"/>
  <c r="AD523" i="3"/>
  <c r="AD509" i="3"/>
  <c r="AD241" i="3"/>
  <c r="AD218" i="3"/>
  <c r="AD770" i="3"/>
  <c r="AD526" i="3"/>
  <c r="AD504" i="3"/>
  <c r="AD786" i="3"/>
  <c r="AD528" i="3"/>
  <c r="AD522" i="3"/>
  <c r="AD220" i="3"/>
  <c r="AD769" i="3"/>
  <c r="AD233" i="3"/>
  <c r="AD214" i="3"/>
  <c r="AD788" i="3"/>
  <c r="AD757" i="3"/>
  <c r="AD226" i="3"/>
  <c r="AD250" i="3"/>
  <c r="AD516" i="3"/>
  <c r="AD515" i="3"/>
  <c r="AD508" i="3"/>
  <c r="AD521" i="3"/>
  <c r="AD771" i="3"/>
  <c r="AD524" i="3"/>
  <c r="AD779" i="3"/>
  <c r="AD234" i="3"/>
  <c r="AD231" i="3"/>
  <c r="AD224" i="3"/>
  <c r="AD210" i="3"/>
  <c r="AD536" i="3"/>
  <c r="AD512" i="3"/>
  <c r="AD532" i="3"/>
  <c r="AD240" i="3"/>
  <c r="AD501" i="3"/>
  <c r="AD784" i="3"/>
  <c r="AD756" i="3"/>
  <c r="AD776" i="3"/>
  <c r="AD767" i="3"/>
  <c r="AD228" i="3"/>
  <c r="AD510" i="3"/>
  <c r="AD831" i="3"/>
  <c r="AD755" i="3"/>
  <c r="AD519" i="3"/>
  <c r="AD785" i="3"/>
  <c r="AD783" i="3"/>
  <c r="AD235" i="3"/>
  <c r="AD778" i="3"/>
  <c r="AD219" i="3"/>
  <c r="AD243" i="3"/>
  <c r="AD517" i="3"/>
  <c r="AD533" i="3"/>
  <c r="T1430" i="3" a="1"/>
  <c r="V1430" i="3" s="1"/>
  <c r="Y1096" i="3" a="1"/>
  <c r="Z1096" i="3" s="1"/>
  <c r="T306" i="3"/>
  <c r="W306" i="3"/>
  <c r="U306" i="3"/>
  <c r="U1420" i="3"/>
  <c r="Y265" i="3" a="1"/>
  <c r="Y265" i="3" s="1"/>
  <c r="AC265" i="3" s="1"/>
  <c r="Z1086" i="3"/>
  <c r="U328" i="3"/>
  <c r="V328" i="3"/>
  <c r="Y1086" i="3"/>
  <c r="AC1086" i="3" s="1"/>
  <c r="W328" i="3"/>
  <c r="AA1086" i="3"/>
  <c r="V1420" i="3"/>
  <c r="W1420" i="3"/>
  <c r="T364" i="3"/>
  <c r="Y558" i="3" a="1"/>
  <c r="AA558" i="3" s="1"/>
  <c r="Y572" i="3" a="1"/>
  <c r="AB572" i="3" s="1"/>
  <c r="P1461" i="3"/>
  <c r="V1127" i="3"/>
  <c r="W364" i="3"/>
  <c r="Y246" i="3"/>
  <c r="AC246" i="3" s="1"/>
  <c r="U364" i="3"/>
  <c r="U1127" i="3"/>
  <c r="T1184" i="3" a="1"/>
  <c r="V1184" i="3" s="1"/>
  <c r="S1461" i="3"/>
  <c r="W1127" i="3"/>
  <c r="Z801" i="3"/>
  <c r="T906" i="3" a="1"/>
  <c r="T906" i="3" s="1"/>
  <c r="P1240" i="3" a="1"/>
  <c r="P1240" i="3" s="1"/>
  <c r="Y793" i="3"/>
  <c r="AC793" i="3" s="1"/>
  <c r="Q1461" i="3"/>
  <c r="AB248" i="3"/>
  <c r="Y801" i="3"/>
  <c r="AC801" i="3" s="1"/>
  <c r="AA819" i="3"/>
  <c r="AE819" i="3" s="1"/>
  <c r="Z1081" i="3"/>
  <c r="U1153" i="3"/>
  <c r="Y807" i="3"/>
  <c r="AC807" i="3" s="1"/>
  <c r="AB823" i="3"/>
  <c r="T313" i="3"/>
  <c r="AB246" i="3"/>
  <c r="AA823" i="3"/>
  <c r="AE823" i="3" s="1"/>
  <c r="Y283" i="3" a="1"/>
  <c r="AB283" i="3" s="1"/>
  <c r="S648" i="3"/>
  <c r="Y248" i="3"/>
  <c r="AC248" i="3" s="1"/>
  <c r="Z793" i="3"/>
  <c r="Y803" i="3"/>
  <c r="AC803" i="3" s="1"/>
  <c r="AB819" i="3"/>
  <c r="AA1081" i="3"/>
  <c r="AA801" i="3"/>
  <c r="AE801" i="3" s="1"/>
  <c r="W355" i="3"/>
  <c r="T347" i="3"/>
  <c r="T301" i="3"/>
  <c r="T363" i="3"/>
  <c r="P1226" i="3" a="1"/>
  <c r="P1226" i="3" s="1"/>
  <c r="T613" i="3" a="1"/>
  <c r="T613" i="3" s="1"/>
  <c r="Z248" i="3"/>
  <c r="AD248" i="3" s="1"/>
  <c r="AA793" i="3"/>
  <c r="Z246" i="3"/>
  <c r="AD246" i="3" s="1"/>
  <c r="Z803" i="3"/>
  <c r="Y819" i="3"/>
  <c r="AC819" i="3" s="1"/>
  <c r="Y823" i="3"/>
  <c r="AC823" i="3" s="1"/>
  <c r="Y1081" i="3"/>
  <c r="AC1081" i="3" s="1"/>
  <c r="W321" i="3"/>
  <c r="T371" i="3"/>
  <c r="W373" i="3"/>
  <c r="T326" i="3"/>
  <c r="T314" i="3"/>
  <c r="Y567" i="3" a="1"/>
  <c r="Z567" i="3" s="1"/>
  <c r="Y285" i="3" a="1"/>
  <c r="Z285" i="3" s="1"/>
  <c r="T892" i="3" a="1"/>
  <c r="T892" i="3" s="1"/>
  <c r="T291" i="3"/>
  <c r="T320" i="3"/>
  <c r="U297" i="3"/>
  <c r="V370" i="3"/>
  <c r="Y1092" i="3" a="1"/>
  <c r="Z1092" i="3" s="1"/>
  <c r="T1154" i="3"/>
  <c r="Q675" i="3"/>
  <c r="Z807" i="3"/>
  <c r="AA807" i="3"/>
  <c r="T316" i="3"/>
  <c r="AB792" i="3"/>
  <c r="T319" i="3"/>
  <c r="T315" i="3"/>
  <c r="T362" i="3"/>
  <c r="W345" i="3"/>
  <c r="T340" i="3"/>
  <c r="U335" i="3"/>
  <c r="R633" i="3"/>
  <c r="P675" i="3"/>
  <c r="Y792" i="3"/>
  <c r="AC792" i="3" s="1"/>
  <c r="U319" i="3"/>
  <c r="W316" i="3"/>
  <c r="U315" i="3"/>
  <c r="W320" i="3"/>
  <c r="W362" i="3"/>
  <c r="V345" i="3"/>
  <c r="W340" i="3"/>
  <c r="T335" i="3"/>
  <c r="T297" i="3"/>
  <c r="U370" i="3"/>
  <c r="Y1101" i="3" a="1"/>
  <c r="AB1101" i="3" s="1"/>
  <c r="R675" i="3"/>
  <c r="T1142" i="3"/>
  <c r="Z829" i="3"/>
  <c r="AA792" i="3"/>
  <c r="V1151" i="3"/>
  <c r="V620" i="3"/>
  <c r="W319" i="3"/>
  <c r="U316" i="3"/>
  <c r="W315" i="3"/>
  <c r="U320" i="3"/>
  <c r="U362" i="3"/>
  <c r="U345" i="3"/>
  <c r="U340" i="3"/>
  <c r="T308" i="3"/>
  <c r="W335" i="3"/>
  <c r="W297" i="3"/>
  <c r="W370" i="3"/>
  <c r="Y835" i="3" a="1"/>
  <c r="Z835" i="3" s="1"/>
  <c r="Y577" i="3" a="1"/>
  <c r="Z577" i="3" s="1"/>
  <c r="Y255" i="3" a="1"/>
  <c r="Y255" i="3" s="1"/>
  <c r="AC255" i="3" s="1"/>
  <c r="Y280" i="3" a="1"/>
  <c r="AB280" i="3" s="1"/>
  <c r="Y553" i="3" a="1"/>
  <c r="AB553" i="3" s="1"/>
  <c r="Y562" i="3" a="1"/>
  <c r="AB562" i="3" s="1"/>
  <c r="Y1122" i="3" a="1"/>
  <c r="Z1122" i="3" s="1"/>
  <c r="Y284" i="3" a="1"/>
  <c r="Z284" i="3" s="1"/>
  <c r="P640" i="3"/>
  <c r="Q633" i="3"/>
  <c r="Q640" i="3"/>
  <c r="AA803" i="3"/>
  <c r="V321" i="3"/>
  <c r="V355" i="3"/>
  <c r="U347" i="3"/>
  <c r="U371" i="3"/>
  <c r="V373" i="3"/>
  <c r="U301" i="3"/>
  <c r="W326" i="3"/>
  <c r="U313" i="3"/>
  <c r="W314" i="3"/>
  <c r="U363" i="3"/>
  <c r="Y1094" i="3" a="1"/>
  <c r="AB1094" i="3" s="1"/>
  <c r="Y849" i="3" a="1"/>
  <c r="AB849" i="3" s="1"/>
  <c r="Y855" i="3" a="1"/>
  <c r="Z855" i="3" s="1"/>
  <c r="P633" i="3"/>
  <c r="R640" i="3"/>
  <c r="Y247" i="3"/>
  <c r="AC247" i="3" s="1"/>
  <c r="U321" i="3"/>
  <c r="U355" i="3"/>
  <c r="W347" i="3"/>
  <c r="W371" i="3"/>
  <c r="U373" i="3"/>
  <c r="W301" i="3"/>
  <c r="U326" i="3"/>
  <c r="W313" i="3"/>
  <c r="U314" i="3"/>
  <c r="W363" i="3"/>
  <c r="Y1110" i="3" a="1"/>
  <c r="Z1110" i="3" s="1"/>
  <c r="Y262" i="3" a="1"/>
  <c r="Y262" i="3" s="1"/>
  <c r="AC262" i="3" s="1"/>
  <c r="Y563" i="3" a="1"/>
  <c r="Z563" i="3" s="1"/>
  <c r="U1157" i="3"/>
  <c r="U1142" i="3"/>
  <c r="U1154" i="3"/>
  <c r="U1151" i="3"/>
  <c r="U620" i="3"/>
  <c r="U291" i="3"/>
  <c r="W308" i="3"/>
  <c r="V1164" i="3"/>
  <c r="V294" i="3"/>
  <c r="Y279" i="3" a="1"/>
  <c r="Z279" i="3" s="1"/>
  <c r="Y276" i="3" a="1"/>
  <c r="Z276" i="3" s="1"/>
  <c r="Y1098" i="3" a="1"/>
  <c r="Z1098" i="3" s="1"/>
  <c r="T1161" i="3"/>
  <c r="W1143" i="3"/>
  <c r="U1148" i="3"/>
  <c r="Y275" i="3" a="1"/>
  <c r="AA275" i="3" s="1"/>
  <c r="Y548" i="3" a="1"/>
  <c r="Z548" i="3" s="1"/>
  <c r="Y865" i="3" a="1"/>
  <c r="AB865" i="3" s="1"/>
  <c r="Y1089" i="3" a="1"/>
  <c r="AB1089" i="3" s="1"/>
  <c r="Y566" i="3" a="1"/>
  <c r="AB566" i="3" s="1"/>
  <c r="Y1121" i="3" a="1"/>
  <c r="Z1121" i="3" s="1"/>
  <c r="Y561" i="3" a="1"/>
  <c r="AB561" i="3" s="1"/>
  <c r="Y270" i="3" a="1"/>
  <c r="AA270" i="3" s="1"/>
  <c r="Y856" i="3" a="1"/>
  <c r="Z856" i="3" s="1"/>
  <c r="AA824" i="3"/>
  <c r="Z576" i="3"/>
  <c r="AB828" i="3"/>
  <c r="AA808" i="3"/>
  <c r="AA576" i="3"/>
  <c r="Z247" i="3"/>
  <c r="AE247" i="3" s="1"/>
  <c r="Z808" i="3"/>
  <c r="Z824" i="3"/>
  <c r="Y576" i="3"/>
  <c r="AC576" i="3" s="1"/>
  <c r="AB247" i="3"/>
  <c r="AB251" i="3"/>
  <c r="AA1083" i="3"/>
  <c r="Z805" i="3"/>
  <c r="Y828" i="3"/>
  <c r="AC828" i="3" s="1"/>
  <c r="Y805" i="3"/>
  <c r="AC805" i="3" s="1"/>
  <c r="Y829" i="3"/>
  <c r="AC829" i="3" s="1"/>
  <c r="Z1083" i="3"/>
  <c r="AA828" i="3"/>
  <c r="AE828" i="3" s="1"/>
  <c r="AA805" i="3"/>
  <c r="AA829" i="3"/>
  <c r="Y560" i="3" a="1"/>
  <c r="Z560" i="3" s="1"/>
  <c r="Y545" i="3" a="1"/>
  <c r="Z545" i="3" s="1"/>
  <c r="Y269" i="3" a="1"/>
  <c r="Y269" i="3" s="1"/>
  <c r="AC269" i="3" s="1"/>
  <c r="Y867" i="3" a="1"/>
  <c r="AB867" i="3" s="1"/>
  <c r="Y1083" i="3"/>
  <c r="AC1083" i="3" s="1"/>
  <c r="W1144" i="3"/>
  <c r="W1164" i="3"/>
  <c r="V1153" i="3"/>
  <c r="U294" i="3"/>
  <c r="Y874" i="3" a="1"/>
  <c r="Z874" i="3" s="1"/>
  <c r="Y1112" i="3" a="1"/>
  <c r="AB1112" i="3" s="1"/>
  <c r="Y254" i="3" a="1"/>
  <c r="Y254" i="3" s="1"/>
  <c r="AC254" i="3" s="1"/>
  <c r="V1157" i="3"/>
  <c r="Y808" i="3"/>
  <c r="AC808" i="3" s="1"/>
  <c r="Y824" i="3"/>
  <c r="AC824" i="3" s="1"/>
  <c r="V1144" i="3"/>
  <c r="T910" i="3"/>
  <c r="T349" i="3"/>
  <c r="U312" i="3"/>
  <c r="T1143" i="3"/>
  <c r="T1148" i="3"/>
  <c r="W1134" i="3"/>
  <c r="U1415" i="3"/>
  <c r="U354" i="3"/>
  <c r="W1142" i="3"/>
  <c r="AA251" i="3"/>
  <c r="W1154" i="3"/>
  <c r="W1151" i="3"/>
  <c r="W620" i="3"/>
  <c r="W291" i="3"/>
  <c r="W1157" i="3"/>
  <c r="U308" i="3"/>
  <c r="U1143" i="3"/>
  <c r="W1148" i="3"/>
  <c r="Z251" i="3"/>
  <c r="T619" i="3" a="1"/>
  <c r="V619" i="3" s="1"/>
  <c r="T603" i="3" a="1"/>
  <c r="T603" i="3" s="1"/>
  <c r="T596" i="3" a="1"/>
  <c r="V596" i="3" s="1"/>
  <c r="U910" i="3"/>
  <c r="W1161" i="3"/>
  <c r="U349" i="3"/>
  <c r="V312" i="3"/>
  <c r="U1129" i="3"/>
  <c r="V1134" i="3"/>
  <c r="V354" i="3"/>
  <c r="U1164" i="3"/>
  <c r="W1153" i="3"/>
  <c r="W294" i="3"/>
  <c r="Y1099" i="3" a="1"/>
  <c r="Z1099" i="3" s="1"/>
  <c r="T1451" i="3" a="1"/>
  <c r="V1451" i="3" s="1"/>
  <c r="V1415" i="3"/>
  <c r="V1129" i="3"/>
  <c r="R648" i="3"/>
  <c r="T588" i="3" a="1"/>
  <c r="V588" i="3" s="1"/>
  <c r="T918" i="3" a="1"/>
  <c r="V918" i="3" s="1"/>
  <c r="T887" i="3" a="1"/>
  <c r="T887" i="3" s="1"/>
  <c r="T1194" i="3" a="1"/>
  <c r="V1194" i="3" s="1"/>
  <c r="T1178" i="3" a="1"/>
  <c r="V1178" i="3" s="1"/>
  <c r="T1201" i="3" a="1"/>
  <c r="T1201" i="3" s="1"/>
  <c r="T1176" i="3" a="1"/>
  <c r="T1176" i="3" s="1"/>
  <c r="T1456" i="3" a="1"/>
  <c r="V1456" i="3" s="1"/>
  <c r="T1431" i="3" a="1"/>
  <c r="T1431" i="3" s="1"/>
  <c r="T1199" i="3" a="1"/>
  <c r="V1199" i="3" s="1"/>
  <c r="T880" i="3" a="1"/>
  <c r="T880" i="3" s="1"/>
  <c r="T1206" i="3" a="1"/>
  <c r="V1206" i="3" s="1"/>
  <c r="T1435" i="3" a="1"/>
  <c r="T1435" i="3" s="1"/>
  <c r="T878" i="3" a="1"/>
  <c r="V878" i="3" s="1"/>
  <c r="T1190" i="3" a="1"/>
  <c r="T1190" i="3" s="1"/>
  <c r="T1168" i="3" a="1"/>
  <c r="T1168" i="3" s="1"/>
  <c r="U1144" i="3"/>
  <c r="Y264" i="3" a="1"/>
  <c r="AA264" i="3" s="1"/>
  <c r="W910" i="3"/>
  <c r="U1161" i="3"/>
  <c r="W349" i="3"/>
  <c r="W312" i="3"/>
  <c r="W1415" i="3"/>
  <c r="W1129" i="3"/>
  <c r="U1134" i="3"/>
  <c r="W354" i="3"/>
  <c r="T903" i="3" a="1"/>
  <c r="T903" i="3" s="1"/>
  <c r="T901" i="3" a="1"/>
  <c r="T901" i="3" s="1"/>
  <c r="T1438" i="3" a="1"/>
  <c r="T1438" i="3" s="1"/>
  <c r="T908" i="3" a="1"/>
  <c r="T908" i="3" s="1"/>
  <c r="T883" i="3" a="1"/>
  <c r="T883" i="3" s="1"/>
  <c r="T911" i="3" a="1"/>
  <c r="T911" i="3" s="1"/>
  <c r="T1455" i="3" a="1"/>
  <c r="V1455" i="3" s="1"/>
  <c r="T1444" i="3" a="1"/>
  <c r="T1444" i="3" s="1"/>
  <c r="T1180" i="3" a="1"/>
  <c r="V1180" i="3" s="1"/>
  <c r="T1448" i="3" a="1"/>
  <c r="T1448" i="3" s="1"/>
  <c r="T1208" i="3" a="1"/>
  <c r="V1208" i="3" s="1"/>
  <c r="T1425" i="3" a="1"/>
  <c r="T1425" i="3" s="1"/>
  <c r="T1453" i="3" a="1"/>
  <c r="T1453" i="3" s="1"/>
  <c r="T902" i="3" a="1"/>
  <c r="T902" i="3" s="1"/>
  <c r="T1442" i="3" a="1"/>
  <c r="V1442" i="3" s="1"/>
  <c r="T1445" i="3" a="1"/>
  <c r="T1445" i="3" s="1"/>
  <c r="T1440" i="3" a="1"/>
  <c r="V1440" i="3" s="1"/>
  <c r="Y266" i="3" a="1"/>
  <c r="AA266" i="3" s="1"/>
  <c r="Y272" i="3" a="1"/>
  <c r="Y272" i="3" s="1"/>
  <c r="AC272" i="3" s="1"/>
  <c r="Y268" i="3" a="1"/>
  <c r="AA268" i="3" s="1"/>
  <c r="Y256" i="3" a="1"/>
  <c r="Y256" i="3" s="1"/>
  <c r="AC256" i="3" s="1"/>
  <c r="T595" i="3" a="1"/>
  <c r="V595" i="3" s="1"/>
  <c r="T897" i="3" a="1"/>
  <c r="T897" i="3" s="1"/>
  <c r="T1433" i="3" a="1"/>
  <c r="T1433" i="3" s="1"/>
  <c r="T1426" i="3" a="1"/>
  <c r="T1426" i="3" s="1"/>
  <c r="T886" i="3" a="1"/>
  <c r="T907" i="3" a="1"/>
  <c r="T589" i="3" a="1"/>
  <c r="T610" i="3" a="1"/>
  <c r="T609" i="3" a="1"/>
  <c r="T1172" i="3" a="1"/>
  <c r="T1193" i="3" a="1"/>
  <c r="T1196" i="3" a="1"/>
  <c r="T1182" i="3" a="1"/>
  <c r="T1175" i="3" a="1"/>
  <c r="T1205" i="3" a="1"/>
  <c r="T1437" i="3" a="1"/>
  <c r="T1189" i="3" a="1"/>
  <c r="T1177" i="3" a="1"/>
  <c r="T1186" i="3" a="1"/>
  <c r="T1191" i="3" a="1"/>
  <c r="T1198" i="3" a="1"/>
  <c r="T1170" i="3" a="1"/>
  <c r="T590" i="3" a="1"/>
  <c r="T881" i="3" a="1"/>
  <c r="T1447" i="3" a="1"/>
  <c r="T597" i="3" a="1"/>
  <c r="T604" i="3" a="1"/>
  <c r="T1432" i="3" a="1"/>
  <c r="T879" i="3" a="1"/>
  <c r="T890" i="3" a="1"/>
  <c r="T1449" i="3" a="1"/>
  <c r="T599" i="3" a="1"/>
  <c r="Y556" i="3" a="1"/>
  <c r="Z810" i="3"/>
  <c r="AB810" i="3"/>
  <c r="AA810" i="3"/>
  <c r="Y810" i="3"/>
  <c r="AC810" i="3" s="1"/>
  <c r="Z1084" i="3"/>
  <c r="AB1084" i="3"/>
  <c r="Y1084" i="3"/>
  <c r="AC1084" i="3" s="1"/>
  <c r="AA1084" i="3"/>
  <c r="Z1082" i="3"/>
  <c r="AB1082" i="3"/>
  <c r="Y1082" i="3"/>
  <c r="AC1082" i="3" s="1"/>
  <c r="AA1082" i="3"/>
  <c r="Z791" i="3"/>
  <c r="AB791" i="3"/>
  <c r="Y791" i="3"/>
  <c r="AC791" i="3" s="1"/>
  <c r="AA791" i="3"/>
  <c r="Z812" i="3"/>
  <c r="AB812" i="3"/>
  <c r="AA812" i="3"/>
  <c r="Y812" i="3"/>
  <c r="AC812" i="3" s="1"/>
  <c r="Z570" i="3"/>
  <c r="AB570" i="3"/>
  <c r="AA570" i="3"/>
  <c r="AE570" i="3" s="1"/>
  <c r="Y570" i="3"/>
  <c r="AC570" i="3" s="1"/>
  <c r="Z822" i="3"/>
  <c r="AB822" i="3"/>
  <c r="AA822" i="3"/>
  <c r="AE822" i="3" s="1"/>
  <c r="Y822" i="3"/>
  <c r="AC822" i="3" s="1"/>
  <c r="T341" i="3"/>
  <c r="V341" i="3"/>
  <c r="U341" i="3"/>
  <c r="W341" i="3"/>
  <c r="Y584" i="3" a="1"/>
  <c r="Y555" i="3" a="1"/>
  <c r="Y569" i="3" a="1"/>
  <c r="Y844" i="3" a="1"/>
  <c r="Y857" i="3" a="1"/>
  <c r="Y864" i="3" a="1"/>
  <c r="Y836" i="3" a="1"/>
  <c r="Y546" i="3" a="1"/>
  <c r="Y549" i="3" a="1"/>
  <c r="Y870" i="3" a="1"/>
  <c r="Y1104" i="3" a="1"/>
  <c r="Y1097" i="3" a="1"/>
  <c r="Y834" i="3" a="1"/>
  <c r="Y1114" i="3" a="1"/>
  <c r="Y850" i="3" a="1"/>
  <c r="Y1115" i="3" a="1"/>
  <c r="Y1108" i="3" a="1"/>
  <c r="Y1106" i="3" a="1"/>
  <c r="Y869" i="3" a="1"/>
  <c r="Z820" i="3"/>
  <c r="AB820" i="3"/>
  <c r="AA820" i="3"/>
  <c r="Y820" i="3"/>
  <c r="AC820" i="3" s="1"/>
  <c r="Z806" i="3"/>
  <c r="AB806" i="3"/>
  <c r="AA806" i="3"/>
  <c r="Y806" i="3"/>
  <c r="AC806" i="3" s="1"/>
  <c r="Z817" i="3"/>
  <c r="AB817" i="3"/>
  <c r="Y817" i="3"/>
  <c r="AC817" i="3" s="1"/>
  <c r="AA817" i="3"/>
  <c r="Z800" i="3"/>
  <c r="AB800" i="3"/>
  <c r="AA800" i="3"/>
  <c r="Y800" i="3"/>
  <c r="AC800" i="3" s="1"/>
  <c r="Z286" i="3"/>
  <c r="AB286" i="3"/>
  <c r="AA286" i="3"/>
  <c r="Y286" i="3"/>
  <c r="AC286" i="3" s="1"/>
  <c r="Z799" i="3"/>
  <c r="AB799" i="3"/>
  <c r="Y799" i="3"/>
  <c r="AC799" i="3" s="1"/>
  <c r="AA799" i="3"/>
  <c r="T1417" i="3"/>
  <c r="V1417" i="3"/>
  <c r="W1417" i="3"/>
  <c r="U1417" i="3"/>
  <c r="T1130" i="3"/>
  <c r="V1130" i="3"/>
  <c r="U1130" i="3"/>
  <c r="W1130" i="3"/>
  <c r="T1135" i="3"/>
  <c r="V1135" i="3"/>
  <c r="W1135" i="3"/>
  <c r="U1135" i="3"/>
  <c r="T1163" i="3"/>
  <c r="V1163" i="3"/>
  <c r="W1163" i="3"/>
  <c r="U1163" i="3"/>
  <c r="T1137" i="3"/>
  <c r="V1137" i="3"/>
  <c r="W1137" i="3"/>
  <c r="U1137" i="3"/>
  <c r="T1155" i="3"/>
  <c r="V1155" i="3"/>
  <c r="W1155" i="3"/>
  <c r="U1155" i="3"/>
  <c r="T1133" i="3"/>
  <c r="V1133" i="3"/>
  <c r="W1133" i="3"/>
  <c r="U1133" i="3"/>
  <c r="T1149" i="3"/>
  <c r="V1149" i="3"/>
  <c r="W1149" i="3"/>
  <c r="U1149" i="3"/>
  <c r="T1160" i="3"/>
  <c r="V1160" i="3"/>
  <c r="U1160" i="3"/>
  <c r="W1160" i="3"/>
  <c r="T1419" i="3"/>
  <c r="V1419" i="3"/>
  <c r="W1419" i="3"/>
  <c r="U1419" i="3"/>
  <c r="T307" i="3"/>
  <c r="V307" i="3"/>
  <c r="U307" i="3"/>
  <c r="W307" i="3"/>
  <c r="T580" i="3"/>
  <c r="V580" i="3"/>
  <c r="W580" i="3"/>
  <c r="U580" i="3"/>
  <c r="T582" i="3"/>
  <c r="V582" i="3"/>
  <c r="W582" i="3"/>
  <c r="U582" i="3"/>
  <c r="T323" i="3"/>
  <c r="V323" i="3"/>
  <c r="U323" i="3"/>
  <c r="W323" i="3"/>
  <c r="T330" i="3"/>
  <c r="V330" i="3"/>
  <c r="W330" i="3"/>
  <c r="U330" i="3"/>
  <c r="T318" i="3"/>
  <c r="V318" i="3"/>
  <c r="W318" i="3"/>
  <c r="U318" i="3"/>
  <c r="T292" i="3"/>
  <c r="V292" i="3"/>
  <c r="W292" i="3"/>
  <c r="U292" i="3"/>
  <c r="T327" i="3"/>
  <c r="V327" i="3"/>
  <c r="U327" i="3"/>
  <c r="W327" i="3"/>
  <c r="T365" i="3"/>
  <c r="V365" i="3"/>
  <c r="U365" i="3"/>
  <c r="W365" i="3"/>
  <c r="T343" i="3"/>
  <c r="V343" i="3"/>
  <c r="U343" i="3"/>
  <c r="W343" i="3"/>
  <c r="T348" i="3"/>
  <c r="V348" i="3"/>
  <c r="W348" i="3"/>
  <c r="U348" i="3"/>
  <c r="T334" i="3"/>
  <c r="V334" i="3"/>
  <c r="W334" i="3"/>
  <c r="U334" i="3"/>
  <c r="T322" i="3"/>
  <c r="V322" i="3"/>
  <c r="W322" i="3"/>
  <c r="U322" i="3"/>
  <c r="T333" i="3"/>
  <c r="V333" i="3"/>
  <c r="U333" i="3"/>
  <c r="W333" i="3"/>
  <c r="T352" i="3"/>
  <c r="V352" i="3"/>
  <c r="W352" i="3"/>
  <c r="U352" i="3"/>
  <c r="Y559" i="3" a="1"/>
  <c r="Y838" i="3" a="1"/>
  <c r="Y859" i="3" a="1"/>
  <c r="Y862" i="3" a="1"/>
  <c r="Y872" i="3" a="1"/>
  <c r="Y858" i="3" a="1"/>
  <c r="Z815" i="3"/>
  <c r="AB815" i="3"/>
  <c r="Y815" i="3"/>
  <c r="AC815" i="3" s="1"/>
  <c r="AA815" i="3"/>
  <c r="Y287" i="3" a="1"/>
  <c r="Y277" i="3" a="1"/>
  <c r="Y574" i="3" a="1"/>
  <c r="Y565" i="3" a="1"/>
  <c r="Y551" i="3" a="1"/>
  <c r="Y863" i="3" a="1"/>
  <c r="Y848" i="3" a="1"/>
  <c r="Y841" i="3" a="1"/>
  <c r="Y871" i="3" a="1"/>
  <c r="Y547" i="3" a="1"/>
  <c r="Y1120" i="3" a="1"/>
  <c r="Y842" i="3" a="1"/>
  <c r="Y1165" i="3" a="1"/>
  <c r="Y851" i="3" a="1"/>
  <c r="Y853" i="3" a="1"/>
  <c r="Y1107" i="3" a="1"/>
  <c r="Y544" i="3" a="1"/>
  <c r="Y873" i="3" a="1"/>
  <c r="Y1091" i="3" a="1"/>
  <c r="Y1117" i="3" a="1"/>
  <c r="Y1111" i="3" a="1"/>
  <c r="Y1090" i="3" a="1"/>
  <c r="T1418" i="3"/>
  <c r="V1418" i="3"/>
  <c r="U1418" i="3"/>
  <c r="W1418" i="3"/>
  <c r="T1139" i="3"/>
  <c r="V1139" i="3"/>
  <c r="W1139" i="3"/>
  <c r="U1139" i="3"/>
  <c r="T1146" i="3"/>
  <c r="V1146" i="3"/>
  <c r="U1146" i="3"/>
  <c r="W1146" i="3"/>
  <c r="T585" i="3"/>
  <c r="V585" i="3"/>
  <c r="U585" i="3"/>
  <c r="W585" i="3"/>
  <c r="T311" i="3"/>
  <c r="V311" i="3"/>
  <c r="U311" i="3"/>
  <c r="W311" i="3"/>
  <c r="T581" i="3"/>
  <c r="V581" i="3"/>
  <c r="U581" i="3"/>
  <c r="W581" i="3"/>
  <c r="T342" i="3"/>
  <c r="V342" i="3"/>
  <c r="W342" i="3"/>
  <c r="U342" i="3"/>
  <c r="T361" i="3"/>
  <c r="V361" i="3"/>
  <c r="U361" i="3"/>
  <c r="W361" i="3"/>
  <c r="T336" i="3"/>
  <c r="V336" i="3"/>
  <c r="W336" i="3"/>
  <c r="U336" i="3"/>
  <c r="T358" i="3"/>
  <c r="V358" i="3"/>
  <c r="W358" i="3"/>
  <c r="U358" i="3"/>
  <c r="T607" i="3" a="1"/>
  <c r="T600" i="3" a="1"/>
  <c r="T592" i="3" a="1"/>
  <c r="T605" i="3" a="1"/>
  <c r="T606" i="3" a="1"/>
  <c r="T593" i="3" a="1"/>
  <c r="T602" i="3" a="1"/>
  <c r="T591" i="3" a="1"/>
  <c r="T706" i="3" a="1"/>
  <c r="T663" i="3" a="1"/>
  <c r="T612" i="3" a="1"/>
  <c r="T598" i="3" a="1"/>
  <c r="T614" i="3" a="1"/>
  <c r="T621" i="3" a="1"/>
  <c r="T611" i="3" a="1"/>
  <c r="Q648" i="3"/>
  <c r="T909" i="3" a="1"/>
  <c r="T888" i="3" a="1"/>
  <c r="T893" i="3" a="1"/>
  <c r="T885" i="3" a="1"/>
  <c r="T616" i="3" a="1"/>
  <c r="T618" i="3" a="1"/>
  <c r="T617" i="3" a="1"/>
  <c r="T899" i="3" a="1"/>
  <c r="T1204" i="3" a="1"/>
  <c r="T1197" i="3" a="1"/>
  <c r="T1183" i="3" a="1"/>
  <c r="T1454" i="3" a="1"/>
  <c r="T882" i="3" a="1"/>
  <c r="T889" i="3" a="1"/>
  <c r="T896" i="3" a="1"/>
  <c r="T1185" i="3" a="1"/>
  <c r="T1499" i="3" a="1"/>
  <c r="T1187" i="3" a="1"/>
  <c r="T1439" i="3" a="1"/>
  <c r="T894" i="3" a="1"/>
  <c r="T895" i="3" a="1"/>
  <c r="T1452" i="3" a="1"/>
  <c r="T1169" i="3" a="1"/>
  <c r="T1192" i="3" a="1"/>
  <c r="T900" i="3" a="1"/>
  <c r="T1441" i="3" a="1"/>
  <c r="T1207" i="3" a="1"/>
  <c r="T1200" i="3" a="1"/>
  <c r="T1423" i="3" a="1"/>
  <c r="T1446" i="3" a="1"/>
  <c r="T1428" i="3" a="1"/>
  <c r="T1424" i="3" a="1"/>
  <c r="T1203" i="3" a="1"/>
  <c r="Y273" i="3" a="1"/>
  <c r="Y259" i="3" a="1"/>
  <c r="Y271" i="3" a="1"/>
  <c r="Y575" i="3" a="1"/>
  <c r="Y554" i="3" a="1"/>
  <c r="Y573" i="3" a="1"/>
  <c r="Y843" i="3" a="1"/>
  <c r="Y852" i="3" a="1"/>
  <c r="Y860" i="3" a="1"/>
  <c r="Y1103" i="3" a="1"/>
  <c r="Y1118" i="3" a="1"/>
  <c r="Y866" i="3" a="1"/>
  <c r="Y846" i="3" a="1"/>
  <c r="Y568" i="3" a="1"/>
  <c r="Z795" i="3"/>
  <c r="AB795" i="3"/>
  <c r="Y795" i="3"/>
  <c r="AC795" i="3" s="1"/>
  <c r="AA795" i="3"/>
  <c r="Z821" i="3"/>
  <c r="AB821" i="3"/>
  <c r="Y821" i="3"/>
  <c r="AC821" i="3" s="1"/>
  <c r="AA821" i="3"/>
  <c r="Z816" i="3"/>
  <c r="AB816" i="3"/>
  <c r="AA816" i="3"/>
  <c r="Y816" i="3"/>
  <c r="AC816" i="3" s="1"/>
  <c r="Z814" i="3"/>
  <c r="AB814" i="3"/>
  <c r="AA814" i="3"/>
  <c r="Y814" i="3"/>
  <c r="AC814" i="3" s="1"/>
  <c r="Z796" i="3"/>
  <c r="AB796" i="3"/>
  <c r="AA796" i="3"/>
  <c r="Y796" i="3"/>
  <c r="AC796" i="3" s="1"/>
  <c r="Y249" i="3"/>
  <c r="AC249" i="3" s="1"/>
  <c r="AA249" i="3"/>
  <c r="Z249" i="3"/>
  <c r="AB249" i="3"/>
  <c r="Y261" i="3" a="1"/>
  <c r="Z813" i="3"/>
  <c r="AB813" i="3"/>
  <c r="Y813" i="3"/>
  <c r="AC813" i="3" s="1"/>
  <c r="AA813" i="3"/>
  <c r="Z830" i="3"/>
  <c r="AB830" i="3"/>
  <c r="AA830" i="3"/>
  <c r="Y830" i="3"/>
  <c r="AC830" i="3" s="1"/>
  <c r="Z826" i="3"/>
  <c r="AB826" i="3"/>
  <c r="AA826" i="3"/>
  <c r="AE826" i="3" s="1"/>
  <c r="Y826" i="3"/>
  <c r="AC826" i="3" s="1"/>
  <c r="Z802" i="3"/>
  <c r="AB802" i="3"/>
  <c r="AA802" i="3"/>
  <c r="Y802" i="3"/>
  <c r="AC802" i="3" s="1"/>
  <c r="Z809" i="3"/>
  <c r="AB809" i="3"/>
  <c r="Y809" i="3"/>
  <c r="AC809" i="3" s="1"/>
  <c r="AA809" i="3"/>
  <c r="Z827" i="3"/>
  <c r="AB827" i="3"/>
  <c r="Y827" i="3"/>
  <c r="AC827" i="3" s="1"/>
  <c r="AA827" i="3"/>
  <c r="T309" i="3"/>
  <c r="V309" i="3"/>
  <c r="U309" i="3"/>
  <c r="W309" i="3"/>
  <c r="T1147" i="3"/>
  <c r="V1147" i="3"/>
  <c r="W1147" i="3"/>
  <c r="U1147" i="3"/>
  <c r="T1158" i="3"/>
  <c r="V1158" i="3"/>
  <c r="U1158" i="3"/>
  <c r="W1158" i="3"/>
  <c r="T1416" i="3"/>
  <c r="V1416" i="3"/>
  <c r="U1416" i="3"/>
  <c r="W1416" i="3"/>
  <c r="T1156" i="3"/>
  <c r="V1156" i="3"/>
  <c r="U1156" i="3"/>
  <c r="W1156" i="3"/>
  <c r="T1128" i="3"/>
  <c r="V1128" i="3"/>
  <c r="U1128" i="3"/>
  <c r="W1128" i="3"/>
  <c r="T1140" i="3"/>
  <c r="V1140" i="3"/>
  <c r="U1140" i="3"/>
  <c r="W1140" i="3"/>
  <c r="T1150" i="3"/>
  <c r="V1150" i="3"/>
  <c r="U1150" i="3"/>
  <c r="W1150" i="3"/>
  <c r="T304" i="3"/>
  <c r="V304" i="3"/>
  <c r="W304" i="3"/>
  <c r="U304" i="3"/>
  <c r="T583" i="3"/>
  <c r="V583" i="3"/>
  <c r="U583" i="3"/>
  <c r="W583" i="3"/>
  <c r="T337" i="3"/>
  <c r="V337" i="3"/>
  <c r="U337" i="3"/>
  <c r="W337" i="3"/>
  <c r="T351" i="3"/>
  <c r="V351" i="3"/>
  <c r="U351" i="3"/>
  <c r="W351" i="3"/>
  <c r="T295" i="3"/>
  <c r="V295" i="3"/>
  <c r="U295" i="3"/>
  <c r="W295" i="3"/>
  <c r="T290" i="3"/>
  <c r="V290" i="3"/>
  <c r="W290" i="3"/>
  <c r="U290" i="3"/>
  <c r="T299" i="3"/>
  <c r="V299" i="3"/>
  <c r="U299" i="3"/>
  <c r="W299" i="3"/>
  <c r="T302" i="3"/>
  <c r="V302" i="3"/>
  <c r="W302" i="3"/>
  <c r="U302" i="3"/>
  <c r="T368" i="3"/>
  <c r="V368" i="3"/>
  <c r="W368" i="3"/>
  <c r="U368" i="3"/>
  <c r="T325" i="3"/>
  <c r="V325" i="3"/>
  <c r="U325" i="3"/>
  <c r="W325" i="3"/>
  <c r="T366" i="3"/>
  <c r="V366" i="3"/>
  <c r="W366" i="3"/>
  <c r="U366" i="3"/>
  <c r="T300" i="3"/>
  <c r="V300" i="3"/>
  <c r="W300" i="3"/>
  <c r="U300" i="3"/>
  <c r="T305" i="3"/>
  <c r="V305" i="3"/>
  <c r="U305" i="3"/>
  <c r="W305" i="3"/>
  <c r="T350" i="3"/>
  <c r="V350" i="3"/>
  <c r="W350" i="3"/>
  <c r="U350" i="3"/>
  <c r="T357" i="3"/>
  <c r="V357" i="3"/>
  <c r="U357" i="3"/>
  <c r="W357" i="3"/>
  <c r="Y372" i="3" a="1"/>
  <c r="Y258" i="3" a="1"/>
  <c r="Y282" i="3" a="1"/>
  <c r="Y552" i="3" a="1"/>
  <c r="Y1113" i="3" a="1"/>
  <c r="Y1119" i="3" a="1"/>
  <c r="Y263" i="3" a="1"/>
  <c r="Z794" i="3"/>
  <c r="AB794" i="3"/>
  <c r="AA794" i="3"/>
  <c r="Y794" i="3"/>
  <c r="AC794" i="3" s="1"/>
  <c r="Y329" i="3" a="1"/>
  <c r="Y278" i="3" a="1"/>
  <c r="Y257" i="3" a="1"/>
  <c r="Z1085" i="3"/>
  <c r="AB1085" i="3"/>
  <c r="AA1085" i="3"/>
  <c r="AE1085" i="3" s="1"/>
  <c r="Y1085" i="3"/>
  <c r="AC1085" i="3" s="1"/>
  <c r="T1132" i="3"/>
  <c r="V1132" i="3"/>
  <c r="U1132" i="3"/>
  <c r="W1132" i="3"/>
  <c r="T1126" i="3"/>
  <c r="V1126" i="3"/>
  <c r="U1126" i="3"/>
  <c r="W1126" i="3"/>
  <c r="T1179" i="3"/>
  <c r="V1179" i="3"/>
  <c r="W1179" i="3"/>
  <c r="U1179" i="3"/>
  <c r="T1162" i="3"/>
  <c r="V1162" i="3"/>
  <c r="U1162" i="3"/>
  <c r="W1162" i="3"/>
  <c r="T1136" i="3"/>
  <c r="V1136" i="3"/>
  <c r="U1136" i="3"/>
  <c r="W1136" i="3"/>
  <c r="T1141" i="3"/>
  <c r="V1141" i="3"/>
  <c r="W1141" i="3"/>
  <c r="U1141" i="3"/>
  <c r="T904" i="3"/>
  <c r="V904" i="3"/>
  <c r="U904" i="3"/>
  <c r="W904" i="3"/>
  <c r="T359" i="3"/>
  <c r="V359" i="3"/>
  <c r="U359" i="3"/>
  <c r="W359" i="3"/>
  <c r="T293" i="3"/>
  <c r="V293" i="3"/>
  <c r="U293" i="3"/>
  <c r="W293" i="3"/>
  <c r="T298" i="3"/>
  <c r="V298" i="3"/>
  <c r="W298" i="3"/>
  <c r="U298" i="3"/>
  <c r="T344" i="3"/>
  <c r="V344" i="3"/>
  <c r="W344" i="3"/>
  <c r="U344" i="3"/>
  <c r="T369" i="3"/>
  <c r="V369" i="3"/>
  <c r="U369" i="3"/>
  <c r="W369" i="3"/>
  <c r="T338" i="3"/>
  <c r="V338" i="3"/>
  <c r="W338" i="3"/>
  <c r="U338" i="3"/>
  <c r="P1540" i="3" a="1"/>
  <c r="Q1540" i="3" s="1"/>
  <c r="P933" i="3" a="1"/>
  <c r="Q933" i="3" s="1"/>
  <c r="P1537" i="3" a="1"/>
  <c r="S1537" i="3" s="1"/>
  <c r="P1236" i="3" a="1"/>
  <c r="S1236" i="3" s="1"/>
  <c r="S1466" i="3"/>
  <c r="R1464" i="3"/>
  <c r="P1469" i="3"/>
  <c r="P1468" i="3"/>
  <c r="P1498" i="3"/>
  <c r="Q1464" i="3"/>
  <c r="P1464" i="3"/>
  <c r="S1469" i="3"/>
  <c r="P1521" i="3" a="1"/>
  <c r="P1521" i="3" s="1"/>
  <c r="Q1459" i="3"/>
  <c r="R1497" i="3"/>
  <c r="P1518" i="3" a="1"/>
  <c r="Q1518" i="3" s="1"/>
  <c r="Q1498" i="3"/>
  <c r="P1231" i="3" a="1"/>
  <c r="Q1231" i="3" s="1"/>
  <c r="R1498" i="3"/>
  <c r="R1469" i="3"/>
  <c r="R1481" i="3"/>
  <c r="P1228" i="3" a="1"/>
  <c r="R1228" i="3" s="1"/>
  <c r="P1534" i="3" a="1"/>
  <c r="Q1534" i="3" s="1"/>
  <c r="Q1463" i="3"/>
  <c r="P1466" i="3"/>
  <c r="P1502" i="3" a="1"/>
  <c r="S1502" i="3" s="1"/>
  <c r="P1212" i="3" a="1"/>
  <c r="P1212" i="3" s="1"/>
  <c r="Q1466" i="3"/>
  <c r="Q1482" i="3"/>
  <c r="P1541" i="3" a="1"/>
  <c r="Q1541" i="3" s="1"/>
  <c r="P1524" i="3" a="1"/>
  <c r="P1524" i="3" s="1"/>
  <c r="P1481" i="3"/>
  <c r="Q1497" i="3"/>
  <c r="S1497" i="3"/>
  <c r="P923" i="3" a="1"/>
  <c r="P923" i="3" s="1"/>
  <c r="P1463" i="3"/>
  <c r="P1514" i="3" a="1"/>
  <c r="R1514" i="3" s="1"/>
  <c r="P1542" i="3" a="1"/>
  <c r="R1542" i="3" s="1"/>
  <c r="P1234" i="3" a="1"/>
  <c r="S1234" i="3" s="1"/>
  <c r="P938" i="3" a="1"/>
  <c r="Q938" i="3" s="1"/>
  <c r="Q1496" i="3"/>
  <c r="R1492" i="3"/>
  <c r="Q1481" i="3"/>
  <c r="P1526" i="3" a="1"/>
  <c r="P1459" i="3"/>
  <c r="Q1468" i="3"/>
  <c r="P1214" i="3" a="1"/>
  <c r="R1214" i="3" s="1"/>
  <c r="Q1473" i="3"/>
  <c r="S1487" i="3"/>
  <c r="P1503" i="3" a="1"/>
  <c r="P1503" i="3" s="1"/>
  <c r="P681" i="3"/>
  <c r="S914" i="3"/>
  <c r="P1473" i="3"/>
  <c r="P1487" i="3"/>
  <c r="P952" i="3" a="1"/>
  <c r="S952" i="3" s="1"/>
  <c r="P1519" i="3" a="1"/>
  <c r="R1519" i="3" s="1"/>
  <c r="Q1492" i="3"/>
  <c r="S655" i="3"/>
  <c r="R674" i="3"/>
  <c r="P951" i="3" a="1"/>
  <c r="R951" i="3" s="1"/>
  <c r="S1473" i="3"/>
  <c r="R1487" i="3"/>
  <c r="S1491" i="3"/>
  <c r="P1471" i="3"/>
  <c r="P1242" i="3" a="1"/>
  <c r="R1242" i="3" s="1"/>
  <c r="P1477" i="3"/>
  <c r="P1215" i="3" a="1"/>
  <c r="S1215" i="3" s="1"/>
  <c r="S1492" i="3"/>
  <c r="R697" i="3"/>
  <c r="S1474" i="3"/>
  <c r="P1213" i="3" a="1"/>
  <c r="S1213" i="3" s="1"/>
  <c r="P689" i="3"/>
  <c r="S705" i="3"/>
  <c r="S691" i="3"/>
  <c r="P914" i="3"/>
  <c r="P1491" i="3"/>
  <c r="S1471" i="3"/>
  <c r="P1224" i="3" a="1"/>
  <c r="S1224" i="3" s="1"/>
  <c r="S1463" i="3"/>
  <c r="S631" i="3"/>
  <c r="P1482" i="3"/>
  <c r="P1229" i="3" a="1"/>
  <c r="S1229" i="3" s="1"/>
  <c r="R1496" i="3"/>
  <c r="Q1477" i="3"/>
  <c r="P1460" i="3"/>
  <c r="Q916" i="3"/>
  <c r="Q1460" i="3"/>
  <c r="S1460" i="3"/>
  <c r="S1485" i="3"/>
  <c r="R1474" i="3"/>
  <c r="R631" i="3"/>
  <c r="P916" i="3"/>
  <c r="R914" i="3"/>
  <c r="P930" i="3" a="1"/>
  <c r="R930" i="3" s="1"/>
  <c r="S1482" i="3"/>
  <c r="R1471" i="3"/>
  <c r="P1217" i="3" a="1"/>
  <c r="S1217" i="3" s="1"/>
  <c r="S1459" i="3"/>
  <c r="P1496" i="3"/>
  <c r="S1468" i="3"/>
  <c r="S1477" i="3"/>
  <c r="P1476" i="3"/>
  <c r="P1533" i="3" a="1"/>
  <c r="R1533" i="3" s="1"/>
  <c r="P1245" i="3" a="1"/>
  <c r="S1245" i="3" s="1"/>
  <c r="P1216" i="3" a="1"/>
  <c r="P1216" i="3" s="1"/>
  <c r="P1483" i="3"/>
  <c r="Q1483" i="3"/>
  <c r="R639" i="3"/>
  <c r="S642" i="3"/>
  <c r="P1474" i="3"/>
  <c r="R1483" i="3"/>
  <c r="P1230" i="3" a="1"/>
  <c r="R1230" i="3" s="1"/>
  <c r="P655" i="3"/>
  <c r="Q689" i="3"/>
  <c r="S639" i="3"/>
  <c r="P705" i="3"/>
  <c r="S674" i="3"/>
  <c r="P691" i="3"/>
  <c r="S688" i="3"/>
  <c r="P631" i="3"/>
  <c r="S697" i="3"/>
  <c r="P953" i="3" a="1"/>
  <c r="P953" i="3" s="1"/>
  <c r="P937" i="3" a="1"/>
  <c r="R937" i="3" s="1"/>
  <c r="R916" i="3"/>
  <c r="P929" i="3" a="1"/>
  <c r="S929" i="3" s="1"/>
  <c r="P947" i="3" a="1"/>
  <c r="Q947" i="3" s="1"/>
  <c r="R1491" i="3"/>
  <c r="P1223" i="3" a="1"/>
  <c r="R1223" i="3" s="1"/>
  <c r="P1478" i="3"/>
  <c r="Q698" i="3"/>
  <c r="R1462" i="3"/>
  <c r="Q1478" i="3"/>
  <c r="S1478" i="3"/>
  <c r="R1488" i="3"/>
  <c r="Q1488" i="3"/>
  <c r="P1488" i="3"/>
  <c r="S1476" i="3"/>
  <c r="R1476" i="3"/>
  <c r="S628" i="3"/>
  <c r="R643" i="3"/>
  <c r="S683" i="3"/>
  <c r="S693" i="3"/>
  <c r="S635" i="3"/>
  <c r="P1233" i="3" a="1"/>
  <c r="R1233" i="3" s="1"/>
  <c r="R1244" i="3"/>
  <c r="Q1244" i="3"/>
  <c r="P1244" i="3"/>
  <c r="P1252" i="3" a="1"/>
  <c r="P1252" i="3" s="1"/>
  <c r="P1221" i="3" a="1"/>
  <c r="P1221" i="3" s="1"/>
  <c r="P1485" i="3"/>
  <c r="Q1462" i="3"/>
  <c r="P698" i="3"/>
  <c r="S681" i="3"/>
  <c r="P628" i="3"/>
  <c r="R635" i="3"/>
  <c r="P704" i="3"/>
  <c r="P931" i="3" a="1"/>
  <c r="Q931" i="3" s="1"/>
  <c r="Q1485" i="3"/>
  <c r="P1462" i="3"/>
  <c r="P922" i="3" a="1"/>
  <c r="S922" i="3" s="1"/>
  <c r="P1235" i="3" a="1"/>
  <c r="R1235" i="3" s="1"/>
  <c r="P950" i="3" a="1"/>
  <c r="Q950" i="3" s="1"/>
  <c r="P1528" i="3" a="1"/>
  <c r="P1528" i="3" s="1"/>
  <c r="P1512" i="3" a="1"/>
  <c r="R1512" i="3" s="1"/>
  <c r="P1535" i="3" a="1"/>
  <c r="P1535" i="3" s="1"/>
  <c r="P1510" i="3" a="1"/>
  <c r="R1510" i="3" s="1"/>
  <c r="P1538" i="3" a="1"/>
  <c r="P1538" i="3" s="1"/>
  <c r="P1531" i="3" a="1"/>
  <c r="R1531" i="3" s="1"/>
  <c r="P1517" i="3" a="1"/>
  <c r="P1517" i="3" s="1"/>
  <c r="P1243" i="3" a="1"/>
  <c r="P1222" i="3" a="1"/>
  <c r="P1227" i="3" a="1"/>
  <c r="P1220" i="3" a="1"/>
  <c r="P1241" i="3" a="1"/>
  <c r="P1506" i="3" a="1"/>
  <c r="P1527" i="3" a="1"/>
  <c r="P1530" i="3" a="1"/>
  <c r="P1516" i="3" a="1"/>
  <c r="P1509" i="3" a="1"/>
  <c r="P1539" i="3" a="1"/>
  <c r="S1467" i="3"/>
  <c r="Q1467" i="3"/>
  <c r="P1467" i="3"/>
  <c r="R1467" i="3"/>
  <c r="P1523" i="3" a="1"/>
  <c r="R1495" i="3"/>
  <c r="P1495" i="3"/>
  <c r="Q1495" i="3"/>
  <c r="S1495" i="3"/>
  <c r="R1470" i="3"/>
  <c r="P1470" i="3"/>
  <c r="Q1470" i="3"/>
  <c r="S1470" i="3"/>
  <c r="S1494" i="3"/>
  <c r="Q1494" i="3"/>
  <c r="R1494" i="3"/>
  <c r="P1494" i="3"/>
  <c r="Q662" i="3"/>
  <c r="S645" i="3"/>
  <c r="R660" i="3"/>
  <c r="R688" i="3"/>
  <c r="P642" i="3"/>
  <c r="P1237" i="3" a="1"/>
  <c r="P1219" i="3" a="1"/>
  <c r="Q919" i="3"/>
  <c r="R1490" i="3"/>
  <c r="P1490" i="3"/>
  <c r="Q1490" i="3"/>
  <c r="S1490" i="3"/>
  <c r="R1475" i="3"/>
  <c r="P1475" i="3"/>
  <c r="Q1475" i="3"/>
  <c r="S1475" i="3"/>
  <c r="S1238" i="3"/>
  <c r="Q1238" i="3"/>
  <c r="P1238" i="3"/>
  <c r="R1238" i="3"/>
  <c r="P1511" i="3" a="1"/>
  <c r="P1520" i="3" a="1"/>
  <c r="P1525" i="3" a="1"/>
  <c r="P1532" i="3" a="1"/>
  <c r="P1504" i="3" a="1"/>
  <c r="S1489" i="3"/>
  <c r="Q1489" i="3"/>
  <c r="R1489" i="3"/>
  <c r="P1489" i="3"/>
  <c r="R1480" i="3"/>
  <c r="P1480" i="3"/>
  <c r="Q1480" i="3"/>
  <c r="S1480" i="3"/>
  <c r="S1484" i="3"/>
  <c r="R1484" i="3"/>
  <c r="P1484" i="3"/>
  <c r="Q1484" i="3"/>
  <c r="S647" i="3"/>
  <c r="R641" i="3"/>
  <c r="S704" i="3"/>
  <c r="P919" i="3"/>
  <c r="R693" i="3"/>
  <c r="R698" i="3"/>
  <c r="Q681" i="3"/>
  <c r="P693" i="3"/>
  <c r="R628" i="3"/>
  <c r="S643" i="3"/>
  <c r="P635" i="3"/>
  <c r="R683" i="3"/>
  <c r="Q704" i="3"/>
  <c r="P943" i="3" a="1"/>
  <c r="Q943" i="3" s="1"/>
  <c r="P924" i="3" a="1"/>
  <c r="Q924" i="3" s="1"/>
  <c r="S919" i="3"/>
  <c r="P944" i="3" a="1"/>
  <c r="R944" i="3" s="1"/>
  <c r="P662" i="3"/>
  <c r="Q655" i="3"/>
  <c r="R689" i="3"/>
  <c r="Q639" i="3"/>
  <c r="R705" i="3"/>
  <c r="Q674" i="3"/>
  <c r="R691" i="3"/>
  <c r="R645" i="3"/>
  <c r="Q660" i="3"/>
  <c r="P647" i="3"/>
  <c r="Q688" i="3"/>
  <c r="R642" i="3"/>
  <c r="Q641" i="3"/>
  <c r="Q697" i="3"/>
  <c r="S662" i="3"/>
  <c r="P645" i="3"/>
  <c r="S660" i="3"/>
  <c r="R647" i="3"/>
  <c r="Q643" i="3"/>
  <c r="S641" i="3"/>
  <c r="Q683" i="3"/>
  <c r="P926" i="3" a="1"/>
  <c r="Q926" i="3" s="1"/>
  <c r="P940" i="3" a="1"/>
  <c r="S940" i="3" s="1"/>
  <c r="P941" i="3" a="1"/>
  <c r="P934" i="3" a="1"/>
  <c r="P939" i="3" a="1"/>
  <c r="P927" i="3" a="1"/>
  <c r="P936" i="3" a="1"/>
  <c r="P925" i="3" a="1"/>
  <c r="P1040" i="3" a="1"/>
  <c r="P997" i="3" a="1"/>
  <c r="P946" i="3" a="1"/>
  <c r="P932" i="3" a="1"/>
  <c r="P948" i="3" a="1"/>
  <c r="P955" i="3" a="1"/>
  <c r="P945" i="3" a="1"/>
  <c r="R917" i="3"/>
  <c r="P917" i="3"/>
  <c r="Q917" i="3"/>
  <c r="S917" i="3"/>
  <c r="S954" i="3"/>
  <c r="Q954" i="3"/>
  <c r="R954" i="3"/>
  <c r="P954" i="3"/>
  <c r="R915" i="3"/>
  <c r="P915" i="3"/>
  <c r="S915" i="3"/>
  <c r="Q915" i="3"/>
  <c r="R627" i="3"/>
  <c r="P627" i="3"/>
  <c r="Q627" i="3"/>
  <c r="S627" i="3"/>
  <c r="R664" i="3"/>
  <c r="P664" i="3"/>
  <c r="Q664" i="3"/>
  <c r="S664" i="3"/>
  <c r="S652" i="3"/>
  <c r="Q652" i="3"/>
  <c r="P652" i="3"/>
  <c r="R652" i="3"/>
  <c r="S626" i="3"/>
  <c r="Q626" i="3"/>
  <c r="R626" i="3"/>
  <c r="P626" i="3"/>
  <c r="R636" i="3"/>
  <c r="P636" i="3"/>
  <c r="Q636" i="3"/>
  <c r="S636" i="3"/>
  <c r="R676" i="3"/>
  <c r="P676" i="3"/>
  <c r="Q676" i="3"/>
  <c r="S676" i="3"/>
  <c r="R668" i="3"/>
  <c r="P668" i="3"/>
  <c r="S668" i="3"/>
  <c r="Q668" i="3"/>
  <c r="R650" i="3"/>
  <c r="P650" i="3"/>
  <c r="Q650" i="3"/>
  <c r="S650" i="3"/>
  <c r="S654" i="3"/>
  <c r="Q654" i="3"/>
  <c r="R654" i="3"/>
  <c r="P654" i="3"/>
  <c r="S667" i="3"/>
  <c r="Q667" i="3"/>
  <c r="P667" i="3"/>
  <c r="R667" i="3"/>
  <c r="S670" i="3"/>
  <c r="Q670" i="3"/>
  <c r="R670" i="3"/>
  <c r="P670" i="3"/>
  <c r="S703" i="3"/>
  <c r="Q703" i="3"/>
  <c r="R703" i="3"/>
  <c r="P703" i="3"/>
  <c r="S672" i="3"/>
  <c r="Q672" i="3"/>
  <c r="P672" i="3"/>
  <c r="R672" i="3"/>
  <c r="R669" i="3"/>
  <c r="P669" i="3"/>
  <c r="S669" i="3"/>
  <c r="Q669" i="3"/>
  <c r="R653" i="3"/>
  <c r="P653" i="3"/>
  <c r="S653" i="3"/>
  <c r="Q653" i="3"/>
  <c r="R699" i="3"/>
  <c r="P699" i="3"/>
  <c r="Q699" i="3"/>
  <c r="S699" i="3"/>
  <c r="S659" i="3"/>
  <c r="Q659" i="3"/>
  <c r="R659" i="3"/>
  <c r="P659" i="3"/>
  <c r="S700" i="3"/>
  <c r="Q700" i="3"/>
  <c r="P700" i="3"/>
  <c r="R700" i="3"/>
  <c r="R695" i="3"/>
  <c r="P695" i="3"/>
  <c r="Q695" i="3"/>
  <c r="S695" i="3"/>
  <c r="S684" i="3"/>
  <c r="Q684" i="3"/>
  <c r="R684" i="3"/>
  <c r="P684" i="3"/>
  <c r="R671" i="3"/>
  <c r="P671" i="3"/>
  <c r="Q671" i="3"/>
  <c r="S671" i="3"/>
  <c r="R685" i="3"/>
  <c r="P685" i="3"/>
  <c r="Q685" i="3"/>
  <c r="S685" i="3"/>
  <c r="R629" i="3"/>
  <c r="P629" i="3"/>
  <c r="S629" i="3"/>
  <c r="Q629" i="3"/>
  <c r="S624" i="3"/>
  <c r="Q624" i="3"/>
  <c r="P624" i="3"/>
  <c r="R624" i="3"/>
  <c r="S661" i="3"/>
  <c r="Q661" i="3"/>
  <c r="P661" i="3"/>
  <c r="R661" i="3"/>
  <c r="R646" i="3"/>
  <c r="P646" i="3"/>
  <c r="Q646" i="3"/>
  <c r="S646" i="3"/>
  <c r="R625" i="3"/>
  <c r="P625" i="3"/>
  <c r="S625" i="3"/>
  <c r="Q625" i="3"/>
  <c r="R634" i="3"/>
  <c r="P634" i="3"/>
  <c r="S634" i="3"/>
  <c r="Q634" i="3"/>
  <c r="S649" i="3"/>
  <c r="Q649" i="3"/>
  <c r="R649" i="3"/>
  <c r="P649" i="3"/>
  <c r="S696" i="3"/>
  <c r="Q696" i="3"/>
  <c r="P696" i="3"/>
  <c r="R696" i="3"/>
  <c r="S679" i="3"/>
  <c r="Q679" i="3"/>
  <c r="R679" i="3"/>
  <c r="P679" i="3"/>
  <c r="S707" i="3"/>
  <c r="Q707" i="3"/>
  <c r="R707" i="3"/>
  <c r="P707" i="3"/>
  <c r="R692" i="3"/>
  <c r="P692" i="3"/>
  <c r="S692" i="3"/>
  <c r="Q692" i="3"/>
  <c r="S638" i="3"/>
  <c r="Q638" i="3"/>
  <c r="P638" i="3"/>
  <c r="R638" i="3"/>
  <c r="R657" i="3"/>
  <c r="P657" i="3"/>
  <c r="S657" i="3"/>
  <c r="Q657" i="3"/>
  <c r="R702" i="3"/>
  <c r="P702" i="3"/>
  <c r="S702" i="3"/>
  <c r="Q702" i="3"/>
  <c r="S677" i="3"/>
  <c r="Q677" i="3"/>
  <c r="P677" i="3"/>
  <c r="R677" i="3"/>
  <c r="S682" i="3"/>
  <c r="Q682" i="3"/>
  <c r="P682" i="3"/>
  <c r="R682" i="3"/>
  <c r="R690" i="3"/>
  <c r="P690" i="3"/>
  <c r="Q690" i="3"/>
  <c r="S690" i="3"/>
  <c r="S656" i="3"/>
  <c r="Q656" i="3"/>
  <c r="P656" i="3"/>
  <c r="R656" i="3"/>
  <c r="R632" i="3"/>
  <c r="P632" i="3"/>
  <c r="Q632" i="3"/>
  <c r="S632" i="3"/>
  <c r="R678" i="3"/>
  <c r="P678" i="3"/>
  <c r="S678" i="3"/>
  <c r="Q678" i="3"/>
  <c r="S686" i="3"/>
  <c r="Q686" i="3"/>
  <c r="P686" i="3"/>
  <c r="R686" i="3"/>
  <c r="W1173" i="3" l="1"/>
  <c r="T1173" i="3"/>
  <c r="AE576" i="3"/>
  <c r="Z839" i="3"/>
  <c r="Y845" i="3"/>
  <c r="AC845" i="3" s="1"/>
  <c r="AA845" i="3"/>
  <c r="AE845" i="3" s="1"/>
  <c r="AB845" i="3"/>
  <c r="AA837" i="3"/>
  <c r="Y839" i="3"/>
  <c r="AC839" i="3" s="1"/>
  <c r="AA839" i="3"/>
  <c r="S1513" i="3"/>
  <c r="Q1507" i="3"/>
  <c r="R1513" i="3"/>
  <c r="U1173" i="3"/>
  <c r="P1507" i="3"/>
  <c r="S1507" i="3"/>
  <c r="S1505" i="3"/>
  <c r="P1505" i="3"/>
  <c r="Q1505" i="3"/>
  <c r="P1513" i="3"/>
  <c r="T1430" i="3"/>
  <c r="Y837" i="3"/>
  <c r="AC837" i="3" s="1"/>
  <c r="Z837" i="3"/>
  <c r="U1171" i="3"/>
  <c r="T1171" i="3"/>
  <c r="W1171" i="3"/>
  <c r="U1427" i="3"/>
  <c r="V1427" i="3"/>
  <c r="AE803" i="3"/>
  <c r="AB558" i="3"/>
  <c r="AA1093" i="3"/>
  <c r="AE1093" i="3" s="1"/>
  <c r="Y1093" i="3"/>
  <c r="AC1093" i="3" s="1"/>
  <c r="Z1093" i="3"/>
  <c r="W1434" i="3"/>
  <c r="Z1100" i="3"/>
  <c r="W1427" i="3"/>
  <c r="AE798" i="3"/>
  <c r="Y1125" i="3" a="1"/>
  <c r="Z1125" i="3" s="1"/>
  <c r="Z1105" i="3"/>
  <c r="T1462" i="3" a="1"/>
  <c r="T1462" i="3" s="1"/>
  <c r="V1434" i="3"/>
  <c r="Y1100" i="3"/>
  <c r="AC1100" i="3" s="1"/>
  <c r="U1434" i="3"/>
  <c r="AA1100" i="3"/>
  <c r="AE1100" i="3" s="1"/>
  <c r="AA1105" i="3"/>
  <c r="AE1105" i="3" s="1"/>
  <c r="AE802" i="3"/>
  <c r="Y1105" i="3"/>
  <c r="AC1105" i="3" s="1"/>
  <c r="Y356" i="3" a="1"/>
  <c r="AB356" i="3" s="1"/>
  <c r="AE286" i="3"/>
  <c r="AE800" i="3"/>
  <c r="AE794" i="3"/>
  <c r="AE829" i="3"/>
  <c r="AE791" i="3"/>
  <c r="AE810" i="3"/>
  <c r="U1430" i="3"/>
  <c r="W1430" i="3"/>
  <c r="AE827" i="3"/>
  <c r="AE809" i="3"/>
  <c r="AE813" i="3"/>
  <c r="Y364" i="3" a="1"/>
  <c r="Z364" i="3" s="1"/>
  <c r="AE807" i="3"/>
  <c r="AE1086" i="3"/>
  <c r="AE251" i="3"/>
  <c r="AE1083" i="3"/>
  <c r="AD796" i="3"/>
  <c r="AE796" i="3"/>
  <c r="AD814" i="3"/>
  <c r="AE814" i="3"/>
  <c r="AD816" i="3"/>
  <c r="AE816" i="3"/>
  <c r="AD1105" i="3"/>
  <c r="AD806" i="3"/>
  <c r="AE806" i="3"/>
  <c r="AD820" i="3"/>
  <c r="AE820" i="3"/>
  <c r="AD1082" i="3"/>
  <c r="AE1082" i="3"/>
  <c r="AD1084" i="3"/>
  <c r="AE1084" i="3"/>
  <c r="AE805" i="3"/>
  <c r="AE808" i="3"/>
  <c r="AE824" i="3"/>
  <c r="AD1093" i="3"/>
  <c r="AD830" i="3"/>
  <c r="AE830" i="3"/>
  <c r="AE249" i="3"/>
  <c r="AE821" i="3"/>
  <c r="AE795" i="3"/>
  <c r="AE815" i="3"/>
  <c r="AE799" i="3"/>
  <c r="AE817" i="3"/>
  <c r="AE839" i="3"/>
  <c r="AD812" i="3"/>
  <c r="AE812" i="3"/>
  <c r="AD792" i="3"/>
  <c r="AE792" i="3"/>
  <c r="AD793" i="3"/>
  <c r="AE793" i="3"/>
  <c r="AD1081" i="3"/>
  <c r="AE1081" i="3"/>
  <c r="AE248" i="3"/>
  <c r="AE246" i="3"/>
  <c r="AD1083" i="3"/>
  <c r="AD827" i="3"/>
  <c r="AD809" i="3"/>
  <c r="AD813" i="3"/>
  <c r="AD791" i="3"/>
  <c r="AD829" i="3"/>
  <c r="AD803" i="3"/>
  <c r="AD807" i="3"/>
  <c r="AD805" i="3"/>
  <c r="AD808" i="3"/>
  <c r="AD795" i="3"/>
  <c r="AD799" i="3"/>
  <c r="AD1086" i="3"/>
  <c r="AD1085" i="3"/>
  <c r="AD802" i="3"/>
  <c r="AD826" i="3"/>
  <c r="AD249" i="3"/>
  <c r="AD821" i="3"/>
  <c r="AD815" i="3"/>
  <c r="AD817" i="3"/>
  <c r="AD822" i="3"/>
  <c r="AD570" i="3"/>
  <c r="AD810" i="3"/>
  <c r="AD251" i="3"/>
  <c r="AD576" i="3"/>
  <c r="AD801" i="3"/>
  <c r="AD247" i="3"/>
  <c r="AD794" i="3"/>
  <c r="AD286" i="3"/>
  <c r="AD800" i="3"/>
  <c r="AD828" i="3"/>
  <c r="AD824" i="3"/>
  <c r="AD823" i="3"/>
  <c r="AD819" i="3"/>
  <c r="AA1096" i="3"/>
  <c r="AE1096" i="3" s="1"/>
  <c r="AB1096" i="3"/>
  <c r="Y306" i="3" a="1"/>
  <c r="AB306" i="3" s="1"/>
  <c r="Y1096" i="3"/>
  <c r="AC1096" i="3" s="1"/>
  <c r="Z265" i="3"/>
  <c r="AB265" i="3"/>
  <c r="AA265" i="3"/>
  <c r="AE265" i="3" s="1"/>
  <c r="Y328" i="3" a="1"/>
  <c r="AB328" i="3" s="1"/>
  <c r="T1184" i="3"/>
  <c r="Y1420" i="3" a="1"/>
  <c r="Z1420" i="3" s="1"/>
  <c r="S1240" i="3"/>
  <c r="AA572" i="3"/>
  <c r="Z572" i="3"/>
  <c r="Z558" i="3"/>
  <c r="AD558" i="3" s="1"/>
  <c r="V906" i="3"/>
  <c r="W906" i="3"/>
  <c r="Y326" i="3" a="1"/>
  <c r="Z326" i="3" s="1"/>
  <c r="Y320" i="3" a="1"/>
  <c r="Z320" i="3" s="1"/>
  <c r="Y572" i="3"/>
  <c r="AC572" i="3" s="1"/>
  <c r="Y558" i="3"/>
  <c r="AC558" i="3" s="1"/>
  <c r="V613" i="3"/>
  <c r="Y1094" i="3"/>
  <c r="AC1094" i="3" s="1"/>
  <c r="R1240" i="3"/>
  <c r="Y1127" i="3" a="1"/>
  <c r="AB1127" i="3" s="1"/>
  <c r="U1184" i="3"/>
  <c r="AB285" i="3"/>
  <c r="AB567" i="3"/>
  <c r="W1184" i="3"/>
  <c r="AA285" i="3"/>
  <c r="W613" i="3"/>
  <c r="AA567" i="3"/>
  <c r="AE567" i="3" s="1"/>
  <c r="AA1122" i="3"/>
  <c r="AE1122" i="3" s="1"/>
  <c r="Z849" i="3"/>
  <c r="Y301" i="3" a="1"/>
  <c r="AB301" i="3" s="1"/>
  <c r="T1461" i="3" a="1"/>
  <c r="T1461" i="3" s="1"/>
  <c r="Q1240" i="3"/>
  <c r="Y283" i="3"/>
  <c r="AC283" i="3" s="1"/>
  <c r="U906" i="3"/>
  <c r="U619" i="3"/>
  <c r="Y285" i="3"/>
  <c r="AC285" i="3" s="1"/>
  <c r="U613" i="3"/>
  <c r="Y567" i="3"/>
  <c r="AC567" i="3" s="1"/>
  <c r="Y355" i="3" a="1"/>
  <c r="AB355" i="3" s="1"/>
  <c r="Y340" i="3" a="1"/>
  <c r="AB340" i="3" s="1"/>
  <c r="Y553" i="3"/>
  <c r="AC553" i="3" s="1"/>
  <c r="AA255" i="3"/>
  <c r="AB855" i="3"/>
  <c r="Z283" i="3"/>
  <c r="AB835" i="3"/>
  <c r="AB279" i="3"/>
  <c r="AA283" i="3"/>
  <c r="Y347" i="3" a="1"/>
  <c r="AB347" i="3" s="1"/>
  <c r="V892" i="3"/>
  <c r="Z1101" i="3"/>
  <c r="V908" i="3"/>
  <c r="Y1154" i="3" a="1"/>
  <c r="Z1154" i="3" s="1"/>
  <c r="R1540" i="3"/>
  <c r="Q1226" i="3"/>
  <c r="R1226" i="3"/>
  <c r="S1226" i="3"/>
  <c r="U892" i="3"/>
  <c r="Z562" i="3"/>
  <c r="Z280" i="3"/>
  <c r="AA1092" i="3"/>
  <c r="AE1092" i="3" s="1"/>
  <c r="AB284" i="3"/>
  <c r="Z262" i="3"/>
  <c r="AB262" i="3"/>
  <c r="Y314" i="3" a="1"/>
  <c r="AB314" i="3" s="1"/>
  <c r="Y373" i="3" a="1"/>
  <c r="AB373" i="3" s="1"/>
  <c r="Y321" i="3" a="1"/>
  <c r="Z321" i="3" s="1"/>
  <c r="W1451" i="3"/>
  <c r="V1190" i="3"/>
  <c r="W596" i="3"/>
  <c r="T633" i="3" a="1"/>
  <c r="V633" i="3" s="1"/>
  <c r="AB1092" i="3"/>
  <c r="AB577" i="3"/>
  <c r="Y363" i="3" a="1"/>
  <c r="Z363" i="3" s="1"/>
  <c r="W892" i="3"/>
  <c r="AA1101" i="3"/>
  <c r="AA562" i="3"/>
  <c r="Y849" i="3"/>
  <c r="AC849" i="3" s="1"/>
  <c r="AA280" i="3"/>
  <c r="Y1092" i="3"/>
  <c r="AC1092" i="3" s="1"/>
  <c r="AA577" i="3"/>
  <c r="AE577" i="3" s="1"/>
  <c r="Y284" i="3"/>
  <c r="AC284" i="3" s="1"/>
  <c r="Y1164" i="3" a="1"/>
  <c r="AB1164" i="3" s="1"/>
  <c r="Y291" i="3" a="1"/>
  <c r="AB291" i="3" s="1"/>
  <c r="Y1157" i="3" a="1"/>
  <c r="AB1157" i="3" s="1"/>
  <c r="Y313" i="3" a="1"/>
  <c r="Z313" i="3" s="1"/>
  <c r="Y371" i="3" a="1"/>
  <c r="AB371" i="3" s="1"/>
  <c r="Y335" i="3" a="1"/>
  <c r="Z335" i="3" s="1"/>
  <c r="Y315" i="3" a="1"/>
  <c r="AB315" i="3" s="1"/>
  <c r="P967" i="3" a="1"/>
  <c r="S967" i="3" s="1"/>
  <c r="Y1101" i="3"/>
  <c r="AC1101" i="3" s="1"/>
  <c r="Y562" i="3"/>
  <c r="AC562" i="3" s="1"/>
  <c r="AA849" i="3"/>
  <c r="Y280" i="3"/>
  <c r="AC280" i="3" s="1"/>
  <c r="Y577" i="3"/>
  <c r="AC577" i="3" s="1"/>
  <c r="AA284" i="3"/>
  <c r="AE284" i="3" s="1"/>
  <c r="AA262" i="3"/>
  <c r="AE262" i="3" s="1"/>
  <c r="Y1148" i="3" a="1"/>
  <c r="Z1148" i="3" s="1"/>
  <c r="U1445" i="3"/>
  <c r="U880" i="3"/>
  <c r="Y297" i="3" a="1"/>
  <c r="Z297" i="3" s="1"/>
  <c r="Y345" i="3" a="1"/>
  <c r="AB345" i="3" s="1"/>
  <c r="Y316" i="3" a="1"/>
  <c r="AB316" i="3" s="1"/>
  <c r="Y370" i="3" a="1"/>
  <c r="Z370" i="3" s="1"/>
  <c r="Y362" i="3" a="1"/>
  <c r="Z362" i="3" s="1"/>
  <c r="Y319" i="3" a="1"/>
  <c r="AB319" i="3" s="1"/>
  <c r="Z553" i="3"/>
  <c r="AB255" i="3"/>
  <c r="T619" i="3"/>
  <c r="T1451" i="3"/>
  <c r="AB1122" i="3"/>
  <c r="Z865" i="3"/>
  <c r="AA835" i="3"/>
  <c r="V902" i="3"/>
  <c r="U1435" i="3"/>
  <c r="V1431" i="3"/>
  <c r="V1176" i="3"/>
  <c r="T1178" i="3"/>
  <c r="V887" i="3"/>
  <c r="T588" i="3"/>
  <c r="W901" i="3"/>
  <c r="W1444" i="3"/>
  <c r="T595" i="3"/>
  <c r="U1425" i="3"/>
  <c r="U911" i="3"/>
  <c r="T675" i="3" a="1"/>
  <c r="V675" i="3" s="1"/>
  <c r="P1009" i="3" a="1"/>
  <c r="Q1009" i="3" s="1"/>
  <c r="AA553" i="3"/>
  <c r="Z255" i="3"/>
  <c r="Y1122" i="3"/>
  <c r="AC1122" i="3" s="1"/>
  <c r="AB563" i="3"/>
  <c r="Y835" i="3"/>
  <c r="AC835" i="3" s="1"/>
  <c r="Y1142" i="3" a="1"/>
  <c r="AB1142" i="3" s="1"/>
  <c r="Y1151" i="3" a="1"/>
  <c r="AB1151" i="3" s="1"/>
  <c r="T640" i="3" a="1"/>
  <c r="T640" i="3" s="1"/>
  <c r="P1540" i="3"/>
  <c r="AA855" i="3"/>
  <c r="AE855" i="3" s="1"/>
  <c r="Z1094" i="3"/>
  <c r="AB1110" i="3"/>
  <c r="U1208" i="3"/>
  <c r="W878" i="3"/>
  <c r="U1194" i="3"/>
  <c r="U918" i="3"/>
  <c r="V903" i="3"/>
  <c r="V1168" i="3"/>
  <c r="P974" i="3" a="1"/>
  <c r="Q974" i="3" s="1"/>
  <c r="T1180" i="3"/>
  <c r="Y855" i="3"/>
  <c r="AC855" i="3" s="1"/>
  <c r="AA1094" i="3"/>
  <c r="AA563" i="3"/>
  <c r="AE563" i="3" s="1"/>
  <c r="AA1110" i="3"/>
  <c r="AE1110" i="3" s="1"/>
  <c r="U1456" i="3"/>
  <c r="V1438" i="3"/>
  <c r="W1455" i="3"/>
  <c r="P982" i="3" a="1"/>
  <c r="P982" i="3" s="1"/>
  <c r="Y620" i="3" a="1"/>
  <c r="Z620" i="3" s="1"/>
  <c r="T643" i="3" a="1"/>
  <c r="V643" i="3" s="1"/>
  <c r="T697" i="3" a="1"/>
  <c r="T697" i="3" s="1"/>
  <c r="T639" i="3" a="1"/>
  <c r="V639" i="3" s="1"/>
  <c r="U1180" i="3"/>
  <c r="T648" i="3" a="1"/>
  <c r="T648" i="3" s="1"/>
  <c r="Y563" i="3"/>
  <c r="AC563" i="3" s="1"/>
  <c r="Y1110" i="3"/>
  <c r="AC1110" i="3" s="1"/>
  <c r="U1440" i="3"/>
  <c r="U1442" i="3"/>
  <c r="W1426" i="3"/>
  <c r="V883" i="3"/>
  <c r="U1206" i="3"/>
  <c r="W1199" i="3"/>
  <c r="V1201" i="3"/>
  <c r="V1453" i="3"/>
  <c r="W603" i="3"/>
  <c r="Y294" i="3" a="1"/>
  <c r="AB294" i="3" s="1"/>
  <c r="Y308" i="3" a="1"/>
  <c r="Z308" i="3" s="1"/>
  <c r="AB856" i="3"/>
  <c r="AA545" i="3"/>
  <c r="AA1098" i="3"/>
  <c r="AE1098" i="3" s="1"/>
  <c r="AA566" i="3"/>
  <c r="AA279" i="3"/>
  <c r="Y561" i="3"/>
  <c r="AC561" i="3" s="1"/>
  <c r="Y865" i="3"/>
  <c r="AC865" i="3" s="1"/>
  <c r="AB276" i="3"/>
  <c r="Y856" i="3"/>
  <c r="AC856" i="3" s="1"/>
  <c r="Z561" i="3"/>
  <c r="Z566" i="3"/>
  <c r="AB1098" i="3"/>
  <c r="Y279" i="3"/>
  <c r="AC279" i="3" s="1"/>
  <c r="AA865" i="3"/>
  <c r="AB548" i="3"/>
  <c r="Y276" i="3"/>
  <c r="AC276" i="3" s="1"/>
  <c r="AB1121" i="3"/>
  <c r="Y548" i="3"/>
  <c r="AC548" i="3" s="1"/>
  <c r="AB270" i="3"/>
  <c r="AA276" i="3"/>
  <c r="AE276" i="3" s="1"/>
  <c r="AA548" i="3"/>
  <c r="AE548" i="3" s="1"/>
  <c r="AA1089" i="3"/>
  <c r="Y1161" i="3" a="1"/>
  <c r="Z1161" i="3" s="1"/>
  <c r="Y1143" i="3" a="1"/>
  <c r="Z1143" i="3" s="1"/>
  <c r="Y1153" i="3" a="1"/>
  <c r="Z1153" i="3" s="1"/>
  <c r="Y1144" i="3" a="1"/>
  <c r="AB1144" i="3" s="1"/>
  <c r="Y1098" i="3"/>
  <c r="AC1098" i="3" s="1"/>
  <c r="W619" i="3"/>
  <c r="U1451" i="3"/>
  <c r="Y1121" i="3"/>
  <c r="AC1121" i="3" s="1"/>
  <c r="Y270" i="3"/>
  <c r="AC270" i="3" s="1"/>
  <c r="Z1089" i="3"/>
  <c r="V1445" i="3"/>
  <c r="W902" i="3"/>
  <c r="W1190" i="3"/>
  <c r="V1435" i="3"/>
  <c r="V880" i="3"/>
  <c r="U1431" i="3"/>
  <c r="W908" i="3"/>
  <c r="U595" i="3"/>
  <c r="W1176" i="3"/>
  <c r="U1178" i="3"/>
  <c r="W887" i="3"/>
  <c r="W588" i="3"/>
  <c r="V901" i="3"/>
  <c r="W1448" i="3"/>
  <c r="V911" i="3"/>
  <c r="T596" i="3"/>
  <c r="Y1129" i="3" a="1"/>
  <c r="Z1129" i="3" s="1"/>
  <c r="Y349" i="3" a="1"/>
  <c r="AB349" i="3" s="1"/>
  <c r="Y312" i="3" a="1"/>
  <c r="Z312" i="3" s="1"/>
  <c r="AB275" i="3"/>
  <c r="W1180" i="3"/>
  <c r="AA1121" i="3"/>
  <c r="AE1121" i="3" s="1"/>
  <c r="Z270" i="3"/>
  <c r="AD270" i="3" s="1"/>
  <c r="Y1089" i="3"/>
  <c r="AC1089" i="3" s="1"/>
  <c r="T1440" i="3"/>
  <c r="T1442" i="3"/>
  <c r="V1426" i="3"/>
  <c r="T1208" i="3"/>
  <c r="T878" i="3"/>
  <c r="W883" i="3"/>
  <c r="T1206" i="3"/>
  <c r="T1199" i="3"/>
  <c r="T1456" i="3"/>
  <c r="W1438" i="3"/>
  <c r="U1201" i="3"/>
  <c r="T1194" i="3"/>
  <c r="T918" i="3"/>
  <c r="U903" i="3"/>
  <c r="W1168" i="3"/>
  <c r="U1453" i="3"/>
  <c r="T1455" i="3"/>
  <c r="V603" i="3"/>
  <c r="Z275" i="3"/>
  <c r="AE275" i="3" s="1"/>
  <c r="Y275" i="3"/>
  <c r="AC275" i="3" s="1"/>
  <c r="U1433" i="3"/>
  <c r="AA856" i="3"/>
  <c r="AE856" i="3" s="1"/>
  <c r="AA561" i="3"/>
  <c r="Y566" i="3"/>
  <c r="AC566" i="3" s="1"/>
  <c r="Z1112" i="3"/>
  <c r="Y264" i="3"/>
  <c r="AC264" i="3" s="1"/>
  <c r="Y874" i="3"/>
  <c r="AC874" i="3" s="1"/>
  <c r="Z254" i="3"/>
  <c r="Z867" i="3"/>
  <c r="AB874" i="3"/>
  <c r="AB545" i="3"/>
  <c r="AA874" i="3"/>
  <c r="AE874" i="3" s="1"/>
  <c r="Y545" i="3"/>
  <c r="AC545" i="3" s="1"/>
  <c r="AA254" i="3"/>
  <c r="Y867" i="3"/>
  <c r="AC867" i="3" s="1"/>
  <c r="Y560" i="3"/>
  <c r="AC560" i="3" s="1"/>
  <c r="AA867" i="3"/>
  <c r="AE867" i="3" s="1"/>
  <c r="Z256" i="3"/>
  <c r="AA272" i="3"/>
  <c r="Y268" i="3"/>
  <c r="AC268" i="3" s="1"/>
  <c r="AB269" i="3"/>
  <c r="Y1112" i="3"/>
  <c r="AC1112" i="3" s="1"/>
  <c r="AB1099" i="3"/>
  <c r="AB560" i="3"/>
  <c r="AA269" i="3"/>
  <c r="AA1112" i="3"/>
  <c r="Y1099" i="3"/>
  <c r="AC1099" i="3" s="1"/>
  <c r="Z264" i="3"/>
  <c r="AD264" i="3" s="1"/>
  <c r="AA560" i="3"/>
  <c r="AE560" i="3" s="1"/>
  <c r="Z269" i="3"/>
  <c r="AA256" i="3"/>
  <c r="Z272" i="3"/>
  <c r="Y266" i="3"/>
  <c r="AC266" i="3" s="1"/>
  <c r="V1433" i="3"/>
  <c r="AB254" i="3"/>
  <c r="AB268" i="3"/>
  <c r="Z266" i="3"/>
  <c r="AD266" i="3" s="1"/>
  <c r="Z268" i="3"/>
  <c r="AD268" i="3" s="1"/>
  <c r="AB266" i="3"/>
  <c r="W1440" i="3"/>
  <c r="W1442" i="3"/>
  <c r="W1208" i="3"/>
  <c r="U878" i="3"/>
  <c r="U883" i="3"/>
  <c r="W1206" i="3"/>
  <c r="U1199" i="3"/>
  <c r="W1456" i="3"/>
  <c r="U1438" i="3"/>
  <c r="W595" i="3"/>
  <c r="W1201" i="3"/>
  <c r="W1194" i="3"/>
  <c r="W918" i="3"/>
  <c r="W903" i="3"/>
  <c r="W1433" i="3"/>
  <c r="U1168" i="3"/>
  <c r="W1453" i="3"/>
  <c r="U1455" i="3"/>
  <c r="U596" i="3"/>
  <c r="Y1134" i="3" a="1"/>
  <c r="Z1134" i="3" s="1"/>
  <c r="Y1415" i="3" a="1"/>
  <c r="Z1415" i="3" s="1"/>
  <c r="V1425" i="3"/>
  <c r="V1448" i="3"/>
  <c r="V1444" i="3"/>
  <c r="Y354" i="3" a="1"/>
  <c r="Z354" i="3" s="1"/>
  <c r="Y910" i="3" a="1"/>
  <c r="Z910" i="3" s="1"/>
  <c r="AA1099" i="3"/>
  <c r="AE1099" i="3" s="1"/>
  <c r="AB264" i="3"/>
  <c r="AB256" i="3"/>
  <c r="AB272" i="3"/>
  <c r="W1445" i="3"/>
  <c r="U902" i="3"/>
  <c r="U1426" i="3"/>
  <c r="U1190" i="3"/>
  <c r="W1435" i="3"/>
  <c r="W880" i="3"/>
  <c r="W1431" i="3"/>
  <c r="U908" i="3"/>
  <c r="U1176" i="3"/>
  <c r="W1178" i="3"/>
  <c r="U887" i="3"/>
  <c r="U588" i="3"/>
  <c r="U901" i="3"/>
  <c r="W897" i="3"/>
  <c r="W1425" i="3"/>
  <c r="U1448" i="3"/>
  <c r="U1444" i="3"/>
  <c r="W911" i="3"/>
  <c r="U603" i="3"/>
  <c r="V897" i="3"/>
  <c r="T686" i="3" a="1"/>
  <c r="T686" i="3" s="1"/>
  <c r="T656" i="3" a="1"/>
  <c r="V656" i="3" s="1"/>
  <c r="T682" i="3" a="1"/>
  <c r="T682" i="3" s="1"/>
  <c r="T677" i="3" a="1"/>
  <c r="T677" i="3" s="1"/>
  <c r="T638" i="3" a="1"/>
  <c r="T638" i="3" s="1"/>
  <c r="T696" i="3" a="1"/>
  <c r="T696" i="3" s="1"/>
  <c r="T661" i="3" a="1"/>
  <c r="T661" i="3" s="1"/>
  <c r="T624" i="3" a="1"/>
  <c r="V624" i="3" s="1"/>
  <c r="T700" i="3" a="1"/>
  <c r="T700" i="3" s="1"/>
  <c r="T672" i="3" a="1"/>
  <c r="V672" i="3" s="1"/>
  <c r="T667" i="3" a="1"/>
  <c r="T667" i="3" s="1"/>
  <c r="T652" i="3" a="1"/>
  <c r="T652" i="3" s="1"/>
  <c r="T954" i="3" a="1"/>
  <c r="T954" i="3" s="1"/>
  <c r="T645" i="3" a="1"/>
  <c r="V645" i="3" s="1"/>
  <c r="T688" i="3" a="1"/>
  <c r="T688" i="3" s="1"/>
  <c r="T660" i="3" a="1"/>
  <c r="V660" i="3" s="1"/>
  <c r="T662" i="3" a="1"/>
  <c r="V662" i="3" s="1"/>
  <c r="T1474" i="3" a="1"/>
  <c r="T1474" i="3" s="1"/>
  <c r="T1496" i="3" a="1"/>
  <c r="V1496" i="3" s="1"/>
  <c r="T1497" i="3" a="1"/>
  <c r="V1497" i="3" s="1"/>
  <c r="U897" i="3"/>
  <c r="T641" i="3" a="1"/>
  <c r="T641" i="3" s="1"/>
  <c r="T1485" i="3" a="1"/>
  <c r="T1485" i="3" s="1"/>
  <c r="T1471" i="3" a="1"/>
  <c r="T1471" i="3" s="1"/>
  <c r="T1459" i="3" a="1"/>
  <c r="V1459" i="3" s="1"/>
  <c r="T683" i="3" a="1"/>
  <c r="T683" i="3" s="1"/>
  <c r="T693" i="3" a="1"/>
  <c r="V693" i="3" s="1"/>
  <c r="T1484" i="3" a="1"/>
  <c r="V1484" i="3" s="1"/>
  <c r="T1494" i="3" a="1"/>
  <c r="V1494" i="3" s="1"/>
  <c r="T1467" i="3" a="1"/>
  <c r="T1467" i="3" s="1"/>
  <c r="T674" i="3" a="1"/>
  <c r="T674" i="3" s="1"/>
  <c r="T655" i="3" a="1"/>
  <c r="T655" i="3" s="1"/>
  <c r="T1492" i="3" a="1"/>
  <c r="T1492" i="3" s="1"/>
  <c r="T1464" i="3" a="1"/>
  <c r="T1464" i="3" s="1"/>
  <c r="T917" i="3" a="1"/>
  <c r="T1475" i="3" a="1"/>
  <c r="T1490" i="3" a="1"/>
  <c r="T1470" i="3" a="1"/>
  <c r="T1495" i="3" a="1"/>
  <c r="T1483" i="3" a="1"/>
  <c r="T1460" i="3" a="1"/>
  <c r="T1482" i="3" a="1"/>
  <c r="T1491" i="3" a="1"/>
  <c r="T689" i="3" a="1"/>
  <c r="T1477" i="3" a="1"/>
  <c r="T1487" i="3" a="1"/>
  <c r="T1481" i="3" a="1"/>
  <c r="Y344" i="3" a="1"/>
  <c r="Y293" i="3" a="1"/>
  <c r="Y359" i="3" a="1"/>
  <c r="Y904" i="3" a="1"/>
  <c r="Y257" i="3"/>
  <c r="AC257" i="3" s="1"/>
  <c r="AA257" i="3"/>
  <c r="Z257" i="3"/>
  <c r="AB257" i="3"/>
  <c r="Z329" i="3"/>
  <c r="AB329" i="3"/>
  <c r="Y329" i="3"/>
  <c r="AC329" i="3" s="1"/>
  <c r="AA329" i="3"/>
  <c r="Z1119" i="3"/>
  <c r="AB1119" i="3"/>
  <c r="AA1119" i="3"/>
  <c r="Y1119" i="3"/>
  <c r="AC1119" i="3" s="1"/>
  <c r="Z552" i="3"/>
  <c r="AB552" i="3"/>
  <c r="AA552" i="3"/>
  <c r="AE552" i="3" s="1"/>
  <c r="Y552" i="3"/>
  <c r="AC552" i="3" s="1"/>
  <c r="Y258" i="3"/>
  <c r="AC258" i="3" s="1"/>
  <c r="AA258" i="3"/>
  <c r="AB258" i="3"/>
  <c r="Z258" i="3"/>
  <c r="Y305" i="3" a="1"/>
  <c r="Y300" i="3" a="1"/>
  <c r="Y366" i="3" a="1"/>
  <c r="Y325" i="3" a="1"/>
  <c r="Y368" i="3" a="1"/>
  <c r="Y302" i="3" a="1"/>
  <c r="Y299" i="3" a="1"/>
  <c r="Y290" i="3" a="1"/>
  <c r="Y295" i="3" a="1"/>
  <c r="Y351" i="3" a="1"/>
  <c r="Y337" i="3" a="1"/>
  <c r="Y583" i="3" a="1"/>
  <c r="Y304" i="3" a="1"/>
  <c r="Y1150" i="3" a="1"/>
  <c r="Y1140" i="3" a="1"/>
  <c r="Y1128" i="3" a="1"/>
  <c r="Y1156" i="3" a="1"/>
  <c r="Y1416" i="3" a="1"/>
  <c r="Y261" i="3"/>
  <c r="AC261" i="3" s="1"/>
  <c r="AA261" i="3"/>
  <c r="AB261" i="3"/>
  <c r="Z261" i="3"/>
  <c r="Z846" i="3"/>
  <c r="AB846" i="3"/>
  <c r="AA846" i="3"/>
  <c r="AE846" i="3" s="1"/>
  <c r="Y846" i="3"/>
  <c r="AC846" i="3" s="1"/>
  <c r="Z1118" i="3"/>
  <c r="AB1118" i="3"/>
  <c r="Y1118" i="3"/>
  <c r="AC1118" i="3" s="1"/>
  <c r="AA1118" i="3"/>
  <c r="Z860" i="3"/>
  <c r="AB860" i="3"/>
  <c r="AA860" i="3"/>
  <c r="Y860" i="3"/>
  <c r="AC860" i="3" s="1"/>
  <c r="Z843" i="3"/>
  <c r="AB843" i="3"/>
  <c r="Y843" i="3"/>
  <c r="AC843" i="3" s="1"/>
  <c r="AA843" i="3"/>
  <c r="Z554" i="3"/>
  <c r="AB554" i="3"/>
  <c r="AA554" i="3"/>
  <c r="Y554" i="3"/>
  <c r="AC554" i="3" s="1"/>
  <c r="Y271" i="3"/>
  <c r="AC271" i="3" s="1"/>
  <c r="AA271" i="3"/>
  <c r="Z271" i="3"/>
  <c r="AB271" i="3"/>
  <c r="Y273" i="3"/>
  <c r="AC273" i="3" s="1"/>
  <c r="AA273" i="3"/>
  <c r="Z273" i="3"/>
  <c r="AB273" i="3"/>
  <c r="T1424" i="3"/>
  <c r="V1424" i="3"/>
  <c r="U1424" i="3"/>
  <c r="W1424" i="3"/>
  <c r="T1446" i="3"/>
  <c r="V1446" i="3"/>
  <c r="U1446" i="3"/>
  <c r="W1446" i="3"/>
  <c r="T1200" i="3"/>
  <c r="V1200" i="3"/>
  <c r="U1200" i="3"/>
  <c r="W1200" i="3"/>
  <c r="T1441" i="3"/>
  <c r="V1441" i="3"/>
  <c r="W1441" i="3"/>
  <c r="U1441" i="3"/>
  <c r="T900" i="3"/>
  <c r="V900" i="3"/>
  <c r="W900" i="3"/>
  <c r="U900" i="3"/>
  <c r="T1169" i="3"/>
  <c r="V1169" i="3"/>
  <c r="W1169" i="3"/>
  <c r="U1169" i="3"/>
  <c r="T895" i="3"/>
  <c r="V895" i="3"/>
  <c r="U895" i="3"/>
  <c r="W895" i="3"/>
  <c r="T1439" i="3"/>
  <c r="V1439" i="3"/>
  <c r="W1439" i="3"/>
  <c r="U1439" i="3"/>
  <c r="T1499" i="3"/>
  <c r="V1499" i="3"/>
  <c r="W1499" i="3"/>
  <c r="U1499" i="3"/>
  <c r="T896" i="3"/>
  <c r="V896" i="3"/>
  <c r="W896" i="3"/>
  <c r="U896" i="3"/>
  <c r="T882" i="3"/>
  <c r="V882" i="3"/>
  <c r="W882" i="3"/>
  <c r="U882" i="3"/>
  <c r="T1183" i="3"/>
  <c r="V1183" i="3"/>
  <c r="W1183" i="3"/>
  <c r="U1183" i="3"/>
  <c r="T899" i="3"/>
  <c r="V899" i="3"/>
  <c r="U899" i="3"/>
  <c r="W899" i="3"/>
  <c r="T618" i="3"/>
  <c r="V618" i="3"/>
  <c r="W618" i="3"/>
  <c r="U618" i="3"/>
  <c r="T616" i="3"/>
  <c r="V616" i="3"/>
  <c r="W616" i="3"/>
  <c r="U616" i="3"/>
  <c r="T885" i="3"/>
  <c r="V885" i="3"/>
  <c r="U885" i="3"/>
  <c r="W885" i="3"/>
  <c r="T888" i="3"/>
  <c r="V888" i="3"/>
  <c r="W888" i="3"/>
  <c r="U888" i="3"/>
  <c r="T621" i="3"/>
  <c r="V621" i="3"/>
  <c r="U621" i="3"/>
  <c r="W621" i="3"/>
  <c r="T598" i="3"/>
  <c r="V598" i="3"/>
  <c r="W598" i="3"/>
  <c r="U598" i="3"/>
  <c r="T663" i="3"/>
  <c r="V663" i="3"/>
  <c r="U663" i="3"/>
  <c r="W663" i="3"/>
  <c r="T602" i="3"/>
  <c r="V602" i="3"/>
  <c r="W602" i="3"/>
  <c r="U602" i="3"/>
  <c r="T606" i="3"/>
  <c r="V606" i="3"/>
  <c r="W606" i="3"/>
  <c r="U606" i="3"/>
  <c r="T592" i="3"/>
  <c r="V592" i="3"/>
  <c r="W592" i="3"/>
  <c r="U592" i="3"/>
  <c r="T607" i="3"/>
  <c r="V607" i="3"/>
  <c r="U607" i="3"/>
  <c r="W607" i="3"/>
  <c r="Y358" i="3" a="1"/>
  <c r="Y581" i="3" a="1"/>
  <c r="Y1146" i="3" a="1"/>
  <c r="Y1139" i="3" a="1"/>
  <c r="Y1418" i="3" a="1"/>
  <c r="Z1111" i="3"/>
  <c r="AB1111" i="3"/>
  <c r="AA1111" i="3"/>
  <c r="Y1111" i="3"/>
  <c r="AC1111" i="3" s="1"/>
  <c r="Z1091" i="3"/>
  <c r="AB1091" i="3"/>
  <c r="AA1091" i="3"/>
  <c r="Y1091" i="3"/>
  <c r="AC1091" i="3" s="1"/>
  <c r="Z544" i="3"/>
  <c r="AB544" i="3"/>
  <c r="AA544" i="3"/>
  <c r="AE544" i="3" s="1"/>
  <c r="Y544" i="3"/>
  <c r="AC544" i="3" s="1"/>
  <c r="Z853" i="3"/>
  <c r="AB853" i="3"/>
  <c r="Y853" i="3"/>
  <c r="AC853" i="3" s="1"/>
  <c r="AA853" i="3"/>
  <c r="Z1165" i="3"/>
  <c r="AB1165" i="3"/>
  <c r="AA1165" i="3"/>
  <c r="Y1165" i="3"/>
  <c r="AC1165" i="3" s="1"/>
  <c r="Z1120" i="3"/>
  <c r="AB1120" i="3"/>
  <c r="Y1120" i="3"/>
  <c r="AC1120" i="3" s="1"/>
  <c r="AA1120" i="3"/>
  <c r="Z871" i="3"/>
  <c r="AB871" i="3"/>
  <c r="Y871" i="3"/>
  <c r="AC871" i="3" s="1"/>
  <c r="AA871" i="3"/>
  <c r="Z848" i="3"/>
  <c r="AB848" i="3"/>
  <c r="AA848" i="3"/>
  <c r="Y848" i="3"/>
  <c r="AC848" i="3" s="1"/>
  <c r="Z551" i="3"/>
  <c r="AB551" i="3"/>
  <c r="Y551" i="3"/>
  <c r="AC551" i="3" s="1"/>
  <c r="AA551" i="3"/>
  <c r="Z574" i="3"/>
  <c r="AB574" i="3"/>
  <c r="AA574" i="3"/>
  <c r="Y574" i="3"/>
  <c r="AC574" i="3" s="1"/>
  <c r="Z287" i="3"/>
  <c r="AB287" i="3"/>
  <c r="Y287" i="3"/>
  <c r="AC287" i="3" s="1"/>
  <c r="AA287" i="3"/>
  <c r="Z872" i="3"/>
  <c r="AB872" i="3"/>
  <c r="AA872" i="3"/>
  <c r="Y872" i="3"/>
  <c r="AC872" i="3" s="1"/>
  <c r="Z862" i="3"/>
  <c r="AB862" i="3"/>
  <c r="AA862" i="3"/>
  <c r="AE862" i="3" s="1"/>
  <c r="Y862" i="3"/>
  <c r="AC862" i="3" s="1"/>
  <c r="Z838" i="3"/>
  <c r="AB838" i="3"/>
  <c r="AA838" i="3"/>
  <c r="AE838" i="3" s="1"/>
  <c r="Y838" i="3"/>
  <c r="AC838" i="3" s="1"/>
  <c r="Z869" i="3"/>
  <c r="AB869" i="3"/>
  <c r="Y869" i="3"/>
  <c r="AC869" i="3" s="1"/>
  <c r="AA869" i="3"/>
  <c r="Z1108" i="3"/>
  <c r="AB1108" i="3"/>
  <c r="Y1108" i="3"/>
  <c r="AC1108" i="3" s="1"/>
  <c r="AA1108" i="3"/>
  <c r="Z850" i="3"/>
  <c r="AB850" i="3"/>
  <c r="AA850" i="3"/>
  <c r="Y850" i="3"/>
  <c r="AC850" i="3" s="1"/>
  <c r="Z834" i="3"/>
  <c r="AB834" i="3"/>
  <c r="AA834" i="3"/>
  <c r="Y834" i="3"/>
  <c r="AC834" i="3" s="1"/>
  <c r="Z1104" i="3"/>
  <c r="AB1104" i="3"/>
  <c r="Y1104" i="3"/>
  <c r="AC1104" i="3" s="1"/>
  <c r="AA1104" i="3"/>
  <c r="Z549" i="3"/>
  <c r="AB549" i="3"/>
  <c r="Y549" i="3"/>
  <c r="AC549" i="3" s="1"/>
  <c r="AA549" i="3"/>
  <c r="Z836" i="3"/>
  <c r="AB836" i="3"/>
  <c r="AA836" i="3"/>
  <c r="Y836" i="3"/>
  <c r="AC836" i="3" s="1"/>
  <c r="Z857" i="3"/>
  <c r="AB857" i="3"/>
  <c r="Y857" i="3"/>
  <c r="AC857" i="3" s="1"/>
  <c r="AA857" i="3"/>
  <c r="Z569" i="3"/>
  <c r="AB569" i="3"/>
  <c r="Y569" i="3"/>
  <c r="AC569" i="3" s="1"/>
  <c r="AA569" i="3"/>
  <c r="Z584" i="3"/>
  <c r="AB584" i="3"/>
  <c r="AA584" i="3"/>
  <c r="AE584" i="3" s="1"/>
  <c r="Y584" i="3"/>
  <c r="AC584" i="3" s="1"/>
  <c r="Y341" i="3" a="1"/>
  <c r="T599" i="3"/>
  <c r="V599" i="3"/>
  <c r="U599" i="3"/>
  <c r="W599" i="3"/>
  <c r="T890" i="3"/>
  <c r="V890" i="3"/>
  <c r="W890" i="3"/>
  <c r="U890" i="3"/>
  <c r="T879" i="3"/>
  <c r="V879" i="3"/>
  <c r="U879" i="3"/>
  <c r="W879" i="3"/>
  <c r="T604" i="3"/>
  <c r="V604" i="3"/>
  <c r="W604" i="3"/>
  <c r="U604" i="3"/>
  <c r="T1447" i="3"/>
  <c r="V1447" i="3"/>
  <c r="W1447" i="3"/>
  <c r="U1447" i="3"/>
  <c r="T1170" i="3"/>
  <c r="V1170" i="3"/>
  <c r="U1170" i="3"/>
  <c r="W1170" i="3"/>
  <c r="T1191" i="3"/>
  <c r="V1191" i="3"/>
  <c r="W1191" i="3"/>
  <c r="U1191" i="3"/>
  <c r="T1177" i="3"/>
  <c r="V1177" i="3"/>
  <c r="W1177" i="3"/>
  <c r="U1177" i="3"/>
  <c r="T1437" i="3"/>
  <c r="V1437" i="3"/>
  <c r="W1437" i="3"/>
  <c r="U1437" i="3"/>
  <c r="T1175" i="3"/>
  <c r="V1175" i="3"/>
  <c r="W1175" i="3"/>
  <c r="U1175" i="3"/>
  <c r="T1196" i="3"/>
  <c r="V1196" i="3"/>
  <c r="U1196" i="3"/>
  <c r="W1196" i="3"/>
  <c r="T1172" i="3"/>
  <c r="V1172" i="3"/>
  <c r="U1172" i="3"/>
  <c r="W1172" i="3"/>
  <c r="T610" i="3"/>
  <c r="V610" i="3"/>
  <c r="W610" i="3"/>
  <c r="U610" i="3"/>
  <c r="T907" i="3"/>
  <c r="V907" i="3"/>
  <c r="W907" i="3"/>
  <c r="U907" i="3"/>
  <c r="T678" i="3" a="1"/>
  <c r="T632" i="3" a="1"/>
  <c r="T690" i="3" a="1"/>
  <c r="T702" i="3" a="1"/>
  <c r="T657" i="3" a="1"/>
  <c r="T692" i="3" a="1"/>
  <c r="T707" i="3" a="1"/>
  <c r="T679" i="3" a="1"/>
  <c r="T649" i="3" a="1"/>
  <c r="T634" i="3" a="1"/>
  <c r="T625" i="3" a="1"/>
  <c r="T646" i="3" a="1"/>
  <c r="T629" i="3" a="1"/>
  <c r="T685" i="3" a="1"/>
  <c r="T671" i="3" a="1"/>
  <c r="T684" i="3" a="1"/>
  <c r="T695" i="3" a="1"/>
  <c r="T659" i="3" a="1"/>
  <c r="T699" i="3" a="1"/>
  <c r="T653" i="3" a="1"/>
  <c r="T669" i="3" a="1"/>
  <c r="T703" i="3" a="1"/>
  <c r="T670" i="3" a="1"/>
  <c r="T654" i="3" a="1"/>
  <c r="T650" i="3" a="1"/>
  <c r="T668" i="3" a="1"/>
  <c r="T676" i="3" a="1"/>
  <c r="T636" i="3" a="1"/>
  <c r="T626" i="3" a="1"/>
  <c r="T664" i="3" a="1"/>
  <c r="T627" i="3" a="1"/>
  <c r="T915" i="3" a="1"/>
  <c r="T647" i="3" a="1"/>
  <c r="T635" i="3" a="1"/>
  <c r="T919" i="3" a="1"/>
  <c r="T1480" i="3" a="1"/>
  <c r="T1489" i="3" a="1"/>
  <c r="T1238" i="3" a="1"/>
  <c r="T642" i="3" a="1"/>
  <c r="T704" i="3" a="1"/>
  <c r="T628" i="3" a="1"/>
  <c r="T698" i="3" a="1"/>
  <c r="T1244" i="3" a="1"/>
  <c r="T1488" i="3" a="1"/>
  <c r="T1478" i="3" a="1"/>
  <c r="T631" i="3" a="1"/>
  <c r="T691" i="3" a="1"/>
  <c r="T705" i="3" a="1"/>
  <c r="T1476" i="3" a="1"/>
  <c r="T916" i="3" a="1"/>
  <c r="S1540" i="3"/>
  <c r="T914" i="3" a="1"/>
  <c r="T1473" i="3" a="1"/>
  <c r="T681" i="3" a="1"/>
  <c r="T1463" i="3" a="1"/>
  <c r="T1466" i="3" a="1"/>
  <c r="T1498" i="3" a="1"/>
  <c r="T1468" i="3" a="1"/>
  <c r="T1469" i="3" a="1"/>
  <c r="Y338" i="3" a="1"/>
  <c r="Y369" i="3" a="1"/>
  <c r="Y298" i="3" a="1"/>
  <c r="Y1141" i="3" a="1"/>
  <c r="Y1136" i="3" a="1"/>
  <c r="Y1162" i="3" a="1"/>
  <c r="Y1179" i="3" a="1"/>
  <c r="Y1126" i="3" a="1"/>
  <c r="Y1132" i="3" a="1"/>
  <c r="Z278" i="3"/>
  <c r="AB278" i="3"/>
  <c r="AA278" i="3"/>
  <c r="Y278" i="3"/>
  <c r="AC278" i="3" s="1"/>
  <c r="Y263" i="3"/>
  <c r="AC263" i="3" s="1"/>
  <c r="AA263" i="3"/>
  <c r="AB263" i="3"/>
  <c r="Z263" i="3"/>
  <c r="Z1113" i="3"/>
  <c r="AB1113" i="3"/>
  <c r="AA1113" i="3"/>
  <c r="AE1113" i="3" s="1"/>
  <c r="Y1113" i="3"/>
  <c r="AC1113" i="3" s="1"/>
  <c r="Z282" i="3"/>
  <c r="AB282" i="3"/>
  <c r="AA282" i="3"/>
  <c r="Y282" i="3"/>
  <c r="AC282" i="3" s="1"/>
  <c r="Z372" i="3"/>
  <c r="AB372" i="3"/>
  <c r="AA372" i="3"/>
  <c r="Y372" i="3"/>
  <c r="AC372" i="3" s="1"/>
  <c r="Y357" i="3" a="1"/>
  <c r="Y350" i="3" a="1"/>
  <c r="Y1158" i="3" a="1"/>
  <c r="Y1147" i="3" a="1"/>
  <c r="Y309" i="3" a="1"/>
  <c r="Z568" i="3"/>
  <c r="AB568" i="3"/>
  <c r="AA568" i="3"/>
  <c r="Y568" i="3"/>
  <c r="AC568" i="3" s="1"/>
  <c r="Z866" i="3"/>
  <c r="AB866" i="3"/>
  <c r="AA866" i="3"/>
  <c r="Y866" i="3"/>
  <c r="AC866" i="3" s="1"/>
  <c r="Z1103" i="3"/>
  <c r="AB1103" i="3"/>
  <c r="AA1103" i="3"/>
  <c r="AE1103" i="3" s="1"/>
  <c r="Y1103" i="3"/>
  <c r="AC1103" i="3" s="1"/>
  <c r="Z852" i="3"/>
  <c r="AB852" i="3"/>
  <c r="AA852" i="3"/>
  <c r="Y852" i="3"/>
  <c r="AC852" i="3" s="1"/>
  <c r="Z573" i="3"/>
  <c r="AB573" i="3"/>
  <c r="Y573" i="3"/>
  <c r="AC573" i="3" s="1"/>
  <c r="AA573" i="3"/>
  <c r="Z575" i="3"/>
  <c r="AB575" i="3"/>
  <c r="Y575" i="3"/>
  <c r="AC575" i="3" s="1"/>
  <c r="AA575" i="3"/>
  <c r="Y259" i="3"/>
  <c r="AC259" i="3" s="1"/>
  <c r="AA259" i="3"/>
  <c r="Z259" i="3"/>
  <c r="AB259" i="3"/>
  <c r="T1203" i="3"/>
  <c r="V1203" i="3"/>
  <c r="W1203" i="3"/>
  <c r="U1203" i="3"/>
  <c r="T1428" i="3"/>
  <c r="V1428" i="3"/>
  <c r="U1428" i="3"/>
  <c r="W1428" i="3"/>
  <c r="T1423" i="3"/>
  <c r="V1423" i="3"/>
  <c r="W1423" i="3"/>
  <c r="U1423" i="3"/>
  <c r="T1207" i="3"/>
  <c r="V1207" i="3"/>
  <c r="W1207" i="3"/>
  <c r="U1207" i="3"/>
  <c r="T1192" i="3"/>
  <c r="V1192" i="3"/>
  <c r="U1192" i="3"/>
  <c r="W1192" i="3"/>
  <c r="T1452" i="3"/>
  <c r="V1452" i="3"/>
  <c r="U1452" i="3"/>
  <c r="W1452" i="3"/>
  <c r="T894" i="3"/>
  <c r="V894" i="3"/>
  <c r="W894" i="3"/>
  <c r="U894" i="3"/>
  <c r="T1187" i="3"/>
  <c r="V1187" i="3"/>
  <c r="W1187" i="3"/>
  <c r="U1187" i="3"/>
  <c r="T1185" i="3"/>
  <c r="V1185" i="3"/>
  <c r="W1185" i="3"/>
  <c r="U1185" i="3"/>
  <c r="T889" i="3"/>
  <c r="V889" i="3"/>
  <c r="U889" i="3"/>
  <c r="W889" i="3"/>
  <c r="T1454" i="3"/>
  <c r="V1454" i="3"/>
  <c r="U1454" i="3"/>
  <c r="W1454" i="3"/>
  <c r="T1197" i="3"/>
  <c r="V1197" i="3"/>
  <c r="W1197" i="3"/>
  <c r="U1197" i="3"/>
  <c r="T1204" i="3"/>
  <c r="V1204" i="3"/>
  <c r="U1204" i="3"/>
  <c r="W1204" i="3"/>
  <c r="T617" i="3"/>
  <c r="V617" i="3"/>
  <c r="U617" i="3"/>
  <c r="W617" i="3"/>
  <c r="T893" i="3"/>
  <c r="V893" i="3"/>
  <c r="U893" i="3"/>
  <c r="W893" i="3"/>
  <c r="T909" i="3"/>
  <c r="V909" i="3"/>
  <c r="W909" i="3"/>
  <c r="U909" i="3"/>
  <c r="T611" i="3"/>
  <c r="V611" i="3"/>
  <c r="U611" i="3"/>
  <c r="W611" i="3"/>
  <c r="T614" i="3"/>
  <c r="V614" i="3"/>
  <c r="W614" i="3"/>
  <c r="U614" i="3"/>
  <c r="T612" i="3"/>
  <c r="V612" i="3"/>
  <c r="W612" i="3"/>
  <c r="U612" i="3"/>
  <c r="T706" i="3"/>
  <c r="V706" i="3"/>
  <c r="W706" i="3"/>
  <c r="U706" i="3"/>
  <c r="T591" i="3"/>
  <c r="V591" i="3"/>
  <c r="U591" i="3"/>
  <c r="W591" i="3"/>
  <c r="T593" i="3"/>
  <c r="V593" i="3"/>
  <c r="U593" i="3"/>
  <c r="W593" i="3"/>
  <c r="T605" i="3"/>
  <c r="V605" i="3"/>
  <c r="U605" i="3"/>
  <c r="W605" i="3"/>
  <c r="T600" i="3"/>
  <c r="V600" i="3"/>
  <c r="W600" i="3"/>
  <c r="U600" i="3"/>
  <c r="Y336" i="3" a="1"/>
  <c r="Y361" i="3" a="1"/>
  <c r="Y342" i="3" a="1"/>
  <c r="Y311" i="3" a="1"/>
  <c r="Y585" i="3" a="1"/>
  <c r="Z1090" i="3"/>
  <c r="AB1090" i="3"/>
  <c r="Y1090" i="3"/>
  <c r="AC1090" i="3" s="1"/>
  <c r="AA1090" i="3"/>
  <c r="Z1117" i="3"/>
  <c r="AB1117" i="3"/>
  <c r="AA1117" i="3"/>
  <c r="Y1117" i="3"/>
  <c r="AC1117" i="3" s="1"/>
  <c r="Z873" i="3"/>
  <c r="AB873" i="3"/>
  <c r="Y873" i="3"/>
  <c r="AC873" i="3" s="1"/>
  <c r="AA873" i="3"/>
  <c r="Z1107" i="3"/>
  <c r="AB1107" i="3"/>
  <c r="AA1107" i="3"/>
  <c r="Y1107" i="3"/>
  <c r="AC1107" i="3" s="1"/>
  <c r="Z851" i="3"/>
  <c r="AB851" i="3"/>
  <c r="Y851" i="3"/>
  <c r="AC851" i="3" s="1"/>
  <c r="AA851" i="3"/>
  <c r="Z842" i="3"/>
  <c r="AB842" i="3"/>
  <c r="AA842" i="3"/>
  <c r="Y842" i="3"/>
  <c r="AC842" i="3" s="1"/>
  <c r="Z547" i="3"/>
  <c r="AB547" i="3"/>
  <c r="Y547" i="3"/>
  <c r="AC547" i="3" s="1"/>
  <c r="AA547" i="3"/>
  <c r="Z841" i="3"/>
  <c r="AB841" i="3"/>
  <c r="Y841" i="3"/>
  <c r="AC841" i="3" s="1"/>
  <c r="AA841" i="3"/>
  <c r="Z863" i="3"/>
  <c r="AB863" i="3"/>
  <c r="Y863" i="3"/>
  <c r="AC863" i="3" s="1"/>
  <c r="AA863" i="3"/>
  <c r="Z565" i="3"/>
  <c r="AB565" i="3"/>
  <c r="Y565" i="3"/>
  <c r="AC565" i="3" s="1"/>
  <c r="AA565" i="3"/>
  <c r="Z277" i="3"/>
  <c r="AB277" i="3"/>
  <c r="Y277" i="3"/>
  <c r="AC277" i="3" s="1"/>
  <c r="AA277" i="3"/>
  <c r="Z858" i="3"/>
  <c r="AB858" i="3"/>
  <c r="AA858" i="3"/>
  <c r="Y858" i="3"/>
  <c r="AC858" i="3" s="1"/>
  <c r="Z859" i="3"/>
  <c r="AB859" i="3"/>
  <c r="Y859" i="3"/>
  <c r="AC859" i="3" s="1"/>
  <c r="AA859" i="3"/>
  <c r="Z559" i="3"/>
  <c r="AB559" i="3"/>
  <c r="Y559" i="3"/>
  <c r="AC559" i="3" s="1"/>
  <c r="AA559" i="3"/>
  <c r="Y352" i="3" a="1"/>
  <c r="Y333" i="3" a="1"/>
  <c r="Y322" i="3" a="1"/>
  <c r="Y334" i="3" a="1"/>
  <c r="Y348" i="3" a="1"/>
  <c r="Y343" i="3" a="1"/>
  <c r="Y365" i="3" a="1"/>
  <c r="Y327" i="3" a="1"/>
  <c r="Y292" i="3" a="1"/>
  <c r="Y318" i="3" a="1"/>
  <c r="Y330" i="3" a="1"/>
  <c r="Y323" i="3" a="1"/>
  <c r="Y582" i="3" a="1"/>
  <c r="Y580" i="3" a="1"/>
  <c r="Y307" i="3" a="1"/>
  <c r="Y1419" i="3" a="1"/>
  <c r="Y1160" i="3" a="1"/>
  <c r="Y1149" i="3" a="1"/>
  <c r="Y1133" i="3" a="1"/>
  <c r="Y1155" i="3" a="1"/>
  <c r="Y1137" i="3" a="1"/>
  <c r="Y1163" i="3" a="1"/>
  <c r="Y1135" i="3" a="1"/>
  <c r="Y1130" i="3" a="1"/>
  <c r="Y1417" i="3" a="1"/>
  <c r="Z1106" i="3"/>
  <c r="AB1106" i="3"/>
  <c r="Y1106" i="3"/>
  <c r="AC1106" i="3" s="1"/>
  <c r="AA1106" i="3"/>
  <c r="Z1115" i="3"/>
  <c r="AB1115" i="3"/>
  <c r="AA1115" i="3"/>
  <c r="Y1115" i="3"/>
  <c r="AC1115" i="3" s="1"/>
  <c r="Z1114" i="3"/>
  <c r="AB1114" i="3"/>
  <c r="Y1114" i="3"/>
  <c r="AC1114" i="3" s="1"/>
  <c r="AA1114" i="3"/>
  <c r="Z1097" i="3"/>
  <c r="AB1097" i="3"/>
  <c r="AA1097" i="3"/>
  <c r="Y1097" i="3"/>
  <c r="AC1097" i="3" s="1"/>
  <c r="Z870" i="3"/>
  <c r="AB870" i="3"/>
  <c r="AA870" i="3"/>
  <c r="Y870" i="3"/>
  <c r="AC870" i="3" s="1"/>
  <c r="Z546" i="3"/>
  <c r="AB546" i="3"/>
  <c r="AA546" i="3"/>
  <c r="Y546" i="3"/>
  <c r="AC546" i="3" s="1"/>
  <c r="Z864" i="3"/>
  <c r="AB864" i="3"/>
  <c r="AA864" i="3"/>
  <c r="Y864" i="3"/>
  <c r="AC864" i="3" s="1"/>
  <c r="Z844" i="3"/>
  <c r="AB844" i="3"/>
  <c r="AA844" i="3"/>
  <c r="Y844" i="3"/>
  <c r="AC844" i="3" s="1"/>
  <c r="Z555" i="3"/>
  <c r="AB555" i="3"/>
  <c r="Y555" i="3"/>
  <c r="AC555" i="3" s="1"/>
  <c r="AA555" i="3"/>
  <c r="Z556" i="3"/>
  <c r="AB556" i="3"/>
  <c r="AA556" i="3"/>
  <c r="Y556" i="3"/>
  <c r="AC556" i="3" s="1"/>
  <c r="T1449" i="3"/>
  <c r="V1449" i="3"/>
  <c r="W1449" i="3"/>
  <c r="U1449" i="3"/>
  <c r="T1432" i="3"/>
  <c r="V1432" i="3"/>
  <c r="U1432" i="3"/>
  <c r="W1432" i="3"/>
  <c r="T597" i="3"/>
  <c r="V597" i="3"/>
  <c r="U597" i="3"/>
  <c r="W597" i="3"/>
  <c r="T881" i="3"/>
  <c r="V881" i="3"/>
  <c r="U881" i="3"/>
  <c r="W881" i="3"/>
  <c r="T590" i="3"/>
  <c r="V590" i="3"/>
  <c r="W590" i="3"/>
  <c r="U590" i="3"/>
  <c r="T1198" i="3"/>
  <c r="V1198" i="3"/>
  <c r="U1198" i="3"/>
  <c r="W1198" i="3"/>
  <c r="T1186" i="3"/>
  <c r="V1186" i="3"/>
  <c r="U1186" i="3"/>
  <c r="W1186" i="3"/>
  <c r="T1189" i="3"/>
  <c r="V1189" i="3"/>
  <c r="W1189" i="3"/>
  <c r="U1189" i="3"/>
  <c r="T1205" i="3"/>
  <c r="V1205" i="3"/>
  <c r="W1205" i="3"/>
  <c r="U1205" i="3"/>
  <c r="T1182" i="3"/>
  <c r="V1182" i="3"/>
  <c r="U1182" i="3"/>
  <c r="W1182" i="3"/>
  <c r="T1193" i="3"/>
  <c r="V1193" i="3"/>
  <c r="W1193" i="3"/>
  <c r="U1193" i="3"/>
  <c r="T609" i="3"/>
  <c r="V609" i="3"/>
  <c r="U609" i="3"/>
  <c r="W609" i="3"/>
  <c r="T589" i="3"/>
  <c r="V589" i="3"/>
  <c r="U589" i="3"/>
  <c r="W589" i="3"/>
  <c r="T886" i="3"/>
  <c r="V886" i="3"/>
  <c r="W886" i="3"/>
  <c r="U886" i="3"/>
  <c r="R1537" i="3"/>
  <c r="Q1537" i="3"/>
  <c r="S933" i="3"/>
  <c r="P1537" i="3"/>
  <c r="R933" i="3"/>
  <c r="P933" i="3"/>
  <c r="R1518" i="3"/>
  <c r="P1236" i="3"/>
  <c r="Q1236" i="3"/>
  <c r="R1236" i="3"/>
  <c r="Q1502" i="3"/>
  <c r="S1541" i="3"/>
  <c r="S1518" i="3"/>
  <c r="S1231" i="3"/>
  <c r="R1231" i="3"/>
  <c r="P1534" i="3"/>
  <c r="S1521" i="3"/>
  <c r="R1521" i="3"/>
  <c r="R938" i="3"/>
  <c r="P1217" i="3"/>
  <c r="P1231" i="3"/>
  <c r="P1213" i="3"/>
  <c r="S1228" i="3"/>
  <c r="Q1521" i="3"/>
  <c r="Q1514" i="3"/>
  <c r="S1542" i="3"/>
  <c r="P1518" i="3"/>
  <c r="R1212" i="3"/>
  <c r="R1502" i="3"/>
  <c r="Q1229" i="3"/>
  <c r="Q1224" i="3"/>
  <c r="S1534" i="3"/>
  <c r="Q1542" i="3"/>
  <c r="P1542" i="3"/>
  <c r="R1524" i="3"/>
  <c r="S923" i="3"/>
  <c r="R923" i="3"/>
  <c r="S1519" i="3"/>
  <c r="R1541" i="3"/>
  <c r="Q1212" i="3"/>
  <c r="Q923" i="3"/>
  <c r="S953" i="3"/>
  <c r="Q1234" i="3"/>
  <c r="P1533" i="3"/>
  <c r="P1541" i="3"/>
  <c r="P1224" i="3"/>
  <c r="S1212" i="3"/>
  <c r="P951" i="3"/>
  <c r="P1502" i="3"/>
  <c r="P1230" i="3"/>
  <c r="R1534" i="3"/>
  <c r="S1242" i="3"/>
  <c r="P1228" i="3"/>
  <c r="Q1228" i="3"/>
  <c r="S1524" i="3"/>
  <c r="Q1524" i="3"/>
  <c r="S951" i="3"/>
  <c r="P952" i="3"/>
  <c r="R952" i="3"/>
  <c r="P1234" i="3"/>
  <c r="Q1233" i="3"/>
  <c r="Q1245" i="3"/>
  <c r="S1216" i="3"/>
  <c r="S1214" i="3"/>
  <c r="P1214" i="3"/>
  <c r="Q952" i="3"/>
  <c r="Q1214" i="3"/>
  <c r="Q930" i="3"/>
  <c r="R953" i="3"/>
  <c r="P947" i="3"/>
  <c r="S1221" i="3"/>
  <c r="Q951" i="3"/>
  <c r="Q1217" i="3"/>
  <c r="R1234" i="3"/>
  <c r="S1533" i="3"/>
  <c r="P1229" i="3"/>
  <c r="Q1230" i="3"/>
  <c r="P1245" i="3"/>
  <c r="R1224" i="3"/>
  <c r="P1223" i="3"/>
  <c r="R1216" i="3"/>
  <c r="P1242" i="3"/>
  <c r="P1514" i="3"/>
  <c r="S1514" i="3"/>
  <c r="R950" i="3"/>
  <c r="Q937" i="3"/>
  <c r="P938" i="3"/>
  <c r="P929" i="3"/>
  <c r="S938" i="3"/>
  <c r="P1215" i="3"/>
  <c r="Q1252" i="3"/>
  <c r="P930" i="3"/>
  <c r="Q953" i="3"/>
  <c r="R924" i="3"/>
  <c r="R947" i="3"/>
  <c r="Q1215" i="3"/>
  <c r="P1519" i="3"/>
  <c r="S1517" i="3"/>
  <c r="Q1213" i="3"/>
  <c r="Q1528" i="3"/>
  <c r="R1221" i="3"/>
  <c r="R1252" i="3"/>
  <c r="S1503" i="3"/>
  <c r="Q922" i="3"/>
  <c r="S930" i="3"/>
  <c r="P937" i="3"/>
  <c r="R929" i="3"/>
  <c r="R1215" i="3"/>
  <c r="Q1519" i="3"/>
  <c r="R1213" i="3"/>
  <c r="Q1223" i="3"/>
  <c r="Q1503" i="3"/>
  <c r="R1526" i="3"/>
  <c r="S1526" i="3"/>
  <c r="Q1526" i="3"/>
  <c r="P1526" i="3"/>
  <c r="R1503" i="3"/>
  <c r="P962" i="3" a="1"/>
  <c r="S962" i="3" s="1"/>
  <c r="Q1221" i="3"/>
  <c r="S1252" i="3"/>
  <c r="P1250" i="3" a="1"/>
  <c r="R1250" i="3" s="1"/>
  <c r="P922" i="3"/>
  <c r="P1031" i="3" a="1"/>
  <c r="R1031" i="3" s="1"/>
  <c r="P1008" i="3" a="1"/>
  <c r="P1008" i="3" s="1"/>
  <c r="S947" i="3"/>
  <c r="S1223" i="3"/>
  <c r="Q1242" i="3"/>
  <c r="Q1538" i="3"/>
  <c r="R1535" i="3"/>
  <c r="R1528" i="3"/>
  <c r="Q1235" i="3"/>
  <c r="S926" i="3"/>
  <c r="R1517" i="3"/>
  <c r="R1538" i="3"/>
  <c r="S1535" i="3"/>
  <c r="P1235" i="3"/>
  <c r="P989" i="3" a="1"/>
  <c r="R989" i="3" s="1"/>
  <c r="P976" i="3" a="1"/>
  <c r="Q976" i="3" s="1"/>
  <c r="R931" i="3"/>
  <c r="P973" i="3" a="1"/>
  <c r="R973" i="3" s="1"/>
  <c r="P1015" i="3" a="1"/>
  <c r="R1015" i="3" s="1"/>
  <c r="S937" i="3"/>
  <c r="S924" i="3"/>
  <c r="P965" i="3" a="1"/>
  <c r="R965" i="3" s="1"/>
  <c r="Q929" i="3"/>
  <c r="R1217" i="3"/>
  <c r="Q1533" i="3"/>
  <c r="P1233" i="3"/>
  <c r="P1248" i="3" a="1"/>
  <c r="P1248" i="3" s="1"/>
  <c r="R1229" i="3"/>
  <c r="S1230" i="3"/>
  <c r="R1245" i="3"/>
  <c r="Q1216" i="3"/>
  <c r="P1510" i="3"/>
  <c r="S950" i="3"/>
  <c r="S931" i="3"/>
  <c r="P969" i="3" a="1"/>
  <c r="Q969" i="3" s="1"/>
  <c r="P1531" i="3"/>
  <c r="P1512" i="3"/>
  <c r="P924" i="3"/>
  <c r="P981" i="3" a="1"/>
  <c r="S981" i="3" s="1"/>
  <c r="P994" i="3" a="1"/>
  <c r="R994" i="3" s="1"/>
  <c r="P1017" i="3" a="1"/>
  <c r="R1017" i="3" s="1"/>
  <c r="P977" i="3" a="1"/>
  <c r="R977" i="3" s="1"/>
  <c r="Q1531" i="3"/>
  <c r="S1510" i="3"/>
  <c r="Q1512" i="3"/>
  <c r="P944" i="3"/>
  <c r="P975" i="3" a="1"/>
  <c r="R975" i="3" s="1"/>
  <c r="P1038" i="3" a="1"/>
  <c r="R1038" i="3" s="1"/>
  <c r="P950" i="3"/>
  <c r="P931" i="3"/>
  <c r="Q944" i="3"/>
  <c r="P1023" i="3" a="1"/>
  <c r="S1023" i="3" s="1"/>
  <c r="P940" i="3"/>
  <c r="S1233" i="3"/>
  <c r="S1531" i="3"/>
  <c r="Q1510" i="3"/>
  <c r="S1512" i="3"/>
  <c r="P1578" i="3" a="1"/>
  <c r="P1022" i="3" a="1"/>
  <c r="R1022" i="3" s="1"/>
  <c r="P1025" i="3" a="1"/>
  <c r="Q1025" i="3" s="1"/>
  <c r="P943" i="3"/>
  <c r="R922" i="3"/>
  <c r="S944" i="3"/>
  <c r="P1039" i="3" a="1"/>
  <c r="S1039" i="3" s="1"/>
  <c r="P996" i="3" a="1"/>
  <c r="R996" i="3" s="1"/>
  <c r="P1032" i="3" a="1"/>
  <c r="S1032" i="3" s="1"/>
  <c r="Q940" i="3"/>
  <c r="S943" i="3"/>
  <c r="P1572" i="3" a="1"/>
  <c r="R1572" i="3" s="1"/>
  <c r="Q1517" i="3"/>
  <c r="S1538" i="3"/>
  <c r="Q1535" i="3"/>
  <c r="S1528" i="3"/>
  <c r="S1235" i="3"/>
  <c r="P979" i="3" a="1"/>
  <c r="P1249" i="3" a="1"/>
  <c r="P1027" i="3" a="1"/>
  <c r="Q1027" i="3" s="1"/>
  <c r="P1253" i="3" a="1"/>
  <c r="S1532" i="3"/>
  <c r="Q1532" i="3"/>
  <c r="R1532" i="3"/>
  <c r="P1532" i="3"/>
  <c r="S1520" i="3"/>
  <c r="Q1520" i="3"/>
  <c r="P1520" i="3"/>
  <c r="R1520" i="3"/>
  <c r="R1219" i="3"/>
  <c r="P1219" i="3"/>
  <c r="S1219" i="3"/>
  <c r="Q1219" i="3"/>
  <c r="R1237" i="3"/>
  <c r="P1237" i="3"/>
  <c r="Q1237" i="3"/>
  <c r="S1237" i="3"/>
  <c r="S1509" i="3"/>
  <c r="Q1509" i="3"/>
  <c r="R1509" i="3"/>
  <c r="P1509" i="3"/>
  <c r="S1530" i="3"/>
  <c r="Q1530" i="3"/>
  <c r="P1530" i="3"/>
  <c r="R1530" i="3"/>
  <c r="S1506" i="3"/>
  <c r="Q1506" i="3"/>
  <c r="P1506" i="3"/>
  <c r="R1506" i="3"/>
  <c r="S1220" i="3"/>
  <c r="Q1220" i="3"/>
  <c r="R1220" i="3"/>
  <c r="P1220" i="3"/>
  <c r="S1222" i="3"/>
  <c r="Q1222" i="3"/>
  <c r="R1222" i="3"/>
  <c r="P1222" i="3"/>
  <c r="P1288" i="3" a="1"/>
  <c r="P1251" i="3" a="1"/>
  <c r="R940" i="3"/>
  <c r="S1504" i="3"/>
  <c r="Q1504" i="3"/>
  <c r="R1504" i="3"/>
  <c r="P1504" i="3"/>
  <c r="S1525" i="3"/>
  <c r="Q1525" i="3"/>
  <c r="P1525" i="3"/>
  <c r="R1525" i="3"/>
  <c r="S1511" i="3"/>
  <c r="Q1511" i="3"/>
  <c r="P1511" i="3"/>
  <c r="R1511" i="3"/>
  <c r="S1523" i="3"/>
  <c r="Q1523" i="3"/>
  <c r="R1523" i="3"/>
  <c r="P1523" i="3"/>
  <c r="S1539" i="3"/>
  <c r="Q1539" i="3"/>
  <c r="P1539" i="3"/>
  <c r="R1539" i="3"/>
  <c r="S1516" i="3"/>
  <c r="Q1516" i="3"/>
  <c r="P1516" i="3"/>
  <c r="R1516" i="3"/>
  <c r="S1527" i="3"/>
  <c r="Q1527" i="3"/>
  <c r="R1527" i="3"/>
  <c r="P1527" i="3"/>
  <c r="S1241" i="3"/>
  <c r="Q1241" i="3"/>
  <c r="R1241" i="3"/>
  <c r="P1241" i="3"/>
  <c r="S1227" i="3"/>
  <c r="Q1227" i="3"/>
  <c r="R1227" i="3"/>
  <c r="P1227" i="3"/>
  <c r="S1243" i="3"/>
  <c r="Q1243" i="3"/>
  <c r="P1243" i="3"/>
  <c r="R1243" i="3"/>
  <c r="R943" i="3"/>
  <c r="R926" i="3"/>
  <c r="P926" i="3"/>
  <c r="P1041" i="3" a="1"/>
  <c r="S1041" i="3" s="1"/>
  <c r="P1013" i="3" a="1"/>
  <c r="Q1013" i="3" s="1"/>
  <c r="P983" i="3" a="1"/>
  <c r="S983" i="3" s="1"/>
  <c r="P1018" i="3" a="1"/>
  <c r="Q1018" i="3" s="1"/>
  <c r="P993" i="3" a="1"/>
  <c r="Q993" i="3" s="1"/>
  <c r="P1037" i="3" a="1"/>
  <c r="Q1037" i="3" s="1"/>
  <c r="P1004" i="3" a="1"/>
  <c r="S1004" i="3" s="1"/>
  <c r="P988" i="3" a="1"/>
  <c r="Q988" i="3" s="1"/>
  <c r="P960" i="3" a="1"/>
  <c r="S960" i="3" s="1"/>
  <c r="P1020" i="3" a="1"/>
  <c r="P990" i="3" a="1"/>
  <c r="P1016" i="3" a="1"/>
  <c r="P1011" i="3" a="1"/>
  <c r="P972" i="3" a="1"/>
  <c r="P1030" i="3" a="1"/>
  <c r="P995" i="3" a="1"/>
  <c r="P958" i="3" a="1"/>
  <c r="P1034" i="3" a="1"/>
  <c r="P1006" i="3" a="1"/>
  <c r="P1001" i="3" a="1"/>
  <c r="P986" i="3" a="1"/>
  <c r="R955" i="3"/>
  <c r="P955" i="3"/>
  <c r="Q955" i="3"/>
  <c r="S955" i="3"/>
  <c r="R932" i="3"/>
  <c r="P932" i="3"/>
  <c r="S932" i="3"/>
  <c r="Q932" i="3"/>
  <c r="S997" i="3"/>
  <c r="Q997" i="3"/>
  <c r="R997" i="3"/>
  <c r="P997" i="3"/>
  <c r="R925" i="3"/>
  <c r="P925" i="3"/>
  <c r="S925" i="3"/>
  <c r="Q925" i="3"/>
  <c r="R927" i="3"/>
  <c r="P927" i="3"/>
  <c r="S927" i="3"/>
  <c r="Q927" i="3"/>
  <c r="R934" i="3"/>
  <c r="P934" i="3"/>
  <c r="S934" i="3"/>
  <c r="Q934" i="3"/>
  <c r="P1012" i="3" a="1"/>
  <c r="P966" i="3" a="1"/>
  <c r="P1024" i="3" a="1"/>
  <c r="P1036" i="3" a="1"/>
  <c r="P991" i="3" a="1"/>
  <c r="P1026" i="3" a="1"/>
  <c r="P968" i="3" a="1"/>
  <c r="P959" i="3" a="1"/>
  <c r="P980" i="3" a="1"/>
  <c r="P963" i="3" a="1"/>
  <c r="P1019" i="3" a="1"/>
  <c r="P1005" i="3" a="1"/>
  <c r="P1029" i="3" a="1"/>
  <c r="P1033" i="3" a="1"/>
  <c r="P987" i="3" a="1"/>
  <c r="P1003" i="3" a="1"/>
  <c r="P984" i="3" a="1"/>
  <c r="P1002" i="3" a="1"/>
  <c r="P1010" i="3" a="1"/>
  <c r="P970" i="3" a="1"/>
  <c r="P998" i="3" a="1"/>
  <c r="P961" i="3" a="1"/>
  <c r="S945" i="3"/>
  <c r="Q945" i="3"/>
  <c r="R945" i="3"/>
  <c r="P945" i="3"/>
  <c r="R948" i="3"/>
  <c r="P948" i="3"/>
  <c r="S948" i="3"/>
  <c r="Q948" i="3"/>
  <c r="R946" i="3"/>
  <c r="P946" i="3"/>
  <c r="Q946" i="3"/>
  <c r="S946" i="3"/>
  <c r="R1040" i="3"/>
  <c r="P1040" i="3"/>
  <c r="S1040" i="3"/>
  <c r="Q1040" i="3"/>
  <c r="S936" i="3"/>
  <c r="Q936" i="3"/>
  <c r="R936" i="3"/>
  <c r="P936" i="3"/>
  <c r="R939" i="3"/>
  <c r="P939" i="3"/>
  <c r="S939" i="3"/>
  <c r="Q939" i="3"/>
  <c r="R941" i="3"/>
  <c r="P941" i="3"/>
  <c r="Q941" i="3"/>
  <c r="S941" i="3"/>
  <c r="AE278" i="3" l="1"/>
  <c r="AE866" i="3"/>
  <c r="Y1173" i="3" a="1"/>
  <c r="AB1173" i="3" s="1"/>
  <c r="AD839" i="3"/>
  <c r="AE837" i="3"/>
  <c r="AD845" i="3"/>
  <c r="AD837" i="3"/>
  <c r="T1513" i="3" a="1"/>
  <c r="T1513" i="3" s="1"/>
  <c r="AE872" i="3"/>
  <c r="T1507" i="3" a="1"/>
  <c r="T1507" i="3" s="1"/>
  <c r="AE848" i="3"/>
  <c r="AE850" i="3"/>
  <c r="T1505" i="3" a="1"/>
  <c r="T1505" i="3" s="1"/>
  <c r="AE372" i="3"/>
  <c r="Y1171" i="3" a="1"/>
  <c r="Z1171" i="3" s="1"/>
  <c r="Y1427" i="3" a="1"/>
  <c r="Z1427" i="3" s="1"/>
  <c r="AB1125" i="3"/>
  <c r="AE556" i="3"/>
  <c r="Y1434" i="3" a="1"/>
  <c r="AB1434" i="3" s="1"/>
  <c r="AE844" i="3"/>
  <c r="AD1100" i="3"/>
  <c r="Y1125" i="3"/>
  <c r="AC1125" i="3" s="1"/>
  <c r="AA1125" i="3"/>
  <c r="AE1125" i="3" s="1"/>
  <c r="W1462" i="3"/>
  <c r="V1462" i="3"/>
  <c r="U1462" i="3"/>
  <c r="Z356" i="3"/>
  <c r="Z306" i="3"/>
  <c r="AA356" i="3"/>
  <c r="AE356" i="3" s="1"/>
  <c r="Y356" i="3"/>
  <c r="AC356" i="3" s="1"/>
  <c r="AE546" i="3"/>
  <c r="AE864" i="3"/>
  <c r="AE1097" i="3"/>
  <c r="AE562" i="3"/>
  <c r="AE858" i="3"/>
  <c r="AE554" i="3"/>
  <c r="AE568" i="3"/>
  <c r="Y1430" i="3" a="1"/>
  <c r="Z1430" i="3" s="1"/>
  <c r="Y364" i="3"/>
  <c r="AC364" i="3" s="1"/>
  <c r="AB364" i="3"/>
  <c r="AE574" i="3"/>
  <c r="T1518" i="3" a="1"/>
  <c r="T1518" i="3" s="1"/>
  <c r="AE873" i="3"/>
  <c r="AE869" i="3"/>
  <c r="AE871" i="3"/>
  <c r="AE863" i="3"/>
  <c r="AE841" i="3"/>
  <c r="AE859" i="3"/>
  <c r="AE851" i="3"/>
  <c r="AE857" i="3"/>
  <c r="AE853" i="3"/>
  <c r="AE849" i="3"/>
  <c r="AA364" i="3"/>
  <c r="AE364" i="3" s="1"/>
  <c r="AE569" i="3"/>
  <c r="AE549" i="3"/>
  <c r="AE287" i="3"/>
  <c r="AE551" i="3"/>
  <c r="AE559" i="3"/>
  <c r="AE277" i="3"/>
  <c r="AE547" i="3"/>
  <c r="AE256" i="3"/>
  <c r="AE272" i="3"/>
  <c r="AE280" i="3"/>
  <c r="AE565" i="3"/>
  <c r="AE269" i="3"/>
  <c r="AE561" i="3"/>
  <c r="AE1090" i="3"/>
  <c r="AE1104" i="3"/>
  <c r="AE1108" i="3"/>
  <c r="AE1120" i="3"/>
  <c r="AE1094" i="3"/>
  <c r="AE865" i="3"/>
  <c r="AE1112" i="3"/>
  <c r="AE1089" i="3"/>
  <c r="AD870" i="3"/>
  <c r="AE870" i="3"/>
  <c r="AD1115" i="3"/>
  <c r="AE1115" i="3"/>
  <c r="AD852" i="3"/>
  <c r="AE852" i="3"/>
  <c r="AD282" i="3"/>
  <c r="AE282" i="3"/>
  <c r="AD1125" i="3"/>
  <c r="AD860" i="3"/>
  <c r="AE860" i="3"/>
  <c r="AD1119" i="3"/>
  <c r="AE1119" i="3"/>
  <c r="AD279" i="3"/>
  <c r="AE279" i="3"/>
  <c r="AE255" i="3"/>
  <c r="AE572" i="3"/>
  <c r="AE558" i="3"/>
  <c r="AE266" i="3"/>
  <c r="AE555" i="3"/>
  <c r="AD1114" i="3"/>
  <c r="AE1114" i="3"/>
  <c r="AD1106" i="3"/>
  <c r="AE1106" i="3"/>
  <c r="AD842" i="3"/>
  <c r="AE842" i="3"/>
  <c r="AD1107" i="3"/>
  <c r="AE1107" i="3"/>
  <c r="AD1117" i="3"/>
  <c r="AE1117" i="3"/>
  <c r="AE259" i="3"/>
  <c r="AE575" i="3"/>
  <c r="AE573" i="3"/>
  <c r="AE263" i="3"/>
  <c r="AD836" i="3"/>
  <c r="AE836" i="3"/>
  <c r="AD834" i="3"/>
  <c r="AE834" i="3"/>
  <c r="AD1165" i="3"/>
  <c r="AE1165" i="3"/>
  <c r="AD1091" i="3"/>
  <c r="AE1091" i="3"/>
  <c r="AD1111" i="3"/>
  <c r="AE1111" i="3"/>
  <c r="AE273" i="3"/>
  <c r="AE271" i="3"/>
  <c r="AE843" i="3"/>
  <c r="AD1118" i="3"/>
  <c r="AE1118" i="3"/>
  <c r="AE261" i="3"/>
  <c r="AE258" i="3"/>
  <c r="AE329" i="3"/>
  <c r="AE257" i="3"/>
  <c r="AD254" i="3"/>
  <c r="AE254" i="3"/>
  <c r="AE566" i="3"/>
  <c r="AD545" i="3"/>
  <c r="AE545" i="3"/>
  <c r="AD553" i="3"/>
  <c r="AE553" i="3"/>
  <c r="AD835" i="3"/>
  <c r="AE835" i="3"/>
  <c r="AD1101" i="3"/>
  <c r="AE1101" i="3"/>
  <c r="AD283" i="3"/>
  <c r="AE283" i="3"/>
  <c r="AD285" i="3"/>
  <c r="AE285" i="3"/>
  <c r="AE270" i="3"/>
  <c r="AE264" i="3"/>
  <c r="AE268" i="3"/>
  <c r="AD1094" i="3"/>
  <c r="AD280" i="3"/>
  <c r="Z328" i="3"/>
  <c r="AD849" i="3"/>
  <c r="AD262" i="3"/>
  <c r="AD259" i="3"/>
  <c r="AD555" i="3"/>
  <c r="AD271" i="3"/>
  <c r="AD269" i="3"/>
  <c r="AD561" i="3"/>
  <c r="AD865" i="3"/>
  <c r="AD273" i="3"/>
  <c r="AD272" i="3"/>
  <c r="AD572" i="3"/>
  <c r="AD575" i="3"/>
  <c r="AD573" i="3"/>
  <c r="AD843" i="3"/>
  <c r="AD256" i="3"/>
  <c r="AD841" i="3"/>
  <c r="AD329" i="3"/>
  <c r="AD1104" i="3"/>
  <c r="AD1108" i="3"/>
  <c r="AD1112" i="3"/>
  <c r="AD858" i="3"/>
  <c r="AD263" i="3"/>
  <c r="AD584" i="3"/>
  <c r="AD850" i="3"/>
  <c r="AD838" i="3"/>
  <c r="AD862" i="3"/>
  <c r="AD872" i="3"/>
  <c r="AD574" i="3"/>
  <c r="AD848" i="3"/>
  <c r="AD544" i="3"/>
  <c r="AD261" i="3"/>
  <c r="AD552" i="3"/>
  <c r="AD1099" i="3"/>
  <c r="AD560" i="3"/>
  <c r="AD867" i="3"/>
  <c r="AD548" i="3"/>
  <c r="AD1098" i="3"/>
  <c r="AD1110" i="3"/>
  <c r="AD855" i="3"/>
  <c r="AD577" i="3"/>
  <c r="AD1092" i="3"/>
  <c r="AD567" i="3"/>
  <c r="AD1096" i="3"/>
  <c r="AD275" i="3"/>
  <c r="AD556" i="3"/>
  <c r="AD844" i="3"/>
  <c r="AD864" i="3"/>
  <c r="AD546" i="3"/>
  <c r="AD1097" i="3"/>
  <c r="AD559" i="3"/>
  <c r="AD859" i="3"/>
  <c r="AD277" i="3"/>
  <c r="AD565" i="3"/>
  <c r="AD863" i="3"/>
  <c r="AD547" i="3"/>
  <c r="AD851" i="3"/>
  <c r="AD873" i="3"/>
  <c r="AD1090" i="3"/>
  <c r="AD1103" i="3"/>
  <c r="AD866" i="3"/>
  <c r="AD568" i="3"/>
  <c r="AD372" i="3"/>
  <c r="AD1113" i="3"/>
  <c r="AD278" i="3"/>
  <c r="AD569" i="3"/>
  <c r="AD857" i="3"/>
  <c r="AD549" i="3"/>
  <c r="AD869" i="3"/>
  <c r="AD287" i="3"/>
  <c r="AD551" i="3"/>
  <c r="AD871" i="3"/>
  <c r="AD1120" i="3"/>
  <c r="AD853" i="3"/>
  <c r="AD554" i="3"/>
  <c r="AD846" i="3"/>
  <c r="AD258" i="3"/>
  <c r="AD257" i="3"/>
  <c r="AD874" i="3"/>
  <c r="AD856" i="3"/>
  <c r="AD1121" i="3"/>
  <c r="AD1089" i="3"/>
  <c r="AD276" i="3"/>
  <c r="AD566" i="3"/>
  <c r="AD563" i="3"/>
  <c r="AD284" i="3"/>
  <c r="AD562" i="3"/>
  <c r="AD255" i="3"/>
  <c r="AD1122" i="3"/>
  <c r="AD265" i="3"/>
  <c r="AA306" i="3"/>
  <c r="Y306" i="3"/>
  <c r="AC306" i="3" s="1"/>
  <c r="Y1420" i="3"/>
  <c r="AC1420" i="3" s="1"/>
  <c r="AA328" i="3"/>
  <c r="Y328" i="3"/>
  <c r="AC328" i="3" s="1"/>
  <c r="AB1420" i="3"/>
  <c r="AA1420" i="3"/>
  <c r="AE1420" i="3" s="1"/>
  <c r="AB320" i="3"/>
  <c r="Z1127" i="3"/>
  <c r="Y320" i="3"/>
  <c r="AC320" i="3" s="1"/>
  <c r="Y326" i="3"/>
  <c r="AC326" i="3" s="1"/>
  <c r="AA320" i="3"/>
  <c r="AE320" i="3" s="1"/>
  <c r="Y906" i="3" a="1"/>
  <c r="AB906" i="3" s="1"/>
  <c r="AB326" i="3"/>
  <c r="AA326" i="3"/>
  <c r="AE326" i="3" s="1"/>
  <c r="AA1127" i="3"/>
  <c r="T1240" i="3" a="1"/>
  <c r="T1240" i="3" s="1"/>
  <c r="Y1127" i="3"/>
  <c r="AC1127" i="3" s="1"/>
  <c r="P1574" i="3" a="1"/>
  <c r="Q1574" i="3" s="1"/>
  <c r="Y1184" i="3" a="1"/>
  <c r="Z1184" i="3" s="1"/>
  <c r="Z301" i="3"/>
  <c r="Y613" i="3" a="1"/>
  <c r="Z613" i="3" s="1"/>
  <c r="Y301" i="3"/>
  <c r="AC301" i="3" s="1"/>
  <c r="Z371" i="3"/>
  <c r="AA301" i="3"/>
  <c r="AA314" i="3"/>
  <c r="U1461" i="3"/>
  <c r="V1461" i="3"/>
  <c r="Z355" i="3"/>
  <c r="W1461" i="3"/>
  <c r="U633" i="3"/>
  <c r="P967" i="3"/>
  <c r="Z291" i="3"/>
  <c r="AB1154" i="3"/>
  <c r="Y347" i="3"/>
  <c r="AC347" i="3" s="1"/>
  <c r="Z340" i="3"/>
  <c r="AA321" i="3"/>
  <c r="AE321" i="3" s="1"/>
  <c r="AB363" i="3"/>
  <c r="W633" i="3"/>
  <c r="T633" i="3"/>
  <c r="R967" i="3"/>
  <c r="Y355" i="3"/>
  <c r="AC355" i="3" s="1"/>
  <c r="AA1154" i="3"/>
  <c r="Z347" i="3"/>
  <c r="AA340" i="3"/>
  <c r="Z1157" i="3"/>
  <c r="Z314" i="3"/>
  <c r="AB321" i="3"/>
  <c r="AA335" i="3"/>
  <c r="AE335" i="3" s="1"/>
  <c r="Q967" i="3"/>
  <c r="Y291" i="3"/>
  <c r="AC291" i="3" s="1"/>
  <c r="AA355" i="3"/>
  <c r="Y1154" i="3"/>
  <c r="AC1154" i="3" s="1"/>
  <c r="AA347" i="3"/>
  <c r="Y371" i="3"/>
  <c r="AC371" i="3" s="1"/>
  <c r="Y340" i="3"/>
  <c r="AC340" i="3" s="1"/>
  <c r="AA1157" i="3"/>
  <c r="Y314" i="3"/>
  <c r="AC314" i="3" s="1"/>
  <c r="Y370" i="3"/>
  <c r="AC370" i="3" s="1"/>
  <c r="Y321" i="3"/>
  <c r="AC321" i="3" s="1"/>
  <c r="AA1148" i="3"/>
  <c r="Y373" i="3"/>
  <c r="AC373" i="3" s="1"/>
  <c r="P1560" i="3" a="1"/>
  <c r="Q1560" i="3" s="1"/>
  <c r="R974" i="3"/>
  <c r="Z316" i="3"/>
  <c r="Z373" i="3"/>
  <c r="AB308" i="3"/>
  <c r="AA373" i="3"/>
  <c r="Z1164" i="3"/>
  <c r="Y892" i="3" a="1"/>
  <c r="Z892" i="3" s="1"/>
  <c r="T1226" i="3" a="1"/>
  <c r="Z315" i="3"/>
  <c r="Y1164" i="3"/>
  <c r="AC1164" i="3" s="1"/>
  <c r="AA363" i="3"/>
  <c r="Y315" i="3"/>
  <c r="AC315" i="3" s="1"/>
  <c r="Y319" i="3"/>
  <c r="AC319" i="3" s="1"/>
  <c r="AA1164" i="3"/>
  <c r="AE1164" i="3" s="1"/>
  <c r="AA313" i="3"/>
  <c r="AE313" i="3" s="1"/>
  <c r="Y363" i="3"/>
  <c r="AC363" i="3" s="1"/>
  <c r="AA291" i="3"/>
  <c r="AA371" i="3"/>
  <c r="Y1157" i="3"/>
  <c r="AC1157" i="3" s="1"/>
  <c r="AB370" i="3"/>
  <c r="AB1148" i="3"/>
  <c r="AB335" i="3"/>
  <c r="AA315" i="3"/>
  <c r="AA297" i="3"/>
  <c r="AE297" i="3" s="1"/>
  <c r="AB313" i="3"/>
  <c r="Y313" i="3"/>
  <c r="AC313" i="3" s="1"/>
  <c r="Y362" i="3"/>
  <c r="AC362" i="3" s="1"/>
  <c r="Z345" i="3"/>
  <c r="Y1148" i="3"/>
  <c r="AC1148" i="3" s="1"/>
  <c r="Y335" i="3"/>
  <c r="AC335" i="3" s="1"/>
  <c r="T639" i="3"/>
  <c r="P1009" i="3"/>
  <c r="AA316" i="3"/>
  <c r="Z1142" i="3"/>
  <c r="AB297" i="3"/>
  <c r="V640" i="3"/>
  <c r="Z319" i="3"/>
  <c r="Y1451" i="3" a="1"/>
  <c r="Z1451" i="3" s="1"/>
  <c r="T924" i="3" a="1"/>
  <c r="T924" i="3" s="1"/>
  <c r="T1216" i="3" a="1"/>
  <c r="T1216" i="3" s="1"/>
  <c r="S982" i="3"/>
  <c r="R1009" i="3"/>
  <c r="Y316" i="3"/>
  <c r="AC316" i="3" s="1"/>
  <c r="Y1142" i="3"/>
  <c r="AC1142" i="3" s="1"/>
  <c r="AA294" i="3"/>
  <c r="Y297" i="3"/>
  <c r="AC297" i="3" s="1"/>
  <c r="U640" i="3"/>
  <c r="AA319" i="3"/>
  <c r="U648" i="3"/>
  <c r="T643" i="3"/>
  <c r="Y588" i="3" a="1"/>
  <c r="Z588" i="3" s="1"/>
  <c r="Y902" i="3" a="1"/>
  <c r="Z902" i="3" s="1"/>
  <c r="Y918" i="3" a="1"/>
  <c r="Z918" i="3" s="1"/>
  <c r="Y1445" i="3" a="1"/>
  <c r="Z1445" i="3" s="1"/>
  <c r="S974" i="3"/>
  <c r="AA1151" i="3"/>
  <c r="AA370" i="3"/>
  <c r="AE370" i="3" s="1"/>
  <c r="AB1161" i="3"/>
  <c r="AB362" i="3"/>
  <c r="Y345" i="3"/>
  <c r="AC345" i="3" s="1"/>
  <c r="V1464" i="3"/>
  <c r="T1494" i="3"/>
  <c r="U693" i="3"/>
  <c r="V661" i="3"/>
  <c r="W1492" i="3"/>
  <c r="Y619" i="3" a="1"/>
  <c r="AB619" i="3" s="1"/>
  <c r="Y620" i="3"/>
  <c r="AC620" i="3" s="1"/>
  <c r="T675" i="3"/>
  <c r="AA362" i="3"/>
  <c r="AE362" i="3" s="1"/>
  <c r="AA345" i="3"/>
  <c r="W697" i="3"/>
  <c r="Y887" i="3" a="1"/>
  <c r="Z887" i="3" s="1"/>
  <c r="P974" i="3"/>
  <c r="Z1151" i="3"/>
  <c r="Y308" i="3"/>
  <c r="AC308" i="3" s="1"/>
  <c r="AB620" i="3"/>
  <c r="U675" i="3"/>
  <c r="T1459" i="3"/>
  <c r="V1485" i="3"/>
  <c r="V682" i="3"/>
  <c r="V688" i="3"/>
  <c r="Y603" i="3" a="1"/>
  <c r="Z603" i="3" s="1"/>
  <c r="Y1444" i="3" a="1"/>
  <c r="Z1444" i="3" s="1"/>
  <c r="Y1425" i="3" a="1"/>
  <c r="AB1425" i="3" s="1"/>
  <c r="Y908" i="3" a="1"/>
  <c r="AB908" i="3" s="1"/>
  <c r="Y880" i="3" a="1"/>
  <c r="AB880" i="3" s="1"/>
  <c r="Y1190" i="3" a="1"/>
  <c r="Z1190" i="3" s="1"/>
  <c r="Y1453" i="3" a="1"/>
  <c r="Z1453" i="3" s="1"/>
  <c r="Y1201" i="3" a="1"/>
  <c r="Z1201" i="3" s="1"/>
  <c r="Y1438" i="3" a="1"/>
  <c r="Z1438" i="3" s="1"/>
  <c r="Y1440" i="3" a="1"/>
  <c r="Z1440" i="3" s="1"/>
  <c r="Y1435" i="3" a="1"/>
  <c r="Z1435" i="3" s="1"/>
  <c r="Y1151" i="3"/>
  <c r="AC1151" i="3" s="1"/>
  <c r="AA308" i="3"/>
  <c r="AE308" i="3" s="1"/>
  <c r="T1540" i="3" a="1"/>
  <c r="V1540" i="3" s="1"/>
  <c r="AA620" i="3"/>
  <c r="AE620" i="3" s="1"/>
  <c r="W675" i="3"/>
  <c r="V697" i="3"/>
  <c r="Y883" i="3" a="1"/>
  <c r="Z883" i="3" s="1"/>
  <c r="Y1208" i="3" a="1"/>
  <c r="Z1208" i="3" s="1"/>
  <c r="T660" i="3"/>
  <c r="V641" i="3"/>
  <c r="W1464" i="3"/>
  <c r="W1459" i="3"/>
  <c r="U1496" i="3"/>
  <c r="U1485" i="3"/>
  <c r="U1494" i="3"/>
  <c r="T693" i="3"/>
  <c r="V667" i="3"/>
  <c r="U674" i="3"/>
  <c r="Y897" i="3" a="1"/>
  <c r="Z897" i="3" s="1"/>
  <c r="T1535" i="3" a="1"/>
  <c r="V1535" i="3" s="1"/>
  <c r="T1517" i="3" a="1"/>
  <c r="V1517" i="3" s="1"/>
  <c r="U697" i="3"/>
  <c r="Y1426" i="3" a="1"/>
  <c r="Z1426" i="3" s="1"/>
  <c r="Y1431" i="3" a="1"/>
  <c r="Z1431" i="3" s="1"/>
  <c r="T624" i="3"/>
  <c r="U696" i="3"/>
  <c r="R982" i="3"/>
  <c r="S1009" i="3"/>
  <c r="AA1142" i="3"/>
  <c r="Z294" i="3"/>
  <c r="W640" i="3"/>
  <c r="V648" i="3"/>
  <c r="U639" i="3"/>
  <c r="U643" i="3"/>
  <c r="Y1168" i="3" a="1"/>
  <c r="AB1168" i="3" s="1"/>
  <c r="Y1456" i="3" a="1"/>
  <c r="AB1456" i="3" s="1"/>
  <c r="Y911" i="3" a="1"/>
  <c r="AB911" i="3" s="1"/>
  <c r="Y1178" i="3" a="1"/>
  <c r="Z1178" i="3" s="1"/>
  <c r="Y1180" i="3" a="1"/>
  <c r="Z1180" i="3" s="1"/>
  <c r="Q982" i="3"/>
  <c r="Y294" i="3"/>
  <c r="AC294" i="3" s="1"/>
  <c r="W677" i="3"/>
  <c r="T656" i="3"/>
  <c r="W648" i="3"/>
  <c r="W639" i="3"/>
  <c r="W643" i="3"/>
  <c r="Y1455" i="3" a="1"/>
  <c r="AB1455" i="3" s="1"/>
  <c r="Y595" i="3" a="1"/>
  <c r="AB595" i="3" s="1"/>
  <c r="Y1206" i="3" a="1"/>
  <c r="Z1206" i="3" s="1"/>
  <c r="V1471" i="3"/>
  <c r="W1474" i="3"/>
  <c r="T645" i="3"/>
  <c r="U652" i="3"/>
  <c r="T672" i="3"/>
  <c r="Y878" i="3" a="1"/>
  <c r="Z878" i="3" s="1"/>
  <c r="V1467" i="3"/>
  <c r="U1484" i="3"/>
  <c r="T1497" i="3"/>
  <c r="AB1153" i="3"/>
  <c r="Z349" i="3"/>
  <c r="Y1153" i="3"/>
  <c r="AC1153" i="3" s="1"/>
  <c r="Y1161" i="3"/>
  <c r="AC1161" i="3" s="1"/>
  <c r="Y1129" i="3"/>
  <c r="AC1129" i="3" s="1"/>
  <c r="Z1144" i="3"/>
  <c r="Y312" i="3"/>
  <c r="AC312" i="3" s="1"/>
  <c r="AB1143" i="3"/>
  <c r="AB1129" i="3"/>
  <c r="Y1144" i="3"/>
  <c r="AC1144" i="3" s="1"/>
  <c r="AA1129" i="3"/>
  <c r="AE1129" i="3" s="1"/>
  <c r="AA1144" i="3"/>
  <c r="AE1144" i="3" s="1"/>
  <c r="AB312" i="3"/>
  <c r="Y1143" i="3"/>
  <c r="AC1143" i="3" s="1"/>
  <c r="Y349" i="3"/>
  <c r="AC349" i="3" s="1"/>
  <c r="AA1153" i="3"/>
  <c r="AE1153" i="3" s="1"/>
  <c r="AA1161" i="3"/>
  <c r="AE1161" i="3" s="1"/>
  <c r="AA312" i="3"/>
  <c r="AE312" i="3" s="1"/>
  <c r="AB354" i="3"/>
  <c r="AA1143" i="3"/>
  <c r="AE1143" i="3" s="1"/>
  <c r="Y903" i="3" a="1"/>
  <c r="Z903" i="3" s="1"/>
  <c r="Y1199" i="3" a="1"/>
  <c r="AB1199" i="3" s="1"/>
  <c r="Y596" i="3" a="1"/>
  <c r="AB596" i="3" s="1"/>
  <c r="Y901" i="3" a="1"/>
  <c r="Y901" i="3" s="1"/>
  <c r="AC901" i="3" s="1"/>
  <c r="Y1176" i="3" a="1"/>
  <c r="AB1176" i="3" s="1"/>
  <c r="AA349" i="3"/>
  <c r="AB1415" i="3"/>
  <c r="V1474" i="3"/>
  <c r="U645" i="3"/>
  <c r="V652" i="3"/>
  <c r="W672" i="3"/>
  <c r="W624" i="3"/>
  <c r="V696" i="3"/>
  <c r="V677" i="3"/>
  <c r="W656" i="3"/>
  <c r="W1497" i="3"/>
  <c r="W660" i="3"/>
  <c r="Y1194" i="3" a="1"/>
  <c r="Z1194" i="3" s="1"/>
  <c r="Y1442" i="3" a="1"/>
  <c r="AB1442" i="3" s="1"/>
  <c r="Y1433" i="3" a="1"/>
  <c r="AB1433" i="3" s="1"/>
  <c r="U1474" i="3"/>
  <c r="W645" i="3"/>
  <c r="W652" i="3"/>
  <c r="U672" i="3"/>
  <c r="U624" i="3"/>
  <c r="W696" i="3"/>
  <c r="U677" i="3"/>
  <c r="U656" i="3"/>
  <c r="U1497" i="3"/>
  <c r="U660" i="3"/>
  <c r="Y1448" i="3" a="1"/>
  <c r="Z1448" i="3" s="1"/>
  <c r="V1492" i="3"/>
  <c r="V674" i="3"/>
  <c r="AB910" i="3"/>
  <c r="AA910" i="3"/>
  <c r="AE910" i="3" s="1"/>
  <c r="Y1415" i="3"/>
  <c r="AC1415" i="3" s="1"/>
  <c r="AB1134" i="3"/>
  <c r="Y910" i="3"/>
  <c r="AC910" i="3" s="1"/>
  <c r="AA1415" i="3"/>
  <c r="AE1415" i="3" s="1"/>
  <c r="AA1134" i="3"/>
  <c r="AE1134" i="3" s="1"/>
  <c r="Y354" i="3"/>
  <c r="AC354" i="3" s="1"/>
  <c r="Y1134" i="3"/>
  <c r="AC1134" i="3" s="1"/>
  <c r="AA354" i="3"/>
  <c r="AE354" i="3" s="1"/>
  <c r="U1464" i="3"/>
  <c r="U1459" i="3"/>
  <c r="W1485" i="3"/>
  <c r="W1494" i="3"/>
  <c r="W693" i="3"/>
  <c r="W662" i="3"/>
  <c r="V954" i="3"/>
  <c r="V700" i="3"/>
  <c r="V638" i="3"/>
  <c r="V686" i="3"/>
  <c r="U1492" i="3"/>
  <c r="W674" i="3"/>
  <c r="V655" i="3"/>
  <c r="U1471" i="3"/>
  <c r="T1496" i="3"/>
  <c r="W655" i="3"/>
  <c r="U1467" i="3"/>
  <c r="T1484" i="3"/>
  <c r="T662" i="3"/>
  <c r="W954" i="3"/>
  <c r="W667" i="3"/>
  <c r="U700" i="3"/>
  <c r="W661" i="3"/>
  <c r="U638" i="3"/>
  <c r="U682" i="3"/>
  <c r="U686" i="3"/>
  <c r="U688" i="3"/>
  <c r="W641" i="3"/>
  <c r="W683" i="3"/>
  <c r="V683" i="3"/>
  <c r="W1471" i="3"/>
  <c r="W1496" i="3"/>
  <c r="U655" i="3"/>
  <c r="W1467" i="3"/>
  <c r="W1484" i="3"/>
  <c r="U662" i="3"/>
  <c r="U954" i="3"/>
  <c r="U667" i="3"/>
  <c r="W700" i="3"/>
  <c r="U661" i="3"/>
  <c r="W638" i="3"/>
  <c r="W682" i="3"/>
  <c r="W686" i="3"/>
  <c r="W688" i="3"/>
  <c r="U641" i="3"/>
  <c r="U683" i="3"/>
  <c r="T1221" i="3" a="1"/>
  <c r="T1221" i="3" s="1"/>
  <c r="T953" i="3" a="1"/>
  <c r="T953" i="3" s="1"/>
  <c r="T1252" i="3" a="1"/>
  <c r="V1252" i="3" s="1"/>
  <c r="T1524" i="3" a="1"/>
  <c r="T1524" i="3" s="1"/>
  <c r="T1212" i="3" a="1"/>
  <c r="V1212" i="3" s="1"/>
  <c r="T1521" i="3" a="1"/>
  <c r="T1521" i="3" s="1"/>
  <c r="T1528" i="3" a="1"/>
  <c r="V1528" i="3" s="1"/>
  <c r="T936" i="3" a="1"/>
  <c r="T936" i="3" s="1"/>
  <c r="T945" i="3" a="1"/>
  <c r="V945" i="3" s="1"/>
  <c r="T997" i="3" a="1"/>
  <c r="T997" i="3" s="1"/>
  <c r="T1227" i="3" a="1"/>
  <c r="V1227" i="3" s="1"/>
  <c r="T1241" i="3" a="1"/>
  <c r="T1241" i="3" s="1"/>
  <c r="T1527" i="3" a="1"/>
  <c r="V1527" i="3" s="1"/>
  <c r="T1523" i="3" a="1"/>
  <c r="T1523" i="3" s="1"/>
  <c r="T1504" i="3" a="1"/>
  <c r="V1504" i="3" s="1"/>
  <c r="T1506" i="3" a="1"/>
  <c r="V1506" i="3" s="1"/>
  <c r="T1530" i="3" a="1"/>
  <c r="V1530" i="3" s="1"/>
  <c r="T1532" i="3" a="1"/>
  <c r="V1532" i="3" s="1"/>
  <c r="T950" i="3" a="1"/>
  <c r="T950" i="3" s="1"/>
  <c r="T1503" i="3" a="1"/>
  <c r="T1503" i="3" s="1"/>
  <c r="T937" i="3" a="1"/>
  <c r="V937" i="3" s="1"/>
  <c r="T923" i="3" a="1"/>
  <c r="T923" i="3" s="1"/>
  <c r="T1538" i="3" a="1"/>
  <c r="V1538" i="3" s="1"/>
  <c r="T1519" i="3" a="1"/>
  <c r="V1519" i="3" s="1"/>
  <c r="T941" i="3" a="1"/>
  <c r="T939" i="3" a="1"/>
  <c r="T1040" i="3" a="1"/>
  <c r="T946" i="3" a="1"/>
  <c r="T948" i="3" a="1"/>
  <c r="T934" i="3" a="1"/>
  <c r="T927" i="3" a="1"/>
  <c r="T925" i="3" a="1"/>
  <c r="T932" i="3" a="1"/>
  <c r="T955" i="3" a="1"/>
  <c r="T943" i="3" a="1"/>
  <c r="T1512" i="3" a="1"/>
  <c r="T1510" i="3" a="1"/>
  <c r="T1235" i="3" a="1"/>
  <c r="T938" i="3" a="1"/>
  <c r="T1214" i="3" a="1"/>
  <c r="T1230" i="3" a="1"/>
  <c r="T951" i="3" a="1"/>
  <c r="T1224" i="3" a="1"/>
  <c r="T1533" i="3" a="1"/>
  <c r="T1213" i="3" a="1"/>
  <c r="T1217" i="3" a="1"/>
  <c r="T1236" i="3" a="1"/>
  <c r="Y886" i="3" a="1"/>
  <c r="Y590" i="3" a="1"/>
  <c r="Y597" i="3" a="1"/>
  <c r="Z1417" i="3"/>
  <c r="AB1417" i="3"/>
  <c r="AA1417" i="3"/>
  <c r="Y1417" i="3"/>
  <c r="AC1417" i="3" s="1"/>
  <c r="Z1135" i="3"/>
  <c r="AB1135" i="3"/>
  <c r="AA1135" i="3"/>
  <c r="AE1135" i="3" s="1"/>
  <c r="Y1135" i="3"/>
  <c r="AC1135" i="3" s="1"/>
  <c r="Z1133" i="3"/>
  <c r="AB1133" i="3"/>
  <c r="AA1133" i="3"/>
  <c r="Y1133" i="3"/>
  <c r="AC1133" i="3" s="1"/>
  <c r="Z1160" i="3"/>
  <c r="AB1160" i="3"/>
  <c r="Y1160" i="3"/>
  <c r="AC1160" i="3" s="1"/>
  <c r="AA1160" i="3"/>
  <c r="Z307" i="3"/>
  <c r="AB307" i="3"/>
  <c r="Y307" i="3"/>
  <c r="AC307" i="3" s="1"/>
  <c r="AA307" i="3"/>
  <c r="Z582" i="3"/>
  <c r="AB582" i="3"/>
  <c r="AA582" i="3"/>
  <c r="Y582" i="3"/>
  <c r="AC582" i="3" s="1"/>
  <c r="Z330" i="3"/>
  <c r="AB330" i="3"/>
  <c r="AA330" i="3"/>
  <c r="AE330" i="3" s="1"/>
  <c r="Y330" i="3"/>
  <c r="AC330" i="3" s="1"/>
  <c r="Z292" i="3"/>
  <c r="AB292" i="3"/>
  <c r="AA292" i="3"/>
  <c r="AE292" i="3" s="1"/>
  <c r="Y292" i="3"/>
  <c r="AC292" i="3" s="1"/>
  <c r="Z365" i="3"/>
  <c r="AB365" i="3"/>
  <c r="Y365" i="3"/>
  <c r="AC365" i="3" s="1"/>
  <c r="AA365" i="3"/>
  <c r="Z348" i="3"/>
  <c r="AB348" i="3"/>
  <c r="AA348" i="3"/>
  <c r="AE348" i="3" s="1"/>
  <c r="Y348" i="3"/>
  <c r="AC348" i="3" s="1"/>
  <c r="Z322" i="3"/>
  <c r="AB322" i="3"/>
  <c r="AA322" i="3"/>
  <c r="AE322" i="3" s="1"/>
  <c r="Y322" i="3"/>
  <c r="AC322" i="3" s="1"/>
  <c r="Z352" i="3"/>
  <c r="AB352" i="3"/>
  <c r="AA352" i="3"/>
  <c r="Y352" i="3"/>
  <c r="AC352" i="3" s="1"/>
  <c r="Z311" i="3"/>
  <c r="AB311" i="3"/>
  <c r="Y311" i="3"/>
  <c r="AC311" i="3" s="1"/>
  <c r="AA311" i="3"/>
  <c r="Z361" i="3"/>
  <c r="AB361" i="3"/>
  <c r="Y361" i="3"/>
  <c r="AC361" i="3" s="1"/>
  <c r="AA361" i="3"/>
  <c r="Y889" i="3" a="1"/>
  <c r="Y1185" i="3" a="1"/>
  <c r="Y1187" i="3" a="1"/>
  <c r="Y894" i="3" a="1"/>
  <c r="Y1452" i="3" a="1"/>
  <c r="Y1192" i="3" a="1"/>
  <c r="Y1207" i="3" a="1"/>
  <c r="Y1423" i="3" a="1"/>
  <c r="Y1428" i="3" a="1"/>
  <c r="Y1203" i="3" a="1"/>
  <c r="Z1158" i="3"/>
  <c r="AB1158" i="3"/>
  <c r="Y1158" i="3"/>
  <c r="AC1158" i="3" s="1"/>
  <c r="AA1158" i="3"/>
  <c r="Z357" i="3"/>
  <c r="AB357" i="3"/>
  <c r="Y357" i="3"/>
  <c r="AC357" i="3" s="1"/>
  <c r="AA357" i="3"/>
  <c r="Z1126" i="3"/>
  <c r="AB1126" i="3"/>
  <c r="Y1126" i="3"/>
  <c r="AC1126" i="3" s="1"/>
  <c r="AA1126" i="3"/>
  <c r="Z1162" i="3"/>
  <c r="AB1162" i="3"/>
  <c r="Y1162" i="3"/>
  <c r="AC1162" i="3" s="1"/>
  <c r="AA1162" i="3"/>
  <c r="Z1141" i="3"/>
  <c r="AB1141" i="3"/>
  <c r="AA1141" i="3"/>
  <c r="Y1141" i="3"/>
  <c r="AC1141" i="3" s="1"/>
  <c r="Z369" i="3"/>
  <c r="AB369" i="3"/>
  <c r="Y369" i="3"/>
  <c r="AC369" i="3" s="1"/>
  <c r="AA369" i="3"/>
  <c r="T1468" i="3"/>
  <c r="V1468" i="3"/>
  <c r="U1468" i="3"/>
  <c r="W1468" i="3"/>
  <c r="T1466" i="3"/>
  <c r="V1466" i="3"/>
  <c r="U1466" i="3"/>
  <c r="W1466" i="3"/>
  <c r="T681" i="3"/>
  <c r="V681" i="3"/>
  <c r="U681" i="3"/>
  <c r="W681" i="3"/>
  <c r="T914" i="3"/>
  <c r="V914" i="3"/>
  <c r="U914" i="3"/>
  <c r="W914" i="3"/>
  <c r="T1476" i="3"/>
  <c r="V1476" i="3"/>
  <c r="U1476" i="3"/>
  <c r="W1476" i="3"/>
  <c r="T705" i="3"/>
  <c r="V705" i="3"/>
  <c r="U705" i="3"/>
  <c r="W705" i="3"/>
  <c r="T631" i="3"/>
  <c r="V631" i="3"/>
  <c r="U631" i="3"/>
  <c r="W631" i="3"/>
  <c r="T1478" i="3"/>
  <c r="V1478" i="3"/>
  <c r="U1478" i="3"/>
  <c r="W1478" i="3"/>
  <c r="T1244" i="3"/>
  <c r="V1244" i="3"/>
  <c r="U1244" i="3"/>
  <c r="W1244" i="3"/>
  <c r="T698" i="3"/>
  <c r="V698" i="3"/>
  <c r="W698" i="3"/>
  <c r="U698" i="3"/>
  <c r="T704" i="3"/>
  <c r="V704" i="3"/>
  <c r="W704" i="3"/>
  <c r="U704" i="3"/>
  <c r="T1238" i="3"/>
  <c r="V1238" i="3"/>
  <c r="U1238" i="3"/>
  <c r="W1238" i="3"/>
  <c r="T1480" i="3"/>
  <c r="V1480" i="3"/>
  <c r="U1480" i="3"/>
  <c r="W1480" i="3"/>
  <c r="T635" i="3"/>
  <c r="V635" i="3"/>
  <c r="U635" i="3"/>
  <c r="W635" i="3"/>
  <c r="T915" i="3"/>
  <c r="V915" i="3"/>
  <c r="W915" i="3"/>
  <c r="U915" i="3"/>
  <c r="T664" i="3"/>
  <c r="V664" i="3"/>
  <c r="W664" i="3"/>
  <c r="U664" i="3"/>
  <c r="T636" i="3"/>
  <c r="V636" i="3"/>
  <c r="W636" i="3"/>
  <c r="U636" i="3"/>
  <c r="T668" i="3"/>
  <c r="V668" i="3"/>
  <c r="W668" i="3"/>
  <c r="U668" i="3"/>
  <c r="T654" i="3"/>
  <c r="V654" i="3"/>
  <c r="W654" i="3"/>
  <c r="U654" i="3"/>
  <c r="T703" i="3"/>
  <c r="V703" i="3"/>
  <c r="U703" i="3"/>
  <c r="W703" i="3"/>
  <c r="T653" i="3"/>
  <c r="V653" i="3"/>
  <c r="U653" i="3"/>
  <c r="W653" i="3"/>
  <c r="T659" i="3"/>
  <c r="V659" i="3"/>
  <c r="U659" i="3"/>
  <c r="W659" i="3"/>
  <c r="T684" i="3"/>
  <c r="V684" i="3"/>
  <c r="W684" i="3"/>
  <c r="U684" i="3"/>
  <c r="T685" i="3"/>
  <c r="V685" i="3"/>
  <c r="U685" i="3"/>
  <c r="W685" i="3"/>
  <c r="T646" i="3"/>
  <c r="V646" i="3"/>
  <c r="W646" i="3"/>
  <c r="U646" i="3"/>
  <c r="T634" i="3"/>
  <c r="V634" i="3"/>
  <c r="W634" i="3"/>
  <c r="U634" i="3"/>
  <c r="T679" i="3"/>
  <c r="V679" i="3"/>
  <c r="U679" i="3"/>
  <c r="W679" i="3"/>
  <c r="T692" i="3"/>
  <c r="V692" i="3"/>
  <c r="W692" i="3"/>
  <c r="U692" i="3"/>
  <c r="T702" i="3"/>
  <c r="V702" i="3"/>
  <c r="W702" i="3"/>
  <c r="U702" i="3"/>
  <c r="T632" i="3"/>
  <c r="V632" i="3"/>
  <c r="W632" i="3"/>
  <c r="U632" i="3"/>
  <c r="Y1437" i="3" a="1"/>
  <c r="Y1177" i="3" a="1"/>
  <c r="Y1191" i="3" a="1"/>
  <c r="Y1170" i="3" a="1"/>
  <c r="Y879" i="3" a="1"/>
  <c r="Y890" i="3" a="1"/>
  <c r="Z341" i="3"/>
  <c r="AB341" i="3"/>
  <c r="Y341" i="3"/>
  <c r="AC341" i="3" s="1"/>
  <c r="AA341" i="3"/>
  <c r="Z1418" i="3"/>
  <c r="AB1418" i="3"/>
  <c r="Y1418" i="3"/>
  <c r="AC1418" i="3" s="1"/>
  <c r="AA1418" i="3"/>
  <c r="Z1146" i="3"/>
  <c r="AB1146" i="3"/>
  <c r="Y1146" i="3"/>
  <c r="AC1146" i="3" s="1"/>
  <c r="AA1146" i="3"/>
  <c r="Z581" i="3"/>
  <c r="AB581" i="3"/>
  <c r="Y581" i="3"/>
  <c r="AC581" i="3" s="1"/>
  <c r="AA581" i="3"/>
  <c r="Y1441" i="3" a="1"/>
  <c r="Y1200" i="3" a="1"/>
  <c r="Y1446" i="3" a="1"/>
  <c r="Y1424" i="3" a="1"/>
  <c r="Z1416" i="3"/>
  <c r="AB1416" i="3"/>
  <c r="Y1416" i="3"/>
  <c r="AC1416" i="3" s="1"/>
  <c r="AA1416" i="3"/>
  <c r="Z1128" i="3"/>
  <c r="AB1128" i="3"/>
  <c r="Y1128" i="3"/>
  <c r="AC1128" i="3" s="1"/>
  <c r="AA1128" i="3"/>
  <c r="Z1150" i="3"/>
  <c r="AB1150" i="3"/>
  <c r="Y1150" i="3"/>
  <c r="AC1150" i="3" s="1"/>
  <c r="AA1150" i="3"/>
  <c r="Z583" i="3"/>
  <c r="AB583" i="3"/>
  <c r="Y583" i="3"/>
  <c r="AC583" i="3" s="1"/>
  <c r="AA583" i="3"/>
  <c r="Z351" i="3"/>
  <c r="AB351" i="3"/>
  <c r="Y351" i="3"/>
  <c r="AC351" i="3" s="1"/>
  <c r="AA351" i="3"/>
  <c r="Z290" i="3"/>
  <c r="AB290" i="3"/>
  <c r="AA290" i="3"/>
  <c r="AE290" i="3" s="1"/>
  <c r="Y290" i="3"/>
  <c r="AC290" i="3" s="1"/>
  <c r="Z302" i="3"/>
  <c r="AB302" i="3"/>
  <c r="AA302" i="3"/>
  <c r="AE302" i="3" s="1"/>
  <c r="Y302" i="3"/>
  <c r="AC302" i="3" s="1"/>
  <c r="Z325" i="3"/>
  <c r="AB325" i="3"/>
  <c r="Y325" i="3"/>
  <c r="AC325" i="3" s="1"/>
  <c r="AA325" i="3"/>
  <c r="Z300" i="3"/>
  <c r="AB300" i="3"/>
  <c r="AA300" i="3"/>
  <c r="AE300" i="3" s="1"/>
  <c r="Y300" i="3"/>
  <c r="AC300" i="3" s="1"/>
  <c r="Z904" i="3"/>
  <c r="AB904" i="3"/>
  <c r="Y904" i="3"/>
  <c r="AC904" i="3" s="1"/>
  <c r="AA904" i="3"/>
  <c r="Z293" i="3"/>
  <c r="AB293" i="3"/>
  <c r="Y293" i="3"/>
  <c r="AC293" i="3" s="1"/>
  <c r="AA293" i="3"/>
  <c r="T1481" i="3"/>
  <c r="V1481" i="3"/>
  <c r="W1481" i="3"/>
  <c r="U1481" i="3"/>
  <c r="T1477" i="3"/>
  <c r="V1477" i="3"/>
  <c r="W1477" i="3"/>
  <c r="U1477" i="3"/>
  <c r="T1491" i="3"/>
  <c r="V1491" i="3"/>
  <c r="W1491" i="3"/>
  <c r="U1491" i="3"/>
  <c r="T1460" i="3"/>
  <c r="V1460" i="3"/>
  <c r="U1460" i="3"/>
  <c r="W1460" i="3"/>
  <c r="T1483" i="3"/>
  <c r="V1483" i="3"/>
  <c r="W1483" i="3"/>
  <c r="U1483" i="3"/>
  <c r="T1495" i="3"/>
  <c r="V1495" i="3"/>
  <c r="W1495" i="3"/>
  <c r="U1495" i="3"/>
  <c r="T1490" i="3"/>
  <c r="V1490" i="3"/>
  <c r="U1490" i="3"/>
  <c r="W1490" i="3"/>
  <c r="T926" i="3" a="1"/>
  <c r="T1243" i="3" a="1"/>
  <c r="T1516" i="3" a="1"/>
  <c r="T1539" i="3" a="1"/>
  <c r="T1511" i="3" a="1"/>
  <c r="T1525" i="3" a="1"/>
  <c r="T1222" i="3" a="1"/>
  <c r="T1220" i="3" a="1"/>
  <c r="T1509" i="3" a="1"/>
  <c r="T1237" i="3" a="1"/>
  <c r="T1219" i="3" a="1"/>
  <c r="T1520" i="3" a="1"/>
  <c r="T940" i="3" a="1"/>
  <c r="T931" i="3" a="1"/>
  <c r="T944" i="3" a="1"/>
  <c r="T1531" i="3" a="1"/>
  <c r="T1233" i="3" a="1"/>
  <c r="T922" i="3" a="1"/>
  <c r="T1526" i="3" a="1"/>
  <c r="T930" i="3" a="1"/>
  <c r="T1215" i="3" a="1"/>
  <c r="T929" i="3" a="1"/>
  <c r="T1514" i="3" a="1"/>
  <c r="T1242" i="3" a="1"/>
  <c r="T1223" i="3" a="1"/>
  <c r="T1245" i="3" a="1"/>
  <c r="T1229" i="3" a="1"/>
  <c r="T947" i="3" a="1"/>
  <c r="T1234" i="3" a="1"/>
  <c r="T952" i="3" a="1"/>
  <c r="T1228" i="3" a="1"/>
  <c r="T1502" i="3" a="1"/>
  <c r="T1541" i="3" a="1"/>
  <c r="T1542" i="3" a="1"/>
  <c r="T1231" i="3" a="1"/>
  <c r="T1534" i="3" a="1"/>
  <c r="T933" i="3" a="1"/>
  <c r="T1537" i="3" a="1"/>
  <c r="Y589" i="3" a="1"/>
  <c r="Y609" i="3" a="1"/>
  <c r="Y1193" i="3" a="1"/>
  <c r="Y1182" i="3" a="1"/>
  <c r="Y1205" i="3" a="1"/>
  <c r="Y1189" i="3" a="1"/>
  <c r="Y1186" i="3" a="1"/>
  <c r="Y1198" i="3" a="1"/>
  <c r="Y881" i="3" a="1"/>
  <c r="Y1432" i="3" a="1"/>
  <c r="Y1449" i="3" a="1"/>
  <c r="Z1130" i="3"/>
  <c r="AB1130" i="3"/>
  <c r="Y1130" i="3"/>
  <c r="AC1130" i="3" s="1"/>
  <c r="AA1130" i="3"/>
  <c r="Z1163" i="3"/>
  <c r="AB1163" i="3"/>
  <c r="AA1163" i="3"/>
  <c r="AE1163" i="3" s="1"/>
  <c r="Y1163" i="3"/>
  <c r="AC1163" i="3" s="1"/>
  <c r="Z1137" i="3"/>
  <c r="AB1137" i="3"/>
  <c r="AA1137" i="3"/>
  <c r="AE1137" i="3" s="1"/>
  <c r="Y1137" i="3"/>
  <c r="AC1137" i="3" s="1"/>
  <c r="Z1155" i="3"/>
  <c r="AB1155" i="3"/>
  <c r="AA1155" i="3"/>
  <c r="Y1155" i="3"/>
  <c r="AC1155" i="3" s="1"/>
  <c r="Z1149" i="3"/>
  <c r="AB1149" i="3"/>
  <c r="AA1149" i="3"/>
  <c r="Y1149" i="3"/>
  <c r="AC1149" i="3" s="1"/>
  <c r="Z1419" i="3"/>
  <c r="AB1419" i="3"/>
  <c r="AA1419" i="3"/>
  <c r="Y1419" i="3"/>
  <c r="AC1419" i="3" s="1"/>
  <c r="Z580" i="3"/>
  <c r="AB580" i="3"/>
  <c r="AA580" i="3"/>
  <c r="AE580" i="3" s="1"/>
  <c r="Y580" i="3"/>
  <c r="AC580" i="3" s="1"/>
  <c r="Z323" i="3"/>
  <c r="AB323" i="3"/>
  <c r="Y323" i="3"/>
  <c r="AC323" i="3" s="1"/>
  <c r="AA323" i="3"/>
  <c r="Z318" i="3"/>
  <c r="AB318" i="3"/>
  <c r="AA318" i="3"/>
  <c r="AE318" i="3" s="1"/>
  <c r="Y318" i="3"/>
  <c r="AC318" i="3" s="1"/>
  <c r="Z327" i="3"/>
  <c r="AB327" i="3"/>
  <c r="Y327" i="3"/>
  <c r="AC327" i="3" s="1"/>
  <c r="AA327" i="3"/>
  <c r="Z343" i="3"/>
  <c r="AB343" i="3"/>
  <c r="Y343" i="3"/>
  <c r="AC343" i="3" s="1"/>
  <c r="AA343" i="3"/>
  <c r="Z334" i="3"/>
  <c r="AB334" i="3"/>
  <c r="AA334" i="3"/>
  <c r="AE334" i="3" s="1"/>
  <c r="Y334" i="3"/>
  <c r="AC334" i="3" s="1"/>
  <c r="Z333" i="3"/>
  <c r="AB333" i="3"/>
  <c r="Y333" i="3"/>
  <c r="AC333" i="3" s="1"/>
  <c r="AA333" i="3"/>
  <c r="Z585" i="3"/>
  <c r="AB585" i="3"/>
  <c r="Y585" i="3"/>
  <c r="AC585" i="3" s="1"/>
  <c r="AA585" i="3"/>
  <c r="Z342" i="3"/>
  <c r="AB342" i="3"/>
  <c r="AA342" i="3"/>
  <c r="AE342" i="3" s="1"/>
  <c r="Y342" i="3"/>
  <c r="AC342" i="3" s="1"/>
  <c r="Z336" i="3"/>
  <c r="AB336" i="3"/>
  <c r="AA336" i="3"/>
  <c r="AE336" i="3" s="1"/>
  <c r="Y336" i="3"/>
  <c r="AC336" i="3" s="1"/>
  <c r="Y600" i="3" a="1"/>
  <c r="Y605" i="3" a="1"/>
  <c r="Y593" i="3" a="1"/>
  <c r="Y591" i="3" a="1"/>
  <c r="Y706" i="3" a="1"/>
  <c r="Y612" i="3" a="1"/>
  <c r="Y614" i="3" a="1"/>
  <c r="Y611" i="3" a="1"/>
  <c r="Y909" i="3" a="1"/>
  <c r="Y893" i="3" a="1"/>
  <c r="Y617" i="3" a="1"/>
  <c r="Y1204" i="3" a="1"/>
  <c r="Y1197" i="3" a="1"/>
  <c r="Y1454" i="3" a="1"/>
  <c r="Z309" i="3"/>
  <c r="AB309" i="3"/>
  <c r="Y309" i="3"/>
  <c r="AC309" i="3" s="1"/>
  <c r="AA309" i="3"/>
  <c r="Z1147" i="3"/>
  <c r="AB1147" i="3"/>
  <c r="AA1147" i="3"/>
  <c r="AE1147" i="3" s="1"/>
  <c r="Y1147" i="3"/>
  <c r="AC1147" i="3" s="1"/>
  <c r="Z350" i="3"/>
  <c r="AB350" i="3"/>
  <c r="AA350" i="3"/>
  <c r="AE350" i="3" s="1"/>
  <c r="Y350" i="3"/>
  <c r="AC350" i="3" s="1"/>
  <c r="Z1132" i="3"/>
  <c r="AB1132" i="3"/>
  <c r="Y1132" i="3"/>
  <c r="AC1132" i="3" s="1"/>
  <c r="AA1132" i="3"/>
  <c r="Z1179" i="3"/>
  <c r="AB1179" i="3"/>
  <c r="AA1179" i="3"/>
  <c r="Y1179" i="3"/>
  <c r="AC1179" i="3" s="1"/>
  <c r="Z1136" i="3"/>
  <c r="AB1136" i="3"/>
  <c r="Y1136" i="3"/>
  <c r="AC1136" i="3" s="1"/>
  <c r="AA1136" i="3"/>
  <c r="Z298" i="3"/>
  <c r="AB298" i="3"/>
  <c r="AA298" i="3"/>
  <c r="Y298" i="3"/>
  <c r="AC298" i="3" s="1"/>
  <c r="Z338" i="3"/>
  <c r="AB338" i="3"/>
  <c r="AA338" i="3"/>
  <c r="Y338" i="3"/>
  <c r="AC338" i="3" s="1"/>
  <c r="T1469" i="3"/>
  <c r="V1469" i="3"/>
  <c r="W1469" i="3"/>
  <c r="U1469" i="3"/>
  <c r="T1498" i="3"/>
  <c r="V1498" i="3"/>
  <c r="U1498" i="3"/>
  <c r="W1498" i="3"/>
  <c r="T1463" i="3"/>
  <c r="V1463" i="3"/>
  <c r="W1463" i="3"/>
  <c r="U1463" i="3"/>
  <c r="T1473" i="3"/>
  <c r="V1473" i="3"/>
  <c r="W1473" i="3"/>
  <c r="U1473" i="3"/>
  <c r="T916" i="3"/>
  <c r="V916" i="3"/>
  <c r="U916" i="3"/>
  <c r="W916" i="3"/>
  <c r="T691" i="3"/>
  <c r="V691" i="3"/>
  <c r="U691" i="3"/>
  <c r="W691" i="3"/>
  <c r="T1488" i="3"/>
  <c r="V1488" i="3"/>
  <c r="U1488" i="3"/>
  <c r="W1488" i="3"/>
  <c r="T628" i="3"/>
  <c r="V628" i="3"/>
  <c r="W628" i="3"/>
  <c r="U628" i="3"/>
  <c r="T642" i="3"/>
  <c r="V642" i="3"/>
  <c r="W642" i="3"/>
  <c r="U642" i="3"/>
  <c r="T1489" i="3"/>
  <c r="V1489" i="3"/>
  <c r="W1489" i="3"/>
  <c r="U1489" i="3"/>
  <c r="T919" i="3"/>
  <c r="V919" i="3"/>
  <c r="W919" i="3"/>
  <c r="U919" i="3"/>
  <c r="T647" i="3"/>
  <c r="V647" i="3"/>
  <c r="U647" i="3"/>
  <c r="W647" i="3"/>
  <c r="T627" i="3"/>
  <c r="V627" i="3"/>
  <c r="U627" i="3"/>
  <c r="W627" i="3"/>
  <c r="T626" i="3"/>
  <c r="V626" i="3"/>
  <c r="W626" i="3"/>
  <c r="U626" i="3"/>
  <c r="T676" i="3"/>
  <c r="V676" i="3"/>
  <c r="W676" i="3"/>
  <c r="U676" i="3"/>
  <c r="T650" i="3"/>
  <c r="V650" i="3"/>
  <c r="W650" i="3"/>
  <c r="U650" i="3"/>
  <c r="T670" i="3"/>
  <c r="V670" i="3"/>
  <c r="W670" i="3"/>
  <c r="U670" i="3"/>
  <c r="T669" i="3"/>
  <c r="V669" i="3"/>
  <c r="U669" i="3"/>
  <c r="W669" i="3"/>
  <c r="T699" i="3"/>
  <c r="V699" i="3"/>
  <c r="U699" i="3"/>
  <c r="W699" i="3"/>
  <c r="T695" i="3"/>
  <c r="V695" i="3"/>
  <c r="U695" i="3"/>
  <c r="W695" i="3"/>
  <c r="T671" i="3"/>
  <c r="V671" i="3"/>
  <c r="U671" i="3"/>
  <c r="W671" i="3"/>
  <c r="T629" i="3"/>
  <c r="V629" i="3"/>
  <c r="U629" i="3"/>
  <c r="W629" i="3"/>
  <c r="T625" i="3"/>
  <c r="V625" i="3"/>
  <c r="U625" i="3"/>
  <c r="W625" i="3"/>
  <c r="T649" i="3"/>
  <c r="V649" i="3"/>
  <c r="U649" i="3"/>
  <c r="W649" i="3"/>
  <c r="T707" i="3"/>
  <c r="V707" i="3"/>
  <c r="U707" i="3"/>
  <c r="W707" i="3"/>
  <c r="T657" i="3"/>
  <c r="V657" i="3"/>
  <c r="U657" i="3"/>
  <c r="W657" i="3"/>
  <c r="T690" i="3"/>
  <c r="V690" i="3"/>
  <c r="W690" i="3"/>
  <c r="U690" i="3"/>
  <c r="T678" i="3"/>
  <c r="V678" i="3"/>
  <c r="W678" i="3"/>
  <c r="U678" i="3"/>
  <c r="Y907" i="3" a="1"/>
  <c r="Y610" i="3" a="1"/>
  <c r="Y1172" i="3" a="1"/>
  <c r="Y1196" i="3" a="1"/>
  <c r="Y1175" i="3" a="1"/>
  <c r="Y1447" i="3" a="1"/>
  <c r="Y604" i="3" a="1"/>
  <c r="Y599" i="3" a="1"/>
  <c r="Z1139" i="3"/>
  <c r="AB1139" i="3"/>
  <c r="AA1139" i="3"/>
  <c r="Y1139" i="3"/>
  <c r="AC1139" i="3" s="1"/>
  <c r="Z358" i="3"/>
  <c r="AB358" i="3"/>
  <c r="AA358" i="3"/>
  <c r="AE358" i="3" s="1"/>
  <c r="Y358" i="3"/>
  <c r="AC358" i="3" s="1"/>
  <c r="Y607" i="3" a="1"/>
  <c r="Y592" i="3" a="1"/>
  <c r="Y606" i="3" a="1"/>
  <c r="Y602" i="3" a="1"/>
  <c r="Y663" i="3" a="1"/>
  <c r="Y598" i="3" a="1"/>
  <c r="Y621" i="3" a="1"/>
  <c r="Y888" i="3" a="1"/>
  <c r="Y885" i="3" a="1"/>
  <c r="Y616" i="3" a="1"/>
  <c r="Y618" i="3" a="1"/>
  <c r="Y899" i="3" a="1"/>
  <c r="Y1183" i="3" a="1"/>
  <c r="Y882" i="3" a="1"/>
  <c r="Y896" i="3" a="1"/>
  <c r="Y1499" i="3" a="1"/>
  <c r="Y1439" i="3" a="1"/>
  <c r="Y895" i="3" a="1"/>
  <c r="Y1169" i="3" a="1"/>
  <c r="Y900" i="3" a="1"/>
  <c r="Z1156" i="3"/>
  <c r="AB1156" i="3"/>
  <c r="Y1156" i="3"/>
  <c r="AC1156" i="3" s="1"/>
  <c r="AA1156" i="3"/>
  <c r="Z1140" i="3"/>
  <c r="AB1140" i="3"/>
  <c r="Y1140" i="3"/>
  <c r="AC1140" i="3" s="1"/>
  <c r="AA1140" i="3"/>
  <c r="Z304" i="3"/>
  <c r="AB304" i="3"/>
  <c r="AA304" i="3"/>
  <c r="Y304" i="3"/>
  <c r="AC304" i="3" s="1"/>
  <c r="Z337" i="3"/>
  <c r="AB337" i="3"/>
  <c r="Y337" i="3"/>
  <c r="AC337" i="3" s="1"/>
  <c r="AA337" i="3"/>
  <c r="Z295" i="3"/>
  <c r="AB295" i="3"/>
  <c r="Y295" i="3"/>
  <c r="AC295" i="3" s="1"/>
  <c r="AA295" i="3"/>
  <c r="Z299" i="3"/>
  <c r="AB299" i="3"/>
  <c r="Y299" i="3"/>
  <c r="AC299" i="3" s="1"/>
  <c r="AA299" i="3"/>
  <c r="Z368" i="3"/>
  <c r="AB368" i="3"/>
  <c r="AA368" i="3"/>
  <c r="Y368" i="3"/>
  <c r="AC368" i="3" s="1"/>
  <c r="Z366" i="3"/>
  <c r="AB366" i="3"/>
  <c r="AA366" i="3"/>
  <c r="Y366" i="3"/>
  <c r="AC366" i="3" s="1"/>
  <c r="Z305" i="3"/>
  <c r="AB305" i="3"/>
  <c r="Y305" i="3"/>
  <c r="AC305" i="3" s="1"/>
  <c r="AA305" i="3"/>
  <c r="Z359" i="3"/>
  <c r="AB359" i="3"/>
  <c r="Y359" i="3"/>
  <c r="AC359" i="3" s="1"/>
  <c r="AA359" i="3"/>
  <c r="Z344" i="3"/>
  <c r="AB344" i="3"/>
  <c r="AA344" i="3"/>
  <c r="AE344" i="3" s="1"/>
  <c r="Y344" i="3"/>
  <c r="AC344" i="3" s="1"/>
  <c r="T1487" i="3"/>
  <c r="V1487" i="3"/>
  <c r="W1487" i="3"/>
  <c r="U1487" i="3"/>
  <c r="T689" i="3"/>
  <c r="V689" i="3"/>
  <c r="U689" i="3"/>
  <c r="W689" i="3"/>
  <c r="T1482" i="3"/>
  <c r="V1482" i="3"/>
  <c r="U1482" i="3"/>
  <c r="W1482" i="3"/>
  <c r="T1470" i="3"/>
  <c r="V1470" i="3"/>
  <c r="U1470" i="3"/>
  <c r="W1470" i="3"/>
  <c r="T1475" i="3"/>
  <c r="V1475" i="3"/>
  <c r="W1475" i="3"/>
  <c r="U1475" i="3"/>
  <c r="T917" i="3"/>
  <c r="V917" i="3"/>
  <c r="W917" i="3"/>
  <c r="U917" i="3"/>
  <c r="P1267" i="3" a="1"/>
  <c r="P1267" i="3" s="1"/>
  <c r="P1570" i="3" a="1"/>
  <c r="R1570" i="3" s="1"/>
  <c r="P1546" i="3" a="1"/>
  <c r="Q1546" i="3" s="1"/>
  <c r="P1286" i="3" a="1"/>
  <c r="P1286" i="3" s="1"/>
  <c r="P994" i="3"/>
  <c r="Q962" i="3"/>
  <c r="P1562" i="3" a="1"/>
  <c r="Q1562" i="3" s="1"/>
  <c r="S1015" i="3"/>
  <c r="S976" i="3"/>
  <c r="P1257" i="3" a="1"/>
  <c r="S1257" i="3" s="1"/>
  <c r="P1565" i="3" a="1"/>
  <c r="P1565" i="3" s="1"/>
  <c r="P1551" i="3" a="1"/>
  <c r="R1551" i="3" s="1"/>
  <c r="P989" i="3"/>
  <c r="Q981" i="3"/>
  <c r="P973" i="3"/>
  <c r="P1548" i="3" a="1"/>
  <c r="Q1548" i="3" s="1"/>
  <c r="P1555" i="3" a="1"/>
  <c r="S1555" i="3" s="1"/>
  <c r="P1285" i="3" a="1"/>
  <c r="S1285" i="3" s="1"/>
  <c r="P1272" i="3" a="1"/>
  <c r="P1272" i="3" s="1"/>
  <c r="P1579" i="3" a="1"/>
  <c r="P1579" i="3" s="1"/>
  <c r="P1568" i="3" a="1"/>
  <c r="R1568" i="3" s="1"/>
  <c r="Q1023" i="3"/>
  <c r="R1008" i="3"/>
  <c r="P1015" i="3"/>
  <c r="R962" i="3"/>
  <c r="S1008" i="3"/>
  <c r="P976" i="3"/>
  <c r="Q977" i="3"/>
  <c r="P1558" i="3" a="1"/>
  <c r="P1558" i="3" s="1"/>
  <c r="R969" i="3"/>
  <c r="P1550" i="3" a="1"/>
  <c r="S1550" i="3" s="1"/>
  <c r="S1038" i="3"/>
  <c r="P977" i="3"/>
  <c r="P969" i="3"/>
  <c r="P1263" i="3" a="1"/>
  <c r="P1263" i="3" s="1"/>
  <c r="P1567" i="3" a="1"/>
  <c r="S1567" i="3" s="1"/>
  <c r="P1264" i="3" a="1"/>
  <c r="S1264" i="3" s="1"/>
  <c r="Q1015" i="3"/>
  <c r="Q1008" i="3"/>
  <c r="S975" i="3"/>
  <c r="R976" i="3"/>
  <c r="P1017" i="3"/>
  <c r="P1547" i="3" a="1"/>
  <c r="P1547" i="3" s="1"/>
  <c r="P1563" i="3" a="1"/>
  <c r="R1563" i="3" s="1"/>
  <c r="P1258" i="3" a="1"/>
  <c r="R1258" i="3" s="1"/>
  <c r="P1271" i="3" a="1"/>
  <c r="S1271" i="3" s="1"/>
  <c r="P1549" i="3" a="1"/>
  <c r="R1549" i="3" s="1"/>
  <c r="P1557" i="3" a="1"/>
  <c r="Q1557" i="3" s="1"/>
  <c r="S1013" i="3"/>
  <c r="S1025" i="3"/>
  <c r="P975" i="3"/>
  <c r="S977" i="3"/>
  <c r="P1031" i="3"/>
  <c r="Q1248" i="3"/>
  <c r="S1250" i="3"/>
  <c r="P1586" i="3" a="1"/>
  <c r="Q1586" i="3" s="1"/>
  <c r="S1572" i="3"/>
  <c r="P1038" i="3"/>
  <c r="S989" i="3"/>
  <c r="R981" i="3"/>
  <c r="Q973" i="3"/>
  <c r="S994" i="3"/>
  <c r="Q1017" i="3"/>
  <c r="Q1031" i="3"/>
  <c r="P1564" i="3" a="1"/>
  <c r="Q1564" i="3" s="1"/>
  <c r="R1248" i="3"/>
  <c r="P1281" i="3" a="1"/>
  <c r="P1281" i="3" s="1"/>
  <c r="P1576" i="3" a="1"/>
  <c r="Q1576" i="3" s="1"/>
  <c r="P1287" i="3" a="1"/>
  <c r="Q1287" i="3" s="1"/>
  <c r="S1037" i="3"/>
  <c r="P1250" i="3"/>
  <c r="P1256" i="3" a="1"/>
  <c r="P1256" i="3" s="1"/>
  <c r="P1023" i="3"/>
  <c r="P962" i="3"/>
  <c r="Q1038" i="3"/>
  <c r="Q989" i="3"/>
  <c r="P981" i="3"/>
  <c r="S973" i="3"/>
  <c r="Q994" i="3"/>
  <c r="S1017" i="3"/>
  <c r="S1031" i="3"/>
  <c r="S1248" i="3"/>
  <c r="Q1250" i="3"/>
  <c r="P1022" i="3"/>
  <c r="P1265" i="3" a="1"/>
  <c r="Q1265" i="3" s="1"/>
  <c r="P1284" i="3" a="1"/>
  <c r="P1284" i="3" s="1"/>
  <c r="S969" i="3"/>
  <c r="Q996" i="3"/>
  <c r="Q1022" i="3"/>
  <c r="S988" i="3"/>
  <c r="S1018" i="3"/>
  <c r="Q1032" i="3"/>
  <c r="P965" i="3"/>
  <c r="Q965" i="3"/>
  <c r="S965" i="3"/>
  <c r="R988" i="3"/>
  <c r="R1037" i="3"/>
  <c r="R1018" i="3"/>
  <c r="R1013" i="3"/>
  <c r="P1025" i="3"/>
  <c r="P988" i="3"/>
  <c r="P1037" i="3"/>
  <c r="P1018" i="3"/>
  <c r="P1013" i="3"/>
  <c r="R1027" i="3"/>
  <c r="R1039" i="3"/>
  <c r="P1032" i="3"/>
  <c r="Q1039" i="3"/>
  <c r="P1572" i="3"/>
  <c r="R1023" i="3"/>
  <c r="S1022" i="3"/>
  <c r="Q975" i="3"/>
  <c r="P996" i="3"/>
  <c r="P1027" i="3"/>
  <c r="P1004" i="3"/>
  <c r="S993" i="3"/>
  <c r="P983" i="3"/>
  <c r="S1578" i="3"/>
  <c r="P1578" i="3"/>
  <c r="Q1578" i="3"/>
  <c r="R1578" i="3"/>
  <c r="R1025" i="3"/>
  <c r="P960" i="3"/>
  <c r="P1041" i="3"/>
  <c r="R1032" i="3"/>
  <c r="P1039" i="3"/>
  <c r="P1277" i="3" a="1"/>
  <c r="R1277" i="3" s="1"/>
  <c r="Q1572" i="3"/>
  <c r="P1569" i="3" a="1"/>
  <c r="Q1569" i="3" s="1"/>
  <c r="P1278" i="3" a="1"/>
  <c r="S1278" i="3" s="1"/>
  <c r="Q960" i="3"/>
  <c r="Q1004" i="3"/>
  <c r="R993" i="3"/>
  <c r="Q983" i="3"/>
  <c r="Q1041" i="3"/>
  <c r="S996" i="3"/>
  <c r="P1260" i="3" a="1"/>
  <c r="R1260" i="3" s="1"/>
  <c r="S1027" i="3"/>
  <c r="P1577" i="3" a="1"/>
  <c r="R1577" i="3" s="1"/>
  <c r="P1575" i="3" a="1"/>
  <c r="R1575" i="3" s="1"/>
  <c r="P1274" i="3" a="1"/>
  <c r="P1274" i="3" s="1"/>
  <c r="P1270" i="3" a="1"/>
  <c r="P1270" i="3" s="1"/>
  <c r="P1279" i="3" a="1"/>
  <c r="P1279" i="3" s="1"/>
  <c r="Q979" i="3"/>
  <c r="P979" i="3"/>
  <c r="S979" i="3"/>
  <c r="R979" i="3"/>
  <c r="P1331" i="3" a="1"/>
  <c r="P1331" i="3" s="1"/>
  <c r="P1275" i="3" a="1"/>
  <c r="P1273" i="3" a="1"/>
  <c r="P1374" i="3" a="1"/>
  <c r="P1280" i="3" a="1"/>
  <c r="P1282" i="3" a="1"/>
  <c r="P1268" i="3" a="1"/>
  <c r="P1261" i="3" a="1"/>
  <c r="P1259" i="3" a="1"/>
  <c r="P1266" i="3" a="1"/>
  <c r="P1289" i="3" a="1"/>
  <c r="P1561" i="3" a="1"/>
  <c r="R1288" i="3"/>
  <c r="P1288" i="3"/>
  <c r="S1288" i="3"/>
  <c r="Q1288" i="3"/>
  <c r="P1556" i="3" a="1"/>
  <c r="P1554" i="3" a="1"/>
  <c r="S1251" i="3"/>
  <c r="Q1251" i="3"/>
  <c r="R1251" i="3"/>
  <c r="P1251" i="3"/>
  <c r="P1571" i="3" a="1"/>
  <c r="P1553" i="3" a="1"/>
  <c r="S1253" i="3"/>
  <c r="Q1253" i="3"/>
  <c r="P1253" i="3"/>
  <c r="R1253" i="3"/>
  <c r="S1249" i="3"/>
  <c r="Q1249" i="3"/>
  <c r="P1249" i="3"/>
  <c r="R1249" i="3"/>
  <c r="R960" i="3"/>
  <c r="R1004" i="3"/>
  <c r="P993" i="3"/>
  <c r="R983" i="3"/>
  <c r="R1041" i="3"/>
  <c r="R961" i="3"/>
  <c r="P961" i="3"/>
  <c r="Q961" i="3"/>
  <c r="S961" i="3"/>
  <c r="R970" i="3"/>
  <c r="P970" i="3"/>
  <c r="Q970" i="3"/>
  <c r="S970" i="3"/>
  <c r="R1002" i="3"/>
  <c r="P1002" i="3"/>
  <c r="S1002" i="3"/>
  <c r="Q1002" i="3"/>
  <c r="R1003" i="3"/>
  <c r="P1003" i="3"/>
  <c r="S1003" i="3"/>
  <c r="Q1003" i="3"/>
  <c r="R1033" i="3"/>
  <c r="P1033" i="3"/>
  <c r="Q1033" i="3"/>
  <c r="S1033" i="3"/>
  <c r="R1005" i="3"/>
  <c r="P1005" i="3"/>
  <c r="Q1005" i="3"/>
  <c r="S1005" i="3"/>
  <c r="R963" i="3"/>
  <c r="P963" i="3"/>
  <c r="S963" i="3"/>
  <c r="Q963" i="3"/>
  <c r="R959" i="3"/>
  <c r="P959" i="3"/>
  <c r="S959" i="3"/>
  <c r="Q959" i="3"/>
  <c r="R1026" i="3"/>
  <c r="P1026" i="3"/>
  <c r="S1026" i="3"/>
  <c r="Q1026" i="3"/>
  <c r="R1036" i="3"/>
  <c r="P1036" i="3"/>
  <c r="S1036" i="3"/>
  <c r="Q1036" i="3"/>
  <c r="R966" i="3"/>
  <c r="P966" i="3"/>
  <c r="Q966" i="3"/>
  <c r="S966" i="3"/>
  <c r="S986" i="3"/>
  <c r="Q986" i="3"/>
  <c r="P986" i="3"/>
  <c r="R986" i="3"/>
  <c r="S1006" i="3"/>
  <c r="Q1006" i="3"/>
  <c r="P1006" i="3"/>
  <c r="R1006" i="3"/>
  <c r="S958" i="3"/>
  <c r="Q958" i="3"/>
  <c r="P958" i="3"/>
  <c r="R958" i="3"/>
  <c r="S1030" i="3"/>
  <c r="Q1030" i="3"/>
  <c r="P1030" i="3"/>
  <c r="R1030" i="3"/>
  <c r="S1011" i="3"/>
  <c r="Q1011" i="3"/>
  <c r="P1011" i="3"/>
  <c r="R1011" i="3"/>
  <c r="S990" i="3"/>
  <c r="Q990" i="3"/>
  <c r="P990" i="3"/>
  <c r="R990" i="3"/>
  <c r="R998" i="3"/>
  <c r="P998" i="3"/>
  <c r="Q998" i="3"/>
  <c r="S998" i="3"/>
  <c r="R1010" i="3"/>
  <c r="P1010" i="3"/>
  <c r="Q1010" i="3"/>
  <c r="S1010" i="3"/>
  <c r="R984" i="3"/>
  <c r="P984" i="3"/>
  <c r="Q984" i="3"/>
  <c r="S984" i="3"/>
  <c r="R987" i="3"/>
  <c r="P987" i="3"/>
  <c r="S987" i="3"/>
  <c r="Q987" i="3"/>
  <c r="R1029" i="3"/>
  <c r="P1029" i="3"/>
  <c r="Q1029" i="3"/>
  <c r="S1029" i="3"/>
  <c r="R1019" i="3"/>
  <c r="P1019" i="3"/>
  <c r="Q1019" i="3"/>
  <c r="S1019" i="3"/>
  <c r="R980" i="3"/>
  <c r="P980" i="3"/>
  <c r="Q980" i="3"/>
  <c r="S980" i="3"/>
  <c r="R968" i="3"/>
  <c r="P968" i="3"/>
  <c r="S968" i="3"/>
  <c r="Q968" i="3"/>
  <c r="R991" i="3"/>
  <c r="P991" i="3"/>
  <c r="S991" i="3"/>
  <c r="Q991" i="3"/>
  <c r="R1024" i="3"/>
  <c r="P1024" i="3"/>
  <c r="Q1024" i="3"/>
  <c r="S1024" i="3"/>
  <c r="R1012" i="3"/>
  <c r="P1012" i="3"/>
  <c r="S1012" i="3"/>
  <c r="Q1012" i="3"/>
  <c r="S1001" i="3"/>
  <c r="Q1001" i="3"/>
  <c r="P1001" i="3"/>
  <c r="R1001" i="3"/>
  <c r="S1034" i="3"/>
  <c r="Q1034" i="3"/>
  <c r="P1034" i="3"/>
  <c r="R1034" i="3"/>
  <c r="S995" i="3"/>
  <c r="Q995" i="3"/>
  <c r="P995" i="3"/>
  <c r="R995" i="3"/>
  <c r="S972" i="3"/>
  <c r="Q972" i="3"/>
  <c r="P972" i="3"/>
  <c r="R972" i="3"/>
  <c r="S1016" i="3"/>
  <c r="Q1016" i="3"/>
  <c r="P1016" i="3"/>
  <c r="R1016" i="3"/>
  <c r="S1020" i="3"/>
  <c r="Q1020" i="3"/>
  <c r="P1020" i="3"/>
  <c r="R1020" i="3"/>
  <c r="V1513" i="3" l="1"/>
  <c r="Y1173" i="3"/>
  <c r="AC1173" i="3" s="1"/>
  <c r="Z1173" i="3"/>
  <c r="AA1173" i="3"/>
  <c r="AE1173" i="3" s="1"/>
  <c r="U1507" i="3"/>
  <c r="AE338" i="3"/>
  <c r="Y954" i="3" a="1"/>
  <c r="Z954" i="3" s="1"/>
  <c r="V1507" i="3"/>
  <c r="W1507" i="3"/>
  <c r="W1513" i="3"/>
  <c r="U1513" i="3"/>
  <c r="U1505" i="3"/>
  <c r="V1505" i="3"/>
  <c r="AE582" i="3"/>
  <c r="W1505" i="3"/>
  <c r="Z1434" i="3"/>
  <c r="AA1171" i="3"/>
  <c r="AE1171" i="3" s="1"/>
  <c r="Y1171" i="3"/>
  <c r="AC1171" i="3" s="1"/>
  <c r="AB1171" i="3"/>
  <c r="Y1427" i="3"/>
  <c r="AC1427" i="3" s="1"/>
  <c r="AB1427" i="3"/>
  <c r="AA1427" i="3"/>
  <c r="AE1427" i="3" s="1"/>
  <c r="Y1434" i="3"/>
  <c r="AC1434" i="3" s="1"/>
  <c r="AA1434" i="3"/>
  <c r="AE1434" i="3" s="1"/>
  <c r="Y1462" i="3" a="1"/>
  <c r="AB1462" i="3" s="1"/>
  <c r="AE352" i="3"/>
  <c r="AD364" i="3"/>
  <c r="AE306" i="3"/>
  <c r="AE328" i="3"/>
  <c r="AD356" i="3"/>
  <c r="AE1155" i="3"/>
  <c r="Y655" i="3" a="1"/>
  <c r="Z655" i="3" s="1"/>
  <c r="AE1142" i="3"/>
  <c r="AE368" i="3"/>
  <c r="AA1430" i="3"/>
  <c r="AE1430" i="3" s="1"/>
  <c r="AB1430" i="3"/>
  <c r="Y1430" i="3"/>
  <c r="AC1430" i="3" s="1"/>
  <c r="W1518" i="3"/>
  <c r="V1518" i="3"/>
  <c r="U1518" i="3"/>
  <c r="AE298" i="3"/>
  <c r="AE327" i="3"/>
  <c r="AE323" i="3"/>
  <c r="AE291" i="3"/>
  <c r="AE359" i="3"/>
  <c r="AE333" i="3"/>
  <c r="AE1130" i="3"/>
  <c r="AE316" i="3"/>
  <c r="AE369" i="3"/>
  <c r="AE365" i="3"/>
  <c r="AE314" i="3"/>
  <c r="AE357" i="3"/>
  <c r="AE361" i="3"/>
  <c r="AE340" i="3"/>
  <c r="AE305" i="3"/>
  <c r="AE299" i="3"/>
  <c r="AE295" i="3"/>
  <c r="AE337" i="3"/>
  <c r="AE1140" i="3"/>
  <c r="AE1156" i="3"/>
  <c r="AE1136" i="3"/>
  <c r="AE1132" i="3"/>
  <c r="AE309" i="3"/>
  <c r="AE585" i="3"/>
  <c r="AE343" i="3"/>
  <c r="AE355" i="3"/>
  <c r="AE351" i="3"/>
  <c r="AE1416" i="3"/>
  <c r="AE1418" i="3"/>
  <c r="AE341" i="3"/>
  <c r="AE311" i="3"/>
  <c r="AE307" i="3"/>
  <c r="AE1160" i="3"/>
  <c r="AD366" i="3"/>
  <c r="AE366" i="3"/>
  <c r="AD304" i="3"/>
  <c r="AE304" i="3"/>
  <c r="AD1139" i="3"/>
  <c r="AE1139" i="3"/>
  <c r="AD1179" i="3"/>
  <c r="AE1179" i="3"/>
  <c r="AD1419" i="3"/>
  <c r="AE1419" i="3"/>
  <c r="AD1149" i="3"/>
  <c r="AE1149" i="3"/>
  <c r="AE293" i="3"/>
  <c r="AE904" i="3"/>
  <c r="AE325" i="3"/>
  <c r="AE583" i="3"/>
  <c r="AE1150" i="3"/>
  <c r="AD1128" i="3"/>
  <c r="AE1128" i="3"/>
  <c r="AE581" i="3"/>
  <c r="AE1146" i="3"/>
  <c r="AD1162" i="3"/>
  <c r="AE1162" i="3"/>
  <c r="AD1126" i="3"/>
  <c r="AE1126" i="3"/>
  <c r="AD1158" i="3"/>
  <c r="AE1158" i="3"/>
  <c r="AD349" i="3"/>
  <c r="AE349" i="3"/>
  <c r="AD345" i="3"/>
  <c r="AE345" i="3"/>
  <c r="AE1151" i="3"/>
  <c r="AD319" i="3"/>
  <c r="AE319" i="3"/>
  <c r="AE294" i="3"/>
  <c r="AD371" i="3"/>
  <c r="AE371" i="3"/>
  <c r="AD363" i="3"/>
  <c r="AE363" i="3"/>
  <c r="AD1148" i="3"/>
  <c r="AE1148" i="3"/>
  <c r="AE1157" i="3"/>
  <c r="AD1154" i="3"/>
  <c r="AE1154" i="3"/>
  <c r="AD301" i="3"/>
  <c r="AE301" i="3"/>
  <c r="AD1141" i="3"/>
  <c r="AE1141" i="3"/>
  <c r="AD1133" i="3"/>
  <c r="AE1133" i="3"/>
  <c r="AD1417" i="3"/>
  <c r="AE1417" i="3"/>
  <c r="AD315" i="3"/>
  <c r="AE315" i="3"/>
  <c r="AD373" i="3"/>
  <c r="AE373" i="3"/>
  <c r="AD347" i="3"/>
  <c r="AE347" i="3"/>
  <c r="AD1127" i="3"/>
  <c r="AE1127" i="3"/>
  <c r="AD337" i="3"/>
  <c r="AD309" i="3"/>
  <c r="AD343" i="3"/>
  <c r="AD1160" i="3"/>
  <c r="AD1142" i="3"/>
  <c r="AD1157" i="3"/>
  <c r="AD1150" i="3"/>
  <c r="AD581" i="3"/>
  <c r="AD583" i="3"/>
  <c r="AD1146" i="3"/>
  <c r="AD904" i="3"/>
  <c r="AD293" i="3"/>
  <c r="AD291" i="3"/>
  <c r="AD316" i="3"/>
  <c r="AD359" i="3"/>
  <c r="AD333" i="3"/>
  <c r="AD327" i="3"/>
  <c r="AD323" i="3"/>
  <c r="AD325" i="3"/>
  <c r="AD351" i="3"/>
  <c r="AD1416" i="3"/>
  <c r="AD1418" i="3"/>
  <c r="AD341" i="3"/>
  <c r="AD369" i="3"/>
  <c r="AD357" i="3"/>
  <c r="AD361" i="3"/>
  <c r="AD311" i="3"/>
  <c r="AD365" i="3"/>
  <c r="AD307" i="3"/>
  <c r="AD314" i="3"/>
  <c r="AD305" i="3"/>
  <c r="AD299" i="3"/>
  <c r="AD295" i="3"/>
  <c r="AD1140" i="3"/>
  <c r="AD1156" i="3"/>
  <c r="AD1136" i="3"/>
  <c r="AD1132" i="3"/>
  <c r="AD585" i="3"/>
  <c r="AD1130" i="3"/>
  <c r="AD300" i="3"/>
  <c r="AD302" i="3"/>
  <c r="AD290" i="3"/>
  <c r="AD352" i="3"/>
  <c r="AD322" i="3"/>
  <c r="AD348" i="3"/>
  <c r="AD292" i="3"/>
  <c r="AD330" i="3"/>
  <c r="AD582" i="3"/>
  <c r="AD1135" i="3"/>
  <c r="AD1134" i="3"/>
  <c r="AD1161" i="3"/>
  <c r="AD1129" i="3"/>
  <c r="AD362" i="3"/>
  <c r="AD370" i="3"/>
  <c r="AD297" i="3"/>
  <c r="AD1164" i="3"/>
  <c r="AD355" i="3"/>
  <c r="AD321" i="3"/>
  <c r="AD320" i="3"/>
  <c r="AD1420" i="3"/>
  <c r="AD306" i="3"/>
  <c r="AD344" i="3"/>
  <c r="AD368" i="3"/>
  <c r="AD358" i="3"/>
  <c r="AD338" i="3"/>
  <c r="AD298" i="3"/>
  <c r="AD350" i="3"/>
  <c r="AD1147" i="3"/>
  <c r="AD336" i="3"/>
  <c r="AD342" i="3"/>
  <c r="AD334" i="3"/>
  <c r="AD318" i="3"/>
  <c r="AD580" i="3"/>
  <c r="AD1155" i="3"/>
  <c r="AD1137" i="3"/>
  <c r="AD1163" i="3"/>
  <c r="AD354" i="3"/>
  <c r="AD1415" i="3"/>
  <c r="AD910" i="3"/>
  <c r="AD1143" i="3"/>
  <c r="AD312" i="3"/>
  <c r="AD1153" i="3"/>
  <c r="AD1144" i="3"/>
  <c r="AD620" i="3"/>
  <c r="AD308" i="3"/>
  <c r="AD1151" i="3"/>
  <c r="AD294" i="3"/>
  <c r="AD313" i="3"/>
  <c r="AD335" i="3"/>
  <c r="AD340" i="3"/>
  <c r="AD326" i="3"/>
  <c r="AD328" i="3"/>
  <c r="S1574" i="3"/>
  <c r="Z906" i="3"/>
  <c r="AA906" i="3"/>
  <c r="Y906" i="3"/>
  <c r="AC906" i="3" s="1"/>
  <c r="P1574" i="3"/>
  <c r="AA613" i="3"/>
  <c r="W1240" i="3"/>
  <c r="V1240" i="3"/>
  <c r="U1240" i="3"/>
  <c r="R1574" i="3"/>
  <c r="AA1184" i="3"/>
  <c r="AE1184" i="3" s="1"/>
  <c r="AB892" i="3"/>
  <c r="AB1184" i="3"/>
  <c r="Y619" i="3"/>
  <c r="AC619" i="3" s="1"/>
  <c r="Y1184" i="3"/>
  <c r="AC1184" i="3" s="1"/>
  <c r="P1308" i="3" a="1"/>
  <c r="R1308" i="3" s="1"/>
  <c r="P1301" i="3" a="1"/>
  <c r="R1301" i="3" s="1"/>
  <c r="R1560" i="3"/>
  <c r="Y1451" i="3"/>
  <c r="AC1451" i="3" s="1"/>
  <c r="AB1190" i="3"/>
  <c r="AB887" i="3"/>
  <c r="T1538" i="3"/>
  <c r="P1560" i="3"/>
  <c r="AA883" i="3"/>
  <c r="AE883" i="3" s="1"/>
  <c r="AB613" i="3"/>
  <c r="AB588" i="3"/>
  <c r="AB897" i="3"/>
  <c r="Y613" i="3"/>
  <c r="AC613" i="3" s="1"/>
  <c r="Z619" i="3"/>
  <c r="AB1435" i="3"/>
  <c r="AA887" i="3"/>
  <c r="AE887" i="3" s="1"/>
  <c r="T962" i="3" a="1"/>
  <c r="V962" i="3" s="1"/>
  <c r="T967" i="3" a="1"/>
  <c r="T967" i="3" s="1"/>
  <c r="Y1461" i="3" a="1"/>
  <c r="AB1461" i="3" s="1"/>
  <c r="S1560" i="3"/>
  <c r="AB918" i="3"/>
  <c r="AB1426" i="3"/>
  <c r="AA902" i="3"/>
  <c r="AA880" i="3"/>
  <c r="AB1438" i="3"/>
  <c r="AA1425" i="3"/>
  <c r="P1343" i="3" a="1"/>
  <c r="Q1343" i="3" s="1"/>
  <c r="AA1440" i="3"/>
  <c r="AE1440" i="3" s="1"/>
  <c r="P1316" i="3" a="1"/>
  <c r="S1316" i="3" s="1"/>
  <c r="Y633" i="3" a="1"/>
  <c r="AB633" i="3" s="1"/>
  <c r="Y892" i="3"/>
  <c r="AC892" i="3" s="1"/>
  <c r="AB1451" i="3"/>
  <c r="Y588" i="3"/>
  <c r="AC588" i="3" s="1"/>
  <c r="AB1453" i="3"/>
  <c r="AA918" i="3"/>
  <c r="AE918" i="3" s="1"/>
  <c r="W924" i="3"/>
  <c r="AB603" i="3"/>
  <c r="V924" i="3"/>
  <c r="AB1444" i="3"/>
  <c r="T1517" i="3"/>
  <c r="Y661" i="3" a="1"/>
  <c r="Z661" i="3" s="1"/>
  <c r="AA892" i="3"/>
  <c r="AE892" i="3" s="1"/>
  <c r="AA619" i="3"/>
  <c r="AB1440" i="3"/>
  <c r="AA1190" i="3"/>
  <c r="AE1190" i="3" s="1"/>
  <c r="Y1435" i="3"/>
  <c r="AC1435" i="3" s="1"/>
  <c r="Y887" i="3"/>
  <c r="AC887" i="3" s="1"/>
  <c r="Z908" i="3"/>
  <c r="Y1201" i="3"/>
  <c r="AC1201" i="3" s="1"/>
  <c r="Y1445" i="3"/>
  <c r="AC1445" i="3" s="1"/>
  <c r="V1216" i="3"/>
  <c r="Y667" i="3" a="1"/>
  <c r="Z667" i="3" s="1"/>
  <c r="Y1459" i="3" a="1"/>
  <c r="AB1459" i="3" s="1"/>
  <c r="Y1453" i="3"/>
  <c r="AC1453" i="3" s="1"/>
  <c r="AB883" i="3"/>
  <c r="AA897" i="3"/>
  <c r="AE897" i="3" s="1"/>
  <c r="Z880" i="3"/>
  <c r="AA1438" i="3"/>
  <c r="AE1438" i="3" s="1"/>
  <c r="Z1425" i="3"/>
  <c r="AA603" i="3"/>
  <c r="W1517" i="3"/>
  <c r="Y660" i="3" a="1"/>
  <c r="AB660" i="3" s="1"/>
  <c r="T1226" i="3"/>
  <c r="U1226" i="3"/>
  <c r="V1226" i="3"/>
  <c r="W1226" i="3"/>
  <c r="AA1206" i="3"/>
  <c r="AE1206" i="3" s="1"/>
  <c r="Z1455" i="3"/>
  <c r="AA1180" i="3"/>
  <c r="Z1168" i="3"/>
  <c r="Y1431" i="3"/>
  <c r="AC1431" i="3" s="1"/>
  <c r="Z911" i="3"/>
  <c r="U1523" i="3"/>
  <c r="U1221" i="3"/>
  <c r="AB1180" i="3"/>
  <c r="AB1445" i="3"/>
  <c r="AB902" i="3"/>
  <c r="Y878" i="3"/>
  <c r="AC878" i="3" s="1"/>
  <c r="Y1168" i="3"/>
  <c r="AC1168" i="3" s="1"/>
  <c r="AB1431" i="3"/>
  <c r="AA911" i="3"/>
  <c r="W1216" i="3"/>
  <c r="T1535" i="3"/>
  <c r="T1009" i="3" a="1"/>
  <c r="V1009" i="3" s="1"/>
  <c r="AB1206" i="3"/>
  <c r="Y908" i="3"/>
  <c r="AC908" i="3" s="1"/>
  <c r="AB1201" i="3"/>
  <c r="AA1455" i="3"/>
  <c r="AE1455" i="3" s="1"/>
  <c r="Y1180" i="3"/>
  <c r="AC1180" i="3" s="1"/>
  <c r="AA1445" i="3"/>
  <c r="AE1445" i="3" s="1"/>
  <c r="Y902" i="3"/>
  <c r="AC902" i="3" s="1"/>
  <c r="AB1208" i="3"/>
  <c r="AB878" i="3"/>
  <c r="AA1168" i="3"/>
  <c r="AE1168" i="3" s="1"/>
  <c r="AA1431" i="3"/>
  <c r="AE1431" i="3" s="1"/>
  <c r="Y911" i="3"/>
  <c r="AC911" i="3" s="1"/>
  <c r="U997" i="3"/>
  <c r="U1216" i="3"/>
  <c r="Y640" i="3" a="1"/>
  <c r="AB640" i="3" s="1"/>
  <c r="Y682" i="3" a="1"/>
  <c r="AB682" i="3" s="1"/>
  <c r="Y1484" i="3" a="1"/>
  <c r="AB1484" i="3" s="1"/>
  <c r="AA1451" i="3"/>
  <c r="AE1451" i="3" s="1"/>
  <c r="AA1426" i="3"/>
  <c r="AE1426" i="3" s="1"/>
  <c r="Y1456" i="3"/>
  <c r="AC1456" i="3" s="1"/>
  <c r="AA588" i="3"/>
  <c r="AE588" i="3" s="1"/>
  <c r="AA1453" i="3"/>
  <c r="AE1453" i="3" s="1"/>
  <c r="Y883" i="3"/>
  <c r="AC883" i="3" s="1"/>
  <c r="Y918" i="3"/>
  <c r="AC918" i="3" s="1"/>
  <c r="Y897" i="3"/>
  <c r="AC897" i="3" s="1"/>
  <c r="Y880" i="3"/>
  <c r="AC880" i="3" s="1"/>
  <c r="Y1438" i="3"/>
  <c r="AC1438" i="3" s="1"/>
  <c r="Y1425" i="3"/>
  <c r="AC1425" i="3" s="1"/>
  <c r="Y603" i="3"/>
  <c r="AC603" i="3" s="1"/>
  <c r="U924" i="3"/>
  <c r="U1517" i="3"/>
  <c r="Y1496" i="3" a="1"/>
  <c r="AB1496" i="3" s="1"/>
  <c r="Y1494" i="3" a="1"/>
  <c r="Z1494" i="3" s="1"/>
  <c r="T1212" i="3"/>
  <c r="T1506" i="3"/>
  <c r="U1241" i="3"/>
  <c r="T974" i="3" a="1"/>
  <c r="V974" i="3" s="1"/>
  <c r="T1528" i="3"/>
  <c r="T1540" i="3"/>
  <c r="T1252" i="3"/>
  <c r="Y688" i="3" a="1"/>
  <c r="Z688" i="3" s="1"/>
  <c r="Z1433" i="3"/>
  <c r="AA1208" i="3"/>
  <c r="AE1208" i="3" s="1"/>
  <c r="Y595" i="3"/>
  <c r="AC595" i="3" s="1"/>
  <c r="AB1178" i="3"/>
  <c r="AA1444" i="3"/>
  <c r="T1504" i="3"/>
  <c r="W1535" i="3"/>
  <c r="U1540" i="3"/>
  <c r="V953" i="3"/>
  <c r="Y641" i="3" a="1"/>
  <c r="AB641" i="3" s="1"/>
  <c r="Y1492" i="3" a="1"/>
  <c r="Z1492" i="3" s="1"/>
  <c r="Y693" i="3" a="1"/>
  <c r="AB693" i="3" s="1"/>
  <c r="Y1464" i="3" a="1"/>
  <c r="AB1464" i="3" s="1"/>
  <c r="T937" i="3"/>
  <c r="W950" i="3"/>
  <c r="T1532" i="3"/>
  <c r="Y648" i="3" a="1"/>
  <c r="AB648" i="3" s="1"/>
  <c r="Y697" i="3" a="1"/>
  <c r="Z697" i="3" s="1"/>
  <c r="Y1485" i="3" a="1"/>
  <c r="AB1485" i="3" s="1"/>
  <c r="Y675" i="3" a="1"/>
  <c r="Z675" i="3" s="1"/>
  <c r="Y696" i="3" a="1"/>
  <c r="AB696" i="3" s="1"/>
  <c r="Y1440" i="3"/>
  <c r="AC1440" i="3" s="1"/>
  <c r="Y1426" i="3"/>
  <c r="AC1426" i="3" s="1"/>
  <c r="Y1190" i="3"/>
  <c r="AC1190" i="3" s="1"/>
  <c r="AA1435" i="3"/>
  <c r="AE1435" i="3" s="1"/>
  <c r="Z1456" i="3"/>
  <c r="AA908" i="3"/>
  <c r="AA1201" i="3"/>
  <c r="AE1201" i="3" s="1"/>
  <c r="U1528" i="3"/>
  <c r="Y1208" i="3"/>
  <c r="AC1208" i="3" s="1"/>
  <c r="Z595" i="3"/>
  <c r="AA1178" i="3"/>
  <c r="Y1444" i="3"/>
  <c r="AC1444" i="3" s="1"/>
  <c r="W937" i="3"/>
  <c r="V950" i="3"/>
  <c r="U1532" i="3"/>
  <c r="U1506" i="3"/>
  <c r="V1523" i="3"/>
  <c r="V1241" i="3"/>
  <c r="V997" i="3"/>
  <c r="T982" i="3" a="1"/>
  <c r="V982" i="3" s="1"/>
  <c r="U1535" i="3"/>
  <c r="W1540" i="3"/>
  <c r="U1212" i="3"/>
  <c r="U1252" i="3"/>
  <c r="V1221" i="3"/>
  <c r="Y677" i="3" a="1"/>
  <c r="Z677" i="3" s="1"/>
  <c r="Y624" i="3" a="1"/>
  <c r="AB624" i="3" s="1"/>
  <c r="Y686" i="3" a="1"/>
  <c r="AB686" i="3" s="1"/>
  <c r="Y700" i="3" a="1"/>
  <c r="Z700" i="3" s="1"/>
  <c r="Y643" i="3" a="1"/>
  <c r="AB643" i="3" s="1"/>
  <c r="Y1467" i="3" a="1"/>
  <c r="Z1467" i="3" s="1"/>
  <c r="Y674" i="3" a="1"/>
  <c r="Z674" i="3" s="1"/>
  <c r="Y1497" i="3" a="1"/>
  <c r="AB1497" i="3" s="1"/>
  <c r="Y645" i="3" a="1"/>
  <c r="Z645" i="3" s="1"/>
  <c r="AA1456" i="3"/>
  <c r="AA595" i="3"/>
  <c r="Y1178" i="3"/>
  <c r="AC1178" i="3" s="1"/>
  <c r="Y672" i="3" a="1"/>
  <c r="Z672" i="3" s="1"/>
  <c r="Y639" i="3" a="1"/>
  <c r="Z639" i="3" s="1"/>
  <c r="Y638" i="3" a="1"/>
  <c r="Z638" i="3" s="1"/>
  <c r="Y1471" i="3" a="1"/>
  <c r="Z1471" i="3" s="1"/>
  <c r="Y656" i="3" a="1"/>
  <c r="Z656" i="3" s="1"/>
  <c r="Y1206" i="3"/>
  <c r="AC1206" i="3" s="1"/>
  <c r="Y1455" i="3"/>
  <c r="AC1455" i="3" s="1"/>
  <c r="W1528" i="3"/>
  <c r="AA878" i="3"/>
  <c r="U937" i="3"/>
  <c r="U950" i="3"/>
  <c r="W1532" i="3"/>
  <c r="W1506" i="3"/>
  <c r="W1523" i="3"/>
  <c r="W1241" i="3"/>
  <c r="W997" i="3"/>
  <c r="W1212" i="3"/>
  <c r="W1252" i="3"/>
  <c r="W1221" i="3"/>
  <c r="Y683" i="3" a="1"/>
  <c r="Z683" i="3" s="1"/>
  <c r="Y652" i="3" a="1"/>
  <c r="Z652" i="3" s="1"/>
  <c r="Y1474" i="3" a="1"/>
  <c r="AB1474" i="3" s="1"/>
  <c r="W1519" i="3"/>
  <c r="T1227" i="3"/>
  <c r="V1521" i="3"/>
  <c r="Z1442" i="3"/>
  <c r="Z1176" i="3"/>
  <c r="AB901" i="3"/>
  <c r="Z1199" i="3"/>
  <c r="AA1194" i="3"/>
  <c r="AE1194" i="3" s="1"/>
  <c r="Z901" i="3"/>
  <c r="AA1199" i="3"/>
  <c r="AB1194" i="3"/>
  <c r="AA901" i="3"/>
  <c r="AA1433" i="3"/>
  <c r="Y1199" i="3"/>
  <c r="AC1199" i="3" s="1"/>
  <c r="Y1194" i="3"/>
  <c r="AC1194" i="3" s="1"/>
  <c r="Y1442" i="3"/>
  <c r="AC1442" i="3" s="1"/>
  <c r="Y1176" i="3"/>
  <c r="AC1176" i="3" s="1"/>
  <c r="AA596" i="3"/>
  <c r="AB903" i="3"/>
  <c r="AA1448" i="3"/>
  <c r="AE1448" i="3" s="1"/>
  <c r="AB1448" i="3"/>
  <c r="Z596" i="3"/>
  <c r="Y903" i="3"/>
  <c r="AC903" i="3" s="1"/>
  <c r="AA1442" i="3"/>
  <c r="AA1176" i="3"/>
  <c r="Y596" i="3"/>
  <c r="AC596" i="3" s="1"/>
  <c r="AA903" i="3"/>
  <c r="AE903" i="3" s="1"/>
  <c r="T1519" i="3"/>
  <c r="T1530" i="3"/>
  <c r="T1527" i="3"/>
  <c r="T945" i="3"/>
  <c r="W936" i="3"/>
  <c r="V1524" i="3"/>
  <c r="U1503" i="3"/>
  <c r="Y1433" i="3"/>
  <c r="AC1433" i="3" s="1"/>
  <c r="Y1448" i="3"/>
  <c r="AC1448" i="3" s="1"/>
  <c r="U1519" i="3"/>
  <c r="U1530" i="3"/>
  <c r="U1504" i="3"/>
  <c r="W1527" i="3"/>
  <c r="W1227" i="3"/>
  <c r="W945" i="3"/>
  <c r="V936" i="3"/>
  <c r="U1521" i="3"/>
  <c r="W1524" i="3"/>
  <c r="U953" i="3"/>
  <c r="U923" i="3"/>
  <c r="Y662" i="3" a="1"/>
  <c r="Z662" i="3" s="1"/>
  <c r="W1530" i="3"/>
  <c r="W1504" i="3"/>
  <c r="U1527" i="3"/>
  <c r="U1227" i="3"/>
  <c r="U945" i="3"/>
  <c r="U936" i="3"/>
  <c r="V923" i="3"/>
  <c r="V1503" i="3"/>
  <c r="W1521" i="3"/>
  <c r="U1524" i="3"/>
  <c r="W953" i="3"/>
  <c r="W923" i="3"/>
  <c r="W1503" i="3"/>
  <c r="U1538" i="3"/>
  <c r="T993" i="3" a="1"/>
  <c r="T993" i="3" s="1"/>
  <c r="T981" i="3" a="1"/>
  <c r="V981" i="3" s="1"/>
  <c r="T1008" i="3" a="1"/>
  <c r="V1008" i="3" s="1"/>
  <c r="T1015" i="3" a="1"/>
  <c r="T1015" i="3" s="1"/>
  <c r="T1249" i="3" a="1"/>
  <c r="T1249" i="3" s="1"/>
  <c r="T1253" i="3" a="1"/>
  <c r="T1253" i="3" s="1"/>
  <c r="T1572" i="3" a="1"/>
  <c r="T1572" i="3" s="1"/>
  <c r="T1027" i="3" a="1"/>
  <c r="T1027" i="3" s="1"/>
  <c r="T1013" i="3" a="1"/>
  <c r="T1013" i="3" s="1"/>
  <c r="T1037" i="3" a="1"/>
  <c r="T1037" i="3" s="1"/>
  <c r="T1025" i="3" a="1"/>
  <c r="T1025" i="3" s="1"/>
  <c r="T1248" i="3" a="1"/>
  <c r="V1248" i="3" s="1"/>
  <c r="T973" i="3" a="1"/>
  <c r="T973" i="3" s="1"/>
  <c r="T989" i="3" a="1"/>
  <c r="T989" i="3" s="1"/>
  <c r="W1538" i="3"/>
  <c r="T1012" i="3" a="1"/>
  <c r="T1024" i="3" a="1"/>
  <c r="T991" i="3" a="1"/>
  <c r="T968" i="3" a="1"/>
  <c r="T980" i="3" a="1"/>
  <c r="T1019" i="3" a="1"/>
  <c r="T1029" i="3" a="1"/>
  <c r="T987" i="3" a="1"/>
  <c r="T984" i="3" a="1"/>
  <c r="T1010" i="3" a="1"/>
  <c r="T998" i="3" a="1"/>
  <c r="T966" i="3" a="1"/>
  <c r="T1036" i="3" a="1"/>
  <c r="T1026" i="3" a="1"/>
  <c r="T959" i="3" a="1"/>
  <c r="T963" i="3" a="1"/>
  <c r="T1005" i="3" a="1"/>
  <c r="T1033" i="3" a="1"/>
  <c r="T1003" i="3" a="1"/>
  <c r="T1002" i="3" a="1"/>
  <c r="T970" i="3" a="1"/>
  <c r="T961" i="3" a="1"/>
  <c r="T979" i="3" a="1"/>
  <c r="T960" i="3" a="1"/>
  <c r="T965" i="3" a="1"/>
  <c r="T1023" i="3" a="1"/>
  <c r="T1250" i="3" a="1"/>
  <c r="T1038" i="3" a="1"/>
  <c r="T1031" i="3" a="1"/>
  <c r="T975" i="3" a="1"/>
  <c r="T994" i="3" a="1"/>
  <c r="Y917" i="3" a="1"/>
  <c r="Y1475" i="3" a="1"/>
  <c r="Y1487" i="3" a="1"/>
  <c r="Z1169" i="3"/>
  <c r="AB1169" i="3"/>
  <c r="AA1169" i="3"/>
  <c r="Y1169" i="3"/>
  <c r="AC1169" i="3" s="1"/>
  <c r="Z1439" i="3"/>
  <c r="AB1439" i="3"/>
  <c r="AA1439" i="3"/>
  <c r="Y1439" i="3"/>
  <c r="AC1439" i="3" s="1"/>
  <c r="Z896" i="3"/>
  <c r="AB896" i="3"/>
  <c r="AA896" i="3"/>
  <c r="AE896" i="3" s="1"/>
  <c r="Y896" i="3"/>
  <c r="AC896" i="3" s="1"/>
  <c r="Z1183" i="3"/>
  <c r="AB1183" i="3"/>
  <c r="AA1183" i="3"/>
  <c r="Y1183" i="3"/>
  <c r="AC1183" i="3" s="1"/>
  <c r="Z899" i="3"/>
  <c r="AB899" i="3"/>
  <c r="Y899" i="3"/>
  <c r="AC899" i="3" s="1"/>
  <c r="AA899" i="3"/>
  <c r="Z616" i="3"/>
  <c r="AB616" i="3"/>
  <c r="AA616" i="3"/>
  <c r="Y616" i="3"/>
  <c r="AC616" i="3" s="1"/>
  <c r="Z888" i="3"/>
  <c r="AB888" i="3"/>
  <c r="AA888" i="3"/>
  <c r="Y888" i="3"/>
  <c r="AC888" i="3" s="1"/>
  <c r="Z621" i="3"/>
  <c r="AB621" i="3"/>
  <c r="Y621" i="3"/>
  <c r="AC621" i="3" s="1"/>
  <c r="AA621" i="3"/>
  <c r="Z663" i="3"/>
  <c r="AB663" i="3"/>
  <c r="Y663" i="3"/>
  <c r="AC663" i="3" s="1"/>
  <c r="AA663" i="3"/>
  <c r="Z602" i="3"/>
  <c r="AB602" i="3"/>
  <c r="AA602" i="3"/>
  <c r="Y602" i="3"/>
  <c r="AC602" i="3" s="1"/>
  <c r="Z592" i="3"/>
  <c r="AB592" i="3"/>
  <c r="AA592" i="3"/>
  <c r="AE592" i="3" s="1"/>
  <c r="Y592" i="3"/>
  <c r="AC592" i="3" s="1"/>
  <c r="Z599" i="3"/>
  <c r="AB599" i="3"/>
  <c r="Y599" i="3"/>
  <c r="AC599" i="3" s="1"/>
  <c r="AA599" i="3"/>
  <c r="Z1447" i="3"/>
  <c r="AB1447" i="3"/>
  <c r="AA1447" i="3"/>
  <c r="Y1447" i="3"/>
  <c r="AC1447" i="3" s="1"/>
  <c r="Z1196" i="3"/>
  <c r="AB1196" i="3"/>
  <c r="Y1196" i="3"/>
  <c r="AC1196" i="3" s="1"/>
  <c r="AA1196" i="3"/>
  <c r="Z610" i="3"/>
  <c r="AB610" i="3"/>
  <c r="AA610" i="3"/>
  <c r="Y610" i="3"/>
  <c r="AC610" i="3" s="1"/>
  <c r="Z1454" i="3"/>
  <c r="AB1454" i="3"/>
  <c r="Y1454" i="3"/>
  <c r="AC1454" i="3" s="1"/>
  <c r="AA1454" i="3"/>
  <c r="Z1204" i="3"/>
  <c r="AB1204" i="3"/>
  <c r="Y1204" i="3"/>
  <c r="AC1204" i="3" s="1"/>
  <c r="AA1204" i="3"/>
  <c r="Z893" i="3"/>
  <c r="AB893" i="3"/>
  <c r="Y893" i="3"/>
  <c r="AC893" i="3" s="1"/>
  <c r="AA893" i="3"/>
  <c r="Z611" i="3"/>
  <c r="AB611" i="3"/>
  <c r="Y611" i="3"/>
  <c r="AC611" i="3" s="1"/>
  <c r="AA611" i="3"/>
  <c r="Z612" i="3"/>
  <c r="AB612" i="3"/>
  <c r="AA612" i="3"/>
  <c r="AE612" i="3" s="1"/>
  <c r="Y612" i="3"/>
  <c r="AC612" i="3" s="1"/>
  <c r="Z591" i="3"/>
  <c r="AB591" i="3"/>
  <c r="Y591" i="3"/>
  <c r="AC591" i="3" s="1"/>
  <c r="AA591" i="3"/>
  <c r="Z605" i="3"/>
  <c r="AB605" i="3"/>
  <c r="Y605" i="3"/>
  <c r="AC605" i="3" s="1"/>
  <c r="AA605" i="3"/>
  <c r="Z1449" i="3"/>
  <c r="AB1449" i="3"/>
  <c r="AA1449" i="3"/>
  <c r="AE1449" i="3" s="1"/>
  <c r="Y1449" i="3"/>
  <c r="AC1449" i="3" s="1"/>
  <c r="Z881" i="3"/>
  <c r="AB881" i="3"/>
  <c r="Y881" i="3"/>
  <c r="AC881" i="3" s="1"/>
  <c r="AA881" i="3"/>
  <c r="Z1186" i="3"/>
  <c r="AB1186" i="3"/>
  <c r="Y1186" i="3"/>
  <c r="AC1186" i="3" s="1"/>
  <c r="AA1186" i="3"/>
  <c r="Z1205" i="3"/>
  <c r="AB1205" i="3"/>
  <c r="AA1205" i="3"/>
  <c r="AE1205" i="3" s="1"/>
  <c r="Y1205" i="3"/>
  <c r="AC1205" i="3" s="1"/>
  <c r="Z1193" i="3"/>
  <c r="AB1193" i="3"/>
  <c r="AA1193" i="3"/>
  <c r="Y1193" i="3"/>
  <c r="AC1193" i="3" s="1"/>
  <c r="Z589" i="3"/>
  <c r="AB589" i="3"/>
  <c r="Y589" i="3"/>
  <c r="AC589" i="3" s="1"/>
  <c r="AA589" i="3"/>
  <c r="T933" i="3"/>
  <c r="V933" i="3"/>
  <c r="W933" i="3"/>
  <c r="U933" i="3"/>
  <c r="T1231" i="3"/>
  <c r="V1231" i="3"/>
  <c r="W1231" i="3"/>
  <c r="U1231" i="3"/>
  <c r="T1541" i="3"/>
  <c r="V1541" i="3"/>
  <c r="W1541" i="3"/>
  <c r="U1541" i="3"/>
  <c r="T1228" i="3"/>
  <c r="V1228" i="3"/>
  <c r="U1228" i="3"/>
  <c r="W1228" i="3"/>
  <c r="T1234" i="3"/>
  <c r="V1234" i="3"/>
  <c r="U1234" i="3"/>
  <c r="W1234" i="3"/>
  <c r="T1229" i="3"/>
  <c r="V1229" i="3"/>
  <c r="W1229" i="3"/>
  <c r="U1229" i="3"/>
  <c r="T1223" i="3"/>
  <c r="V1223" i="3"/>
  <c r="W1223" i="3"/>
  <c r="U1223" i="3"/>
  <c r="T1514" i="3"/>
  <c r="V1514" i="3"/>
  <c r="U1514" i="3"/>
  <c r="W1514" i="3"/>
  <c r="T1215" i="3"/>
  <c r="V1215" i="3"/>
  <c r="W1215" i="3"/>
  <c r="U1215" i="3"/>
  <c r="T1526" i="3"/>
  <c r="V1526" i="3"/>
  <c r="U1526" i="3"/>
  <c r="W1526" i="3"/>
  <c r="T1531" i="3"/>
  <c r="V1531" i="3"/>
  <c r="W1531" i="3"/>
  <c r="U1531" i="3"/>
  <c r="T931" i="3"/>
  <c r="V931" i="3"/>
  <c r="W931" i="3"/>
  <c r="U931" i="3"/>
  <c r="T1219" i="3"/>
  <c r="V1219" i="3"/>
  <c r="W1219" i="3"/>
  <c r="U1219" i="3"/>
  <c r="T1509" i="3"/>
  <c r="V1509" i="3"/>
  <c r="W1509" i="3"/>
  <c r="U1509" i="3"/>
  <c r="T1222" i="3"/>
  <c r="V1222" i="3"/>
  <c r="U1222" i="3"/>
  <c r="W1222" i="3"/>
  <c r="T1511" i="3"/>
  <c r="V1511" i="3"/>
  <c r="W1511" i="3"/>
  <c r="U1511" i="3"/>
  <c r="T1516" i="3"/>
  <c r="V1516" i="3"/>
  <c r="U1516" i="3"/>
  <c r="W1516" i="3"/>
  <c r="T926" i="3"/>
  <c r="V926" i="3"/>
  <c r="U926" i="3"/>
  <c r="W926" i="3"/>
  <c r="Y1490" i="3" a="1"/>
  <c r="Y1495" i="3" a="1"/>
  <c r="Y1483" i="3" a="1"/>
  <c r="Y1460" i="3" a="1"/>
  <c r="Y1491" i="3" a="1"/>
  <c r="Y1477" i="3" a="1"/>
  <c r="Z1424" i="3"/>
  <c r="AB1424" i="3"/>
  <c r="Y1424" i="3"/>
  <c r="AC1424" i="3" s="1"/>
  <c r="AA1424" i="3"/>
  <c r="Z1200" i="3"/>
  <c r="AB1200" i="3"/>
  <c r="Y1200" i="3"/>
  <c r="AC1200" i="3" s="1"/>
  <c r="AA1200" i="3"/>
  <c r="Z890" i="3"/>
  <c r="AB890" i="3"/>
  <c r="AA890" i="3"/>
  <c r="AE890" i="3" s="1"/>
  <c r="Y890" i="3"/>
  <c r="AC890" i="3" s="1"/>
  <c r="Z1170" i="3"/>
  <c r="AB1170" i="3"/>
  <c r="Y1170" i="3"/>
  <c r="AC1170" i="3" s="1"/>
  <c r="AA1170" i="3"/>
  <c r="Z1177" i="3"/>
  <c r="AB1177" i="3"/>
  <c r="AA1177" i="3"/>
  <c r="Y1177" i="3"/>
  <c r="AC1177" i="3" s="1"/>
  <c r="Z1203" i="3"/>
  <c r="AB1203" i="3"/>
  <c r="AA1203" i="3"/>
  <c r="AE1203" i="3" s="1"/>
  <c r="Y1203" i="3"/>
  <c r="AC1203" i="3" s="1"/>
  <c r="Z1423" i="3"/>
  <c r="AB1423" i="3"/>
  <c r="AA1423" i="3"/>
  <c r="AE1423" i="3" s="1"/>
  <c r="Y1423" i="3"/>
  <c r="AC1423" i="3" s="1"/>
  <c r="Z1192" i="3"/>
  <c r="AB1192" i="3"/>
  <c r="Y1192" i="3"/>
  <c r="AC1192" i="3" s="1"/>
  <c r="AA1192" i="3"/>
  <c r="Z894" i="3"/>
  <c r="AB894" i="3"/>
  <c r="AA894" i="3"/>
  <c r="AE894" i="3" s="1"/>
  <c r="Y894" i="3"/>
  <c r="AC894" i="3" s="1"/>
  <c r="Z1185" i="3"/>
  <c r="AB1185" i="3"/>
  <c r="AA1185" i="3"/>
  <c r="AE1185" i="3" s="1"/>
  <c r="Y1185" i="3"/>
  <c r="AC1185" i="3" s="1"/>
  <c r="Z597" i="3"/>
  <c r="AB597" i="3"/>
  <c r="Y597" i="3"/>
  <c r="AC597" i="3" s="1"/>
  <c r="AA597" i="3"/>
  <c r="Z886" i="3"/>
  <c r="AB886" i="3"/>
  <c r="AA886" i="3"/>
  <c r="AE886" i="3" s="1"/>
  <c r="Y886" i="3"/>
  <c r="AC886" i="3" s="1"/>
  <c r="T1217" i="3"/>
  <c r="V1217" i="3"/>
  <c r="W1217" i="3"/>
  <c r="U1217" i="3"/>
  <c r="T1533" i="3"/>
  <c r="V1533" i="3"/>
  <c r="W1533" i="3"/>
  <c r="U1533" i="3"/>
  <c r="T951" i="3"/>
  <c r="V951" i="3"/>
  <c r="W951" i="3"/>
  <c r="U951" i="3"/>
  <c r="T1214" i="3"/>
  <c r="V1214" i="3"/>
  <c r="U1214" i="3"/>
  <c r="W1214" i="3"/>
  <c r="T1235" i="3"/>
  <c r="V1235" i="3"/>
  <c r="W1235" i="3"/>
  <c r="U1235" i="3"/>
  <c r="T1510" i="3"/>
  <c r="V1510" i="3"/>
  <c r="U1510" i="3"/>
  <c r="W1510" i="3"/>
  <c r="T943" i="3"/>
  <c r="V943" i="3"/>
  <c r="W943" i="3"/>
  <c r="U943" i="3"/>
  <c r="T932" i="3"/>
  <c r="V932" i="3"/>
  <c r="U932" i="3"/>
  <c r="W932" i="3"/>
  <c r="T927" i="3"/>
  <c r="V927" i="3"/>
  <c r="W927" i="3"/>
  <c r="U927" i="3"/>
  <c r="T946" i="3"/>
  <c r="V946" i="3"/>
  <c r="U946" i="3"/>
  <c r="W946" i="3"/>
  <c r="T939" i="3"/>
  <c r="V939" i="3"/>
  <c r="W939" i="3"/>
  <c r="U939" i="3"/>
  <c r="T1020" i="3" a="1"/>
  <c r="T1016" i="3" a="1"/>
  <c r="T972" i="3" a="1"/>
  <c r="T995" i="3" a="1"/>
  <c r="T1034" i="3" a="1"/>
  <c r="T1001" i="3" a="1"/>
  <c r="T990" i="3" a="1"/>
  <c r="T1011" i="3" a="1"/>
  <c r="T1030" i="3" a="1"/>
  <c r="T958" i="3" a="1"/>
  <c r="T1006" i="3" a="1"/>
  <c r="T986" i="3" a="1"/>
  <c r="T1251" i="3" a="1"/>
  <c r="T1288" i="3" a="1"/>
  <c r="T1039" i="3" a="1"/>
  <c r="T1041" i="3" a="1"/>
  <c r="T1578" i="3" a="1"/>
  <c r="T983" i="3" a="1"/>
  <c r="T1004" i="3" a="1"/>
  <c r="T996" i="3" a="1"/>
  <c r="T1032" i="3" a="1"/>
  <c r="T1018" i="3" a="1"/>
  <c r="T988" i="3" a="1"/>
  <c r="T1022" i="3" a="1"/>
  <c r="T1017" i="3" a="1"/>
  <c r="T969" i="3" a="1"/>
  <c r="T977" i="3" a="1"/>
  <c r="T976" i="3" a="1"/>
  <c r="Y1470" i="3" a="1"/>
  <c r="Y1482" i="3" a="1"/>
  <c r="Y689" i="3" a="1"/>
  <c r="Z900" i="3"/>
  <c r="AB900" i="3"/>
  <c r="AA900" i="3"/>
  <c r="Y900" i="3"/>
  <c r="AC900" i="3" s="1"/>
  <c r="Z895" i="3"/>
  <c r="AB895" i="3"/>
  <c r="Y895" i="3"/>
  <c r="AC895" i="3" s="1"/>
  <c r="AA895" i="3"/>
  <c r="Z1499" i="3"/>
  <c r="AB1499" i="3"/>
  <c r="AA1499" i="3"/>
  <c r="AE1499" i="3" s="1"/>
  <c r="Y1499" i="3"/>
  <c r="AC1499" i="3" s="1"/>
  <c r="Z882" i="3"/>
  <c r="AB882" i="3"/>
  <c r="AA882" i="3"/>
  <c r="Y882" i="3"/>
  <c r="AC882" i="3" s="1"/>
  <c r="Z618" i="3"/>
  <c r="AB618" i="3"/>
  <c r="AA618" i="3"/>
  <c r="AE618" i="3" s="1"/>
  <c r="Y618" i="3"/>
  <c r="AC618" i="3" s="1"/>
  <c r="Z885" i="3"/>
  <c r="AB885" i="3"/>
  <c r="Y885" i="3"/>
  <c r="AC885" i="3" s="1"/>
  <c r="AA885" i="3"/>
  <c r="Z598" i="3"/>
  <c r="AB598" i="3"/>
  <c r="AA598" i="3"/>
  <c r="Y598" i="3"/>
  <c r="AC598" i="3" s="1"/>
  <c r="Z606" i="3"/>
  <c r="AB606" i="3"/>
  <c r="AA606" i="3"/>
  <c r="Y606" i="3"/>
  <c r="AC606" i="3" s="1"/>
  <c r="Z607" i="3"/>
  <c r="AB607" i="3"/>
  <c r="Y607" i="3"/>
  <c r="AC607" i="3" s="1"/>
  <c r="AA607" i="3"/>
  <c r="Z604" i="3"/>
  <c r="AB604" i="3"/>
  <c r="AA604" i="3"/>
  <c r="Y604" i="3"/>
  <c r="AC604" i="3" s="1"/>
  <c r="Z1175" i="3"/>
  <c r="AB1175" i="3"/>
  <c r="AA1175" i="3"/>
  <c r="Y1175" i="3"/>
  <c r="AC1175" i="3" s="1"/>
  <c r="Z1172" i="3"/>
  <c r="AB1172" i="3"/>
  <c r="Y1172" i="3"/>
  <c r="AC1172" i="3" s="1"/>
  <c r="AA1172" i="3"/>
  <c r="Z907" i="3"/>
  <c r="AB907" i="3"/>
  <c r="AA907" i="3"/>
  <c r="Y907" i="3"/>
  <c r="AC907" i="3" s="1"/>
  <c r="Y678" i="3" a="1"/>
  <c r="Y690" i="3" a="1"/>
  <c r="Y657" i="3" a="1"/>
  <c r="Y707" i="3" a="1"/>
  <c r="Y649" i="3" a="1"/>
  <c r="Y625" i="3" a="1"/>
  <c r="Y629" i="3" a="1"/>
  <c r="Y671" i="3" a="1"/>
  <c r="Y695" i="3" a="1"/>
  <c r="Y699" i="3" a="1"/>
  <c r="Y669" i="3" a="1"/>
  <c r="Y670" i="3" a="1"/>
  <c r="Y650" i="3" a="1"/>
  <c r="Y676" i="3" a="1"/>
  <c r="Y626" i="3" a="1"/>
  <c r="Y627" i="3" a="1"/>
  <c r="Y647" i="3" a="1"/>
  <c r="Y919" i="3" a="1"/>
  <c r="Y1489" i="3" a="1"/>
  <c r="Y642" i="3" a="1"/>
  <c r="Y628" i="3" a="1"/>
  <c r="Y1488" i="3" a="1"/>
  <c r="Y691" i="3" a="1"/>
  <c r="Y916" i="3" a="1"/>
  <c r="Y1473" i="3" a="1"/>
  <c r="Y1463" i="3" a="1"/>
  <c r="Y1498" i="3" a="1"/>
  <c r="Y1469" i="3" a="1"/>
  <c r="Z1197" i="3"/>
  <c r="AB1197" i="3"/>
  <c r="AA1197" i="3"/>
  <c r="Y1197" i="3"/>
  <c r="AC1197" i="3" s="1"/>
  <c r="Z617" i="3"/>
  <c r="AB617" i="3"/>
  <c r="Y617" i="3"/>
  <c r="AC617" i="3" s="1"/>
  <c r="AA617" i="3"/>
  <c r="Z909" i="3"/>
  <c r="AB909" i="3"/>
  <c r="AA909" i="3"/>
  <c r="AE909" i="3" s="1"/>
  <c r="Y909" i="3"/>
  <c r="AC909" i="3" s="1"/>
  <c r="Z614" i="3"/>
  <c r="AB614" i="3"/>
  <c r="AA614" i="3"/>
  <c r="Y614" i="3"/>
  <c r="AC614" i="3" s="1"/>
  <c r="Z706" i="3"/>
  <c r="AB706" i="3"/>
  <c r="AA706" i="3"/>
  <c r="AE706" i="3" s="1"/>
  <c r="Y706" i="3"/>
  <c r="AC706" i="3" s="1"/>
  <c r="Z593" i="3"/>
  <c r="AB593" i="3"/>
  <c r="Y593" i="3"/>
  <c r="AC593" i="3" s="1"/>
  <c r="AA593" i="3"/>
  <c r="Z600" i="3"/>
  <c r="AB600" i="3"/>
  <c r="AA600" i="3"/>
  <c r="Y600" i="3"/>
  <c r="AC600" i="3" s="1"/>
  <c r="Z1432" i="3"/>
  <c r="AB1432" i="3"/>
  <c r="Y1432" i="3"/>
  <c r="AC1432" i="3" s="1"/>
  <c r="AA1432" i="3"/>
  <c r="Z1198" i="3"/>
  <c r="AB1198" i="3"/>
  <c r="Y1198" i="3"/>
  <c r="AC1198" i="3" s="1"/>
  <c r="AA1198" i="3"/>
  <c r="Z1189" i="3"/>
  <c r="AB1189" i="3"/>
  <c r="AA1189" i="3"/>
  <c r="Y1189" i="3"/>
  <c r="AC1189" i="3" s="1"/>
  <c r="Z1182" i="3"/>
  <c r="AB1182" i="3"/>
  <c r="Y1182" i="3"/>
  <c r="AC1182" i="3" s="1"/>
  <c r="AA1182" i="3"/>
  <c r="Z609" i="3"/>
  <c r="AB609" i="3"/>
  <c r="Y609" i="3"/>
  <c r="AC609" i="3" s="1"/>
  <c r="AA609" i="3"/>
  <c r="T1537" i="3"/>
  <c r="V1537" i="3"/>
  <c r="W1537" i="3"/>
  <c r="U1537" i="3"/>
  <c r="T1534" i="3"/>
  <c r="V1534" i="3"/>
  <c r="U1534" i="3"/>
  <c r="W1534" i="3"/>
  <c r="T1542" i="3"/>
  <c r="V1542" i="3"/>
  <c r="U1542" i="3"/>
  <c r="W1542" i="3"/>
  <c r="T1502" i="3"/>
  <c r="V1502" i="3"/>
  <c r="U1502" i="3"/>
  <c r="W1502" i="3"/>
  <c r="T952" i="3"/>
  <c r="V952" i="3"/>
  <c r="U952" i="3"/>
  <c r="W952" i="3"/>
  <c r="T947" i="3"/>
  <c r="V947" i="3"/>
  <c r="W947" i="3"/>
  <c r="U947" i="3"/>
  <c r="T1245" i="3"/>
  <c r="V1245" i="3"/>
  <c r="W1245" i="3"/>
  <c r="U1245" i="3"/>
  <c r="T1242" i="3"/>
  <c r="V1242" i="3"/>
  <c r="U1242" i="3"/>
  <c r="W1242" i="3"/>
  <c r="T929" i="3"/>
  <c r="V929" i="3"/>
  <c r="W929" i="3"/>
  <c r="U929" i="3"/>
  <c r="T930" i="3"/>
  <c r="V930" i="3"/>
  <c r="U930" i="3"/>
  <c r="W930" i="3"/>
  <c r="T922" i="3"/>
  <c r="V922" i="3"/>
  <c r="U922" i="3"/>
  <c r="W922" i="3"/>
  <c r="T1233" i="3"/>
  <c r="V1233" i="3"/>
  <c r="W1233" i="3"/>
  <c r="U1233" i="3"/>
  <c r="T944" i="3"/>
  <c r="V944" i="3"/>
  <c r="U944" i="3"/>
  <c r="W944" i="3"/>
  <c r="T940" i="3"/>
  <c r="V940" i="3"/>
  <c r="U940" i="3"/>
  <c r="W940" i="3"/>
  <c r="T1520" i="3"/>
  <c r="V1520" i="3"/>
  <c r="U1520" i="3"/>
  <c r="W1520" i="3"/>
  <c r="T1237" i="3"/>
  <c r="V1237" i="3"/>
  <c r="W1237" i="3"/>
  <c r="U1237" i="3"/>
  <c r="T1220" i="3"/>
  <c r="V1220" i="3"/>
  <c r="U1220" i="3"/>
  <c r="W1220" i="3"/>
  <c r="T1525" i="3"/>
  <c r="V1525" i="3"/>
  <c r="W1525" i="3"/>
  <c r="U1525" i="3"/>
  <c r="T1539" i="3"/>
  <c r="V1539" i="3"/>
  <c r="W1539" i="3"/>
  <c r="U1539" i="3"/>
  <c r="T1243" i="3"/>
  <c r="V1243" i="3"/>
  <c r="W1243" i="3"/>
  <c r="U1243" i="3"/>
  <c r="Y1481" i="3" a="1"/>
  <c r="Z1446" i="3"/>
  <c r="AB1446" i="3"/>
  <c r="Y1446" i="3"/>
  <c r="AC1446" i="3" s="1"/>
  <c r="AA1446" i="3"/>
  <c r="Z1441" i="3"/>
  <c r="AB1441" i="3"/>
  <c r="AA1441" i="3"/>
  <c r="Y1441" i="3"/>
  <c r="AC1441" i="3" s="1"/>
  <c r="Z879" i="3"/>
  <c r="AB879" i="3"/>
  <c r="Y879" i="3"/>
  <c r="AC879" i="3" s="1"/>
  <c r="AA879" i="3"/>
  <c r="Z1191" i="3"/>
  <c r="AB1191" i="3"/>
  <c r="AA1191" i="3"/>
  <c r="Y1191" i="3"/>
  <c r="AC1191" i="3" s="1"/>
  <c r="Z1437" i="3"/>
  <c r="AB1437" i="3"/>
  <c r="AA1437" i="3"/>
  <c r="AE1437" i="3" s="1"/>
  <c r="Y1437" i="3"/>
  <c r="AC1437" i="3" s="1"/>
  <c r="Y632" i="3" a="1"/>
  <c r="Y702" i="3" a="1"/>
  <c r="Y692" i="3" a="1"/>
  <c r="Y679" i="3" a="1"/>
  <c r="Y634" i="3" a="1"/>
  <c r="Y646" i="3" a="1"/>
  <c r="Y685" i="3" a="1"/>
  <c r="Y684" i="3" a="1"/>
  <c r="Y659" i="3" a="1"/>
  <c r="Y653" i="3" a="1"/>
  <c r="Y703" i="3" a="1"/>
  <c r="Y654" i="3" a="1"/>
  <c r="Y668" i="3" a="1"/>
  <c r="Y636" i="3" a="1"/>
  <c r="Y664" i="3" a="1"/>
  <c r="Y915" i="3" a="1"/>
  <c r="Y635" i="3" a="1"/>
  <c r="Y1480" i="3" a="1"/>
  <c r="Y1238" i="3" a="1"/>
  <c r="Y704" i="3" a="1"/>
  <c r="Y698" i="3" a="1"/>
  <c r="Y1244" i="3" a="1"/>
  <c r="Y1478" i="3" a="1"/>
  <c r="Y631" i="3" a="1"/>
  <c r="Y705" i="3" a="1"/>
  <c r="Y1476" i="3" a="1"/>
  <c r="Y914" i="3" a="1"/>
  <c r="Y681" i="3" a="1"/>
  <c r="Y1466" i="3" a="1"/>
  <c r="Y1468" i="3" a="1"/>
  <c r="Z1428" i="3"/>
  <c r="AB1428" i="3"/>
  <c r="Y1428" i="3"/>
  <c r="AC1428" i="3" s="1"/>
  <c r="AA1428" i="3"/>
  <c r="Z1207" i="3"/>
  <c r="AB1207" i="3"/>
  <c r="AA1207" i="3"/>
  <c r="Y1207" i="3"/>
  <c r="AC1207" i="3" s="1"/>
  <c r="Z1452" i="3"/>
  <c r="AB1452" i="3"/>
  <c r="Y1452" i="3"/>
  <c r="AC1452" i="3" s="1"/>
  <c r="AA1452" i="3"/>
  <c r="Z1187" i="3"/>
  <c r="AB1187" i="3"/>
  <c r="AA1187" i="3"/>
  <c r="Y1187" i="3"/>
  <c r="AC1187" i="3" s="1"/>
  <c r="Z889" i="3"/>
  <c r="AB889" i="3"/>
  <c r="Y889" i="3"/>
  <c r="AC889" i="3" s="1"/>
  <c r="AA889" i="3"/>
  <c r="Z590" i="3"/>
  <c r="AB590" i="3"/>
  <c r="AA590" i="3"/>
  <c r="Y590" i="3"/>
  <c r="AC590" i="3" s="1"/>
  <c r="T1236" i="3"/>
  <c r="V1236" i="3"/>
  <c r="U1236" i="3"/>
  <c r="W1236" i="3"/>
  <c r="T1213" i="3"/>
  <c r="V1213" i="3"/>
  <c r="W1213" i="3"/>
  <c r="U1213" i="3"/>
  <c r="T1224" i="3"/>
  <c r="V1224" i="3"/>
  <c r="U1224" i="3"/>
  <c r="W1224" i="3"/>
  <c r="T1230" i="3"/>
  <c r="V1230" i="3"/>
  <c r="U1230" i="3"/>
  <c r="W1230" i="3"/>
  <c r="T938" i="3"/>
  <c r="V938" i="3"/>
  <c r="U938" i="3"/>
  <c r="W938" i="3"/>
  <c r="T1512" i="3"/>
  <c r="V1512" i="3"/>
  <c r="U1512" i="3"/>
  <c r="W1512" i="3"/>
  <c r="T955" i="3"/>
  <c r="V955" i="3"/>
  <c r="W955" i="3"/>
  <c r="U955" i="3"/>
  <c r="T925" i="3"/>
  <c r="V925" i="3"/>
  <c r="W925" i="3"/>
  <c r="U925" i="3"/>
  <c r="T934" i="3"/>
  <c r="V934" i="3"/>
  <c r="U934" i="3"/>
  <c r="W934" i="3"/>
  <c r="T948" i="3"/>
  <c r="V948" i="3"/>
  <c r="U948" i="3"/>
  <c r="W948" i="3"/>
  <c r="T1040" i="3"/>
  <c r="V1040" i="3"/>
  <c r="U1040" i="3"/>
  <c r="W1040" i="3"/>
  <c r="T941" i="3"/>
  <c r="V941" i="3"/>
  <c r="W941" i="3"/>
  <c r="U941" i="3"/>
  <c r="S1546" i="3"/>
  <c r="R1267" i="3"/>
  <c r="Q1267" i="3"/>
  <c r="S1267" i="3"/>
  <c r="Q1570" i="3"/>
  <c r="P1257" i="3"/>
  <c r="Q1286" i="3"/>
  <c r="P1570" i="3"/>
  <c r="S1570" i="3"/>
  <c r="S1286" i="3"/>
  <c r="R1286" i="3"/>
  <c r="R1546" i="3"/>
  <c r="R1562" i="3"/>
  <c r="S1562" i="3"/>
  <c r="S1568" i="3"/>
  <c r="R1565" i="3"/>
  <c r="S1565" i="3"/>
  <c r="P1546" i="3"/>
  <c r="Q1551" i="3"/>
  <c r="P1285" i="3"/>
  <c r="Q1257" i="3"/>
  <c r="P1562" i="3"/>
  <c r="P1551" i="3"/>
  <c r="P1303" i="3" a="1"/>
  <c r="P1303" i="3" s="1"/>
  <c r="S1551" i="3"/>
  <c r="S1548" i="3"/>
  <c r="R1257" i="3"/>
  <c r="Q1565" i="3"/>
  <c r="Q1285" i="3"/>
  <c r="Q1567" i="3"/>
  <c r="R1555" i="3"/>
  <c r="R1285" i="3"/>
  <c r="P1568" i="3"/>
  <c r="S1586" i="3"/>
  <c r="P1548" i="3"/>
  <c r="R1548" i="3"/>
  <c r="P1271" i="3"/>
  <c r="Q1555" i="3"/>
  <c r="Q1550" i="3"/>
  <c r="P1555" i="3"/>
  <c r="S1549" i="3"/>
  <c r="Q1271" i="3"/>
  <c r="P1549" i="3"/>
  <c r="S1579" i="3"/>
  <c r="P1265" i="3"/>
  <c r="R1271" i="3"/>
  <c r="Q1549" i="3"/>
  <c r="S1576" i="3"/>
  <c r="P1287" i="3"/>
  <c r="R1272" i="3"/>
  <c r="Q1263" i="3"/>
  <c r="P1563" i="3"/>
  <c r="R1547" i="3"/>
  <c r="Q1568" i="3"/>
  <c r="R1576" i="3"/>
  <c r="R1586" i="3"/>
  <c r="P1310" i="3" a="1"/>
  <c r="P1310" i="3" s="1"/>
  <c r="S1287" i="3"/>
  <c r="Q1264" i="3"/>
  <c r="S1272" i="3"/>
  <c r="Q1272" i="3"/>
  <c r="S1274" i="3"/>
  <c r="P1567" i="3"/>
  <c r="S1557" i="3"/>
  <c r="R1550" i="3"/>
  <c r="R1264" i="3"/>
  <c r="R1281" i="3"/>
  <c r="P1323" i="3" a="1"/>
  <c r="S1323" i="3" s="1"/>
  <c r="Q1579" i="3"/>
  <c r="Q1284" i="3"/>
  <c r="Q1558" i="3"/>
  <c r="R1579" i="3"/>
  <c r="R1567" i="3"/>
  <c r="S1564" i="3"/>
  <c r="P1296" i="3" a="1"/>
  <c r="P1296" i="3" s="1"/>
  <c r="P1550" i="3"/>
  <c r="P1264" i="3"/>
  <c r="P1342" i="3" a="1"/>
  <c r="P1342" i="3" s="1"/>
  <c r="Q1256" i="3"/>
  <c r="S1558" i="3"/>
  <c r="S1263" i="3"/>
  <c r="Q1563" i="3"/>
  <c r="Q1547" i="3"/>
  <c r="R1284" i="3"/>
  <c r="R1558" i="3"/>
  <c r="S1258" i="3"/>
  <c r="S1563" i="3"/>
  <c r="P1258" i="3"/>
  <c r="S1547" i="3"/>
  <c r="R1557" i="3"/>
  <c r="P1564" i="3"/>
  <c r="Q1281" i="3"/>
  <c r="P1349" i="3" a="1"/>
  <c r="R1349" i="3" s="1"/>
  <c r="Q1258" i="3"/>
  <c r="R1263" i="3"/>
  <c r="S1284" i="3"/>
  <c r="P1322" i="3" a="1"/>
  <c r="R1322" i="3" s="1"/>
  <c r="P1576" i="3"/>
  <c r="P1586" i="3"/>
  <c r="R1287" i="3"/>
  <c r="P1311" i="3" a="1"/>
  <c r="Q1311" i="3" s="1"/>
  <c r="S1256" i="3"/>
  <c r="R1256" i="3"/>
  <c r="P1371" i="3" a="1"/>
  <c r="R1371" i="3" s="1"/>
  <c r="P1584" i="3" a="1"/>
  <c r="P1365" i="3" a="1"/>
  <c r="P1365" i="3" s="1"/>
  <c r="P1328" i="3" a="1"/>
  <c r="S1328" i="3" s="1"/>
  <c r="P1315" i="3" a="1"/>
  <c r="R1315" i="3" s="1"/>
  <c r="P1372" i="3" a="1"/>
  <c r="R1372" i="3" s="1"/>
  <c r="P1351" i="3" a="1"/>
  <c r="R1351" i="3" s="1"/>
  <c r="P1557" i="3"/>
  <c r="R1564" i="3"/>
  <c r="Q1260" i="3"/>
  <c r="S1281" i="3"/>
  <c r="P1582" i="3" a="1"/>
  <c r="S1582" i="3" s="1"/>
  <c r="P1307" i="3" a="1"/>
  <c r="Q1307" i="3" s="1"/>
  <c r="R1265" i="3"/>
  <c r="S1265" i="3"/>
  <c r="P1575" i="3"/>
  <c r="P1277" i="3"/>
  <c r="P1352" i="3" a="1"/>
  <c r="S1352" i="3" s="1"/>
  <c r="P1309" i="3" a="1"/>
  <c r="S1309" i="3" s="1"/>
  <c r="S1277" i="3"/>
  <c r="P1356" i="3" a="1"/>
  <c r="R1356" i="3" s="1"/>
  <c r="S1577" i="3"/>
  <c r="R1278" i="3"/>
  <c r="S1569" i="3"/>
  <c r="R1331" i="3"/>
  <c r="P1361" i="3" a="1"/>
  <c r="S1361" i="3" s="1"/>
  <c r="P1299" i="3" a="1"/>
  <c r="P1359" i="3" a="1"/>
  <c r="S1359" i="3" s="1"/>
  <c r="R1279" i="3"/>
  <c r="S1270" i="3"/>
  <c r="P1330" i="3" a="1"/>
  <c r="S1330" i="3" s="1"/>
  <c r="Q1575" i="3"/>
  <c r="P1373" i="3" a="1"/>
  <c r="S1373" i="3" s="1"/>
  <c r="S1331" i="3"/>
  <c r="S1279" i="3"/>
  <c r="R1270" i="3"/>
  <c r="R1274" i="3"/>
  <c r="Q1277" i="3"/>
  <c r="P1347" i="3" a="1"/>
  <c r="P1347" i="3" s="1"/>
  <c r="P1357" i="3" a="1"/>
  <c r="P1357" i="3" s="1"/>
  <c r="P1375" i="3" a="1"/>
  <c r="S1375" i="3" s="1"/>
  <c r="P1294" i="3" a="1"/>
  <c r="R1294" i="3" s="1"/>
  <c r="P1577" i="3"/>
  <c r="P1260" i="3"/>
  <c r="Q1278" i="3"/>
  <c r="P1569" i="3"/>
  <c r="Q1577" i="3"/>
  <c r="S1260" i="3"/>
  <c r="P1278" i="3"/>
  <c r="R1569" i="3"/>
  <c r="Q1331" i="3"/>
  <c r="P1366" i="3" a="1"/>
  <c r="P1366" i="3" s="1"/>
  <c r="P1327" i="3" a="1"/>
  <c r="R1327" i="3" s="1"/>
  <c r="P1317" i="3" a="1"/>
  <c r="R1317" i="3" s="1"/>
  <c r="P1338" i="3" a="1"/>
  <c r="Q1338" i="3" s="1"/>
  <c r="P1587" i="3" a="1"/>
  <c r="P1587" i="3" s="1"/>
  <c r="S1575" i="3"/>
  <c r="Q1279" i="3"/>
  <c r="Q1270" i="3"/>
  <c r="Q1274" i="3"/>
  <c r="P1583" i="3" a="1"/>
  <c r="P1583" i="3" s="1"/>
  <c r="P1313" i="3" a="1"/>
  <c r="P1346" i="3" a="1"/>
  <c r="P1358" i="3" a="1"/>
  <c r="P1325" i="3" a="1"/>
  <c r="P1302" i="3" a="1"/>
  <c r="P1314" i="3" a="1"/>
  <c r="P1353" i="3" a="1"/>
  <c r="P1363" i="3" a="1"/>
  <c r="P1321" i="3" a="1"/>
  <c r="P1318" i="3" a="1"/>
  <c r="P1344" i="3" a="1"/>
  <c r="P1332" i="3" a="1"/>
  <c r="P1300" i="3" a="1"/>
  <c r="P1370" i="3" a="1"/>
  <c r="P1360" i="3" a="1"/>
  <c r="P1293" i="3" a="1"/>
  <c r="P1297" i="3" a="1"/>
  <c r="P1339" i="3" a="1"/>
  <c r="P1367" i="3" a="1"/>
  <c r="P1337" i="3" a="1"/>
  <c r="P1336" i="3" a="1"/>
  <c r="P1304" i="3" a="1"/>
  <c r="P1295" i="3" a="1"/>
  <c r="S1571" i="3"/>
  <c r="Q1571" i="3"/>
  <c r="R1571" i="3"/>
  <c r="P1571" i="3"/>
  <c r="R1554" i="3"/>
  <c r="P1554" i="3"/>
  <c r="Q1554" i="3"/>
  <c r="S1554" i="3"/>
  <c r="P1622" i="3" a="1"/>
  <c r="S1266" i="3"/>
  <c r="Q1266" i="3"/>
  <c r="R1266" i="3"/>
  <c r="P1266" i="3"/>
  <c r="S1259" i="3"/>
  <c r="Q1259" i="3"/>
  <c r="P1259" i="3"/>
  <c r="R1259" i="3"/>
  <c r="S1268" i="3"/>
  <c r="Q1268" i="3"/>
  <c r="P1268" i="3"/>
  <c r="R1268" i="3"/>
  <c r="S1282" i="3"/>
  <c r="Q1282" i="3"/>
  <c r="P1282" i="3"/>
  <c r="R1282" i="3"/>
  <c r="R1374" i="3"/>
  <c r="P1374" i="3"/>
  <c r="S1374" i="3"/>
  <c r="Q1374" i="3"/>
  <c r="S1273" i="3"/>
  <c r="Q1273" i="3"/>
  <c r="P1273" i="3"/>
  <c r="R1273" i="3"/>
  <c r="P1354" i="3" a="1"/>
  <c r="P1350" i="3" a="1"/>
  <c r="P1306" i="3" a="1"/>
  <c r="P1329" i="3" a="1"/>
  <c r="P1368" i="3" a="1"/>
  <c r="P1335" i="3" a="1"/>
  <c r="P1324" i="3" a="1"/>
  <c r="P1345" i="3" a="1"/>
  <c r="P1364" i="3" a="1"/>
  <c r="P1292" i="3" a="1"/>
  <c r="P1340" i="3" a="1"/>
  <c r="P1320" i="3" a="1"/>
  <c r="S1553" i="3"/>
  <c r="Q1553" i="3"/>
  <c r="R1553" i="3"/>
  <c r="P1553" i="3"/>
  <c r="P1585" i="3" a="1"/>
  <c r="R1556" i="3"/>
  <c r="P1556" i="3"/>
  <c r="S1556" i="3"/>
  <c r="Q1556" i="3"/>
  <c r="R1561" i="3"/>
  <c r="P1561" i="3"/>
  <c r="S1561" i="3"/>
  <c r="Q1561" i="3"/>
  <c r="S1289" i="3"/>
  <c r="Q1289" i="3"/>
  <c r="R1289" i="3"/>
  <c r="P1289" i="3"/>
  <c r="S1261" i="3"/>
  <c r="Q1261" i="3"/>
  <c r="R1261" i="3"/>
  <c r="P1261" i="3"/>
  <c r="S1280" i="3"/>
  <c r="Q1280" i="3"/>
  <c r="R1280" i="3"/>
  <c r="P1280" i="3"/>
  <c r="S1275" i="3"/>
  <c r="Q1275" i="3"/>
  <c r="R1275" i="3"/>
  <c r="P1275" i="3"/>
  <c r="AE1197" i="3" l="1"/>
  <c r="AD1173" i="3"/>
  <c r="AA954" i="3"/>
  <c r="AE954" i="3" s="1"/>
  <c r="AB954" i="3"/>
  <c r="Y1507" i="3" a="1"/>
  <c r="Z1507" i="3" s="1"/>
  <c r="Y954" i="3"/>
  <c r="AC954" i="3" s="1"/>
  <c r="Y1513" i="3" a="1"/>
  <c r="AB1513" i="3" s="1"/>
  <c r="AE1189" i="3"/>
  <c r="Y1505" i="3" a="1"/>
  <c r="Z1505" i="3" s="1"/>
  <c r="AD1171" i="3"/>
  <c r="Z1462" i="3"/>
  <c r="AD1427" i="3"/>
  <c r="AD1434" i="3"/>
  <c r="Y1462" i="3"/>
  <c r="AC1462" i="3" s="1"/>
  <c r="AA1462" i="3"/>
  <c r="AE1462" i="3" s="1"/>
  <c r="AE600" i="3"/>
  <c r="AE907" i="3"/>
  <c r="AE604" i="3"/>
  <c r="AA655" i="3"/>
  <c r="AE655" i="3" s="1"/>
  <c r="AB655" i="3"/>
  <c r="Y655" i="3"/>
  <c r="AC655" i="3" s="1"/>
  <c r="AE610" i="3"/>
  <c r="AE616" i="3"/>
  <c r="AE1191" i="3"/>
  <c r="AD1430" i="3"/>
  <c r="AE614" i="3"/>
  <c r="Y1518" i="3" a="1"/>
  <c r="Z1518" i="3" s="1"/>
  <c r="Y1240" i="3" a="1"/>
  <c r="AB1240" i="3" s="1"/>
  <c r="AE889" i="3"/>
  <c r="AE885" i="3"/>
  <c r="AE895" i="3"/>
  <c r="AE881" i="3"/>
  <c r="AE893" i="3"/>
  <c r="AE911" i="3"/>
  <c r="AE1447" i="3"/>
  <c r="AE1182" i="3"/>
  <c r="AE1198" i="3"/>
  <c r="AE1192" i="3"/>
  <c r="AE1186" i="3"/>
  <c r="AE1196" i="3"/>
  <c r="AE899" i="3"/>
  <c r="AE1452" i="3"/>
  <c r="AE1428" i="3"/>
  <c r="AE595" i="3"/>
  <c r="AE598" i="3"/>
  <c r="AE609" i="3"/>
  <c r="AE1432" i="3"/>
  <c r="AE593" i="3"/>
  <c r="AE617" i="3"/>
  <c r="AE1172" i="3"/>
  <c r="AE607" i="3"/>
  <c r="AE597" i="3"/>
  <c r="AE1170" i="3"/>
  <c r="AE1200" i="3"/>
  <c r="AE1424" i="3"/>
  <c r="AE589" i="3"/>
  <c r="AE605" i="3"/>
  <c r="AE591" i="3"/>
  <c r="AE611" i="3"/>
  <c r="AE1204" i="3"/>
  <c r="AE1454" i="3"/>
  <c r="AE599" i="3"/>
  <c r="AE663" i="3"/>
  <c r="AE621" i="3"/>
  <c r="AE1446" i="3"/>
  <c r="AE596" i="3"/>
  <c r="AE1425" i="3"/>
  <c r="AD590" i="3"/>
  <c r="AE590" i="3"/>
  <c r="AD1187" i="3"/>
  <c r="AE1187" i="3"/>
  <c r="AD1207" i="3"/>
  <c r="AE1207" i="3"/>
  <c r="AE879" i="3"/>
  <c r="AD1175" i="3"/>
  <c r="AE1175" i="3"/>
  <c r="AD606" i="3"/>
  <c r="AE606" i="3"/>
  <c r="AD882" i="3"/>
  <c r="AE882" i="3"/>
  <c r="AD900" i="3"/>
  <c r="AE900" i="3"/>
  <c r="AD1177" i="3"/>
  <c r="AE1177" i="3"/>
  <c r="AD1193" i="3"/>
  <c r="AE1193" i="3"/>
  <c r="AD602" i="3"/>
  <c r="AE602" i="3"/>
  <c r="AD888" i="3"/>
  <c r="AE888" i="3"/>
  <c r="AD1183" i="3"/>
  <c r="AE1183" i="3"/>
  <c r="AD1439" i="3"/>
  <c r="AE1439" i="3"/>
  <c r="AD1169" i="3"/>
  <c r="AE1169" i="3"/>
  <c r="AD954" i="3"/>
  <c r="AD1442" i="3"/>
  <c r="AE1442" i="3"/>
  <c r="AE901" i="3"/>
  <c r="AE1199" i="3"/>
  <c r="AD1456" i="3"/>
  <c r="AE1456" i="3"/>
  <c r="AD908" i="3"/>
  <c r="AE908" i="3"/>
  <c r="AD1444" i="3"/>
  <c r="AE1444" i="3"/>
  <c r="AD603" i="3"/>
  <c r="AE603" i="3"/>
  <c r="AE880" i="3"/>
  <c r="AE906" i="3"/>
  <c r="AD1441" i="3"/>
  <c r="AE1441" i="3"/>
  <c r="AD1176" i="3"/>
  <c r="AE1176" i="3"/>
  <c r="AD1433" i="3"/>
  <c r="AE1433" i="3"/>
  <c r="AD878" i="3"/>
  <c r="AE878" i="3"/>
  <c r="AD1178" i="3"/>
  <c r="AE1178" i="3"/>
  <c r="AD1180" i="3"/>
  <c r="AE1180" i="3"/>
  <c r="AD619" i="3"/>
  <c r="AE619" i="3"/>
  <c r="AD902" i="3"/>
  <c r="AE902" i="3"/>
  <c r="AD613" i="3"/>
  <c r="AE613" i="3"/>
  <c r="AD1452" i="3"/>
  <c r="AD1428" i="3"/>
  <c r="AD1432" i="3"/>
  <c r="AD593" i="3"/>
  <c r="AD909" i="3"/>
  <c r="AD618" i="3"/>
  <c r="AD617" i="3"/>
  <c r="AD609" i="3"/>
  <c r="AD1199" i="3"/>
  <c r="AD1198" i="3"/>
  <c r="AD1191" i="3"/>
  <c r="AD901" i="3"/>
  <c r="AD1182" i="3"/>
  <c r="AD889" i="3"/>
  <c r="AD1172" i="3"/>
  <c r="AD607" i="3"/>
  <c r="AD885" i="3"/>
  <c r="AD895" i="3"/>
  <c r="AD597" i="3"/>
  <c r="AD1192" i="3"/>
  <c r="AD1170" i="3"/>
  <c r="AD1200" i="3"/>
  <c r="AD1424" i="3"/>
  <c r="AD589" i="3"/>
  <c r="AD1186" i="3"/>
  <c r="AD881" i="3"/>
  <c r="AD605" i="3"/>
  <c r="AD591" i="3"/>
  <c r="AD611" i="3"/>
  <c r="AD893" i="3"/>
  <c r="AD1204" i="3"/>
  <c r="AD1454" i="3"/>
  <c r="AD1196" i="3"/>
  <c r="AD599" i="3"/>
  <c r="AD663" i="3"/>
  <c r="AD621" i="3"/>
  <c r="AD899" i="3"/>
  <c r="AD903" i="3"/>
  <c r="AD595" i="3"/>
  <c r="AD1201" i="3"/>
  <c r="AD1208" i="3"/>
  <c r="AD588" i="3"/>
  <c r="AD1426" i="3"/>
  <c r="AD1168" i="3"/>
  <c r="AD1445" i="3"/>
  <c r="AD1455" i="3"/>
  <c r="AD911" i="3"/>
  <c r="AD1206" i="3"/>
  <c r="AD1190" i="3"/>
  <c r="AD1440" i="3"/>
  <c r="AD1425" i="3"/>
  <c r="AD880" i="3"/>
  <c r="AD883" i="3"/>
  <c r="AD906" i="3"/>
  <c r="AD1437" i="3"/>
  <c r="AD879" i="3"/>
  <c r="AD1446" i="3"/>
  <c r="AD1189" i="3"/>
  <c r="AD600" i="3"/>
  <c r="AD706" i="3"/>
  <c r="AD614" i="3"/>
  <c r="AD1197" i="3"/>
  <c r="AD907" i="3"/>
  <c r="AD604" i="3"/>
  <c r="AD598" i="3"/>
  <c r="AD1499" i="3"/>
  <c r="AD886" i="3"/>
  <c r="AD1185" i="3"/>
  <c r="AD894" i="3"/>
  <c r="AD1423" i="3"/>
  <c r="AD1203" i="3"/>
  <c r="AD890" i="3"/>
  <c r="AD1205" i="3"/>
  <c r="AD1449" i="3"/>
  <c r="AD612" i="3"/>
  <c r="AD610" i="3"/>
  <c r="AD1447" i="3"/>
  <c r="AD592" i="3"/>
  <c r="AD616" i="3"/>
  <c r="AD896" i="3"/>
  <c r="AD1448" i="3"/>
  <c r="AD596" i="3"/>
  <c r="AD1194" i="3"/>
  <c r="AD1435" i="3"/>
  <c r="AD1453" i="3"/>
  <c r="AD1451" i="3"/>
  <c r="AD1431" i="3"/>
  <c r="AD1438" i="3"/>
  <c r="AD897" i="3"/>
  <c r="AD892" i="3"/>
  <c r="AD918" i="3"/>
  <c r="AD887" i="3"/>
  <c r="AD1184" i="3"/>
  <c r="T962" i="3"/>
  <c r="T1248" i="3"/>
  <c r="V1253" i="3"/>
  <c r="T1574" i="3" a="1"/>
  <c r="T1574" i="3" s="1"/>
  <c r="Y1484" i="3"/>
  <c r="AC1484" i="3" s="1"/>
  <c r="U974" i="3"/>
  <c r="T974" i="3"/>
  <c r="S1301" i="3"/>
  <c r="P1301" i="3"/>
  <c r="S1308" i="3"/>
  <c r="T1586" i="3" a="1"/>
  <c r="V1586" i="3" s="1"/>
  <c r="Q1308" i="3"/>
  <c r="P1308" i="3"/>
  <c r="V967" i="3"/>
  <c r="Q1316" i="3"/>
  <c r="Q1301" i="3"/>
  <c r="Y1517" i="3" a="1"/>
  <c r="Z1517" i="3" s="1"/>
  <c r="R1316" i="3"/>
  <c r="AA1461" i="3"/>
  <c r="P1316" i="3"/>
  <c r="Z1461" i="3"/>
  <c r="AA1459" i="3"/>
  <c r="U962" i="3"/>
  <c r="T1560" i="3" a="1"/>
  <c r="T1560" i="3" s="1"/>
  <c r="Y1461" i="3"/>
  <c r="AC1461" i="3" s="1"/>
  <c r="Z1459" i="3"/>
  <c r="W962" i="3"/>
  <c r="T1557" i="3" a="1"/>
  <c r="V1557" i="3" s="1"/>
  <c r="S1343" i="3"/>
  <c r="U967" i="3"/>
  <c r="W967" i="3"/>
  <c r="U982" i="3"/>
  <c r="P1343" i="3"/>
  <c r="R1343" i="3"/>
  <c r="Z660" i="3"/>
  <c r="AA640" i="3"/>
  <c r="AA661" i="3"/>
  <c r="AE661" i="3" s="1"/>
  <c r="Y924" i="3" a="1"/>
  <c r="Z924" i="3" s="1"/>
  <c r="AA633" i="3"/>
  <c r="Y633" i="3"/>
  <c r="AC633" i="3" s="1"/>
  <c r="Z633" i="3"/>
  <c r="Z640" i="3"/>
  <c r="Y1496" i="3"/>
  <c r="AC1496" i="3" s="1"/>
  <c r="AA660" i="3"/>
  <c r="AA667" i="3"/>
  <c r="AE667" i="3" s="1"/>
  <c r="AA682" i="3"/>
  <c r="AB667" i="3"/>
  <c r="AB661" i="3"/>
  <c r="Y1459" i="3"/>
  <c r="AC1459" i="3" s="1"/>
  <c r="AA1494" i="3"/>
  <c r="AE1494" i="3" s="1"/>
  <c r="AA677" i="3"/>
  <c r="AE677" i="3" s="1"/>
  <c r="AA1492" i="3"/>
  <c r="AE1492" i="3" s="1"/>
  <c r="Y640" i="3"/>
  <c r="AC640" i="3" s="1"/>
  <c r="Z1496" i="3"/>
  <c r="Y660" i="3"/>
  <c r="AC660" i="3" s="1"/>
  <c r="AB697" i="3"/>
  <c r="Y667" i="3"/>
  <c r="AC667" i="3" s="1"/>
  <c r="Y661" i="3"/>
  <c r="AC661" i="3" s="1"/>
  <c r="Z682" i="3"/>
  <c r="Y1216" i="3" a="1"/>
  <c r="Z1216" i="3" s="1"/>
  <c r="Y672" i="3"/>
  <c r="AC672" i="3" s="1"/>
  <c r="Y641" i="3"/>
  <c r="AC641" i="3" s="1"/>
  <c r="Y936" i="3" a="1"/>
  <c r="AB936" i="3" s="1"/>
  <c r="Y1226" i="3" a="1"/>
  <c r="U1009" i="3"/>
  <c r="W1009" i="3"/>
  <c r="Z1497" i="3"/>
  <c r="Y643" i="3"/>
  <c r="AC643" i="3" s="1"/>
  <c r="AA645" i="3"/>
  <c r="AE645" i="3" s="1"/>
  <c r="AB1494" i="3"/>
  <c r="AA696" i="3"/>
  <c r="Y656" i="3"/>
  <c r="AC656" i="3" s="1"/>
  <c r="Z1484" i="3"/>
  <c r="AB674" i="3"/>
  <c r="T1009" i="3"/>
  <c r="Z1485" i="3"/>
  <c r="AA675" i="3"/>
  <c r="AE675" i="3" s="1"/>
  <c r="AA1496" i="3"/>
  <c r="AA697" i="3"/>
  <c r="AE697" i="3" s="1"/>
  <c r="Y1464" i="3"/>
  <c r="AC1464" i="3" s="1"/>
  <c r="AB1471" i="3"/>
  <c r="Y682" i="3"/>
  <c r="AC682" i="3" s="1"/>
  <c r="Z686" i="3"/>
  <c r="Y688" i="3"/>
  <c r="AC688" i="3" s="1"/>
  <c r="V973" i="3"/>
  <c r="W974" i="3"/>
  <c r="Z693" i="3"/>
  <c r="Y1494" i="3"/>
  <c r="AC1494" i="3" s="1"/>
  <c r="AA624" i="3"/>
  <c r="AA648" i="3"/>
  <c r="AA683" i="3"/>
  <c r="AE683" i="3" s="1"/>
  <c r="Y1474" i="3"/>
  <c r="AC1474" i="3" s="1"/>
  <c r="AA1484" i="3"/>
  <c r="AB700" i="3"/>
  <c r="Y1221" i="3" a="1"/>
  <c r="AB1221" i="3" s="1"/>
  <c r="Y1212" i="3" a="1"/>
  <c r="AB1212" i="3" s="1"/>
  <c r="Y1528" i="3" a="1"/>
  <c r="AB1528" i="3" s="1"/>
  <c r="Z1464" i="3"/>
  <c r="AB1467" i="3"/>
  <c r="AB638" i="3"/>
  <c r="AB688" i="3"/>
  <c r="AB1492" i="3"/>
  <c r="Y1521" i="3" a="1"/>
  <c r="Z1521" i="3" s="1"/>
  <c r="AB645" i="3"/>
  <c r="AB675" i="3"/>
  <c r="AB672" i="3"/>
  <c r="AB677" i="3"/>
  <c r="AB656" i="3"/>
  <c r="Y1467" i="3"/>
  <c r="AC1467" i="3" s="1"/>
  <c r="Y700" i="3"/>
  <c r="AC700" i="3" s="1"/>
  <c r="Y638" i="3"/>
  <c r="AC638" i="3" s="1"/>
  <c r="Y674" i="3"/>
  <c r="AC674" i="3" s="1"/>
  <c r="V1013" i="3"/>
  <c r="Y1523" i="3" a="1"/>
  <c r="AB1523" i="3" s="1"/>
  <c r="Y645" i="3"/>
  <c r="AC645" i="3" s="1"/>
  <c r="Y675" i="3"/>
  <c r="AC675" i="3" s="1"/>
  <c r="AA672" i="3"/>
  <c r="AE672" i="3" s="1"/>
  <c r="Y677" i="3"/>
  <c r="AC677" i="3" s="1"/>
  <c r="AA656" i="3"/>
  <c r="AE656" i="3" s="1"/>
  <c r="AB683" i="3"/>
  <c r="Y697" i="3"/>
  <c r="AC697" i="3" s="1"/>
  <c r="Z1474" i="3"/>
  <c r="AA1464" i="3"/>
  <c r="AA1467" i="3"/>
  <c r="AE1467" i="3" s="1"/>
  <c r="AA700" i="3"/>
  <c r="AE700" i="3" s="1"/>
  <c r="AA638" i="3"/>
  <c r="AE638" i="3" s="1"/>
  <c r="AA688" i="3"/>
  <c r="AE688" i="3" s="1"/>
  <c r="Y1492" i="3"/>
  <c r="AC1492" i="3" s="1"/>
  <c r="AA674" i="3"/>
  <c r="AE674" i="3" s="1"/>
  <c r="Y997" i="3" a="1"/>
  <c r="Z997" i="3" s="1"/>
  <c r="Y1532" i="3" a="1"/>
  <c r="AB1532" i="3" s="1"/>
  <c r="Y937" i="3" a="1"/>
  <c r="Z937" i="3" s="1"/>
  <c r="Y1535" i="3" a="1"/>
  <c r="AB1535" i="3" s="1"/>
  <c r="Y1540" i="3" a="1"/>
  <c r="AB1540" i="3" s="1"/>
  <c r="Y1252" i="3" a="1"/>
  <c r="Z1252" i="3" s="1"/>
  <c r="Y1227" i="3" a="1"/>
  <c r="Z1227" i="3" s="1"/>
  <c r="Y1504" i="3" a="1"/>
  <c r="AB1504" i="3" s="1"/>
  <c r="Y693" i="3"/>
  <c r="AC693" i="3" s="1"/>
  <c r="AB652" i="3"/>
  <c r="Z624" i="3"/>
  <c r="Z696" i="3"/>
  <c r="Z648" i="3"/>
  <c r="Z641" i="3"/>
  <c r="T982" i="3"/>
  <c r="AA1485" i="3"/>
  <c r="AA686" i="3"/>
  <c r="AA1497" i="3"/>
  <c r="AB639" i="3"/>
  <c r="Z643" i="3"/>
  <c r="V1015" i="3"/>
  <c r="W981" i="3"/>
  <c r="V1025" i="3"/>
  <c r="V1572" i="3"/>
  <c r="AA693" i="3"/>
  <c r="Y652" i="3"/>
  <c r="AC652" i="3" s="1"/>
  <c r="Y624" i="3"/>
  <c r="AC624" i="3" s="1"/>
  <c r="Y696" i="3"/>
  <c r="AC696" i="3" s="1"/>
  <c r="Y648" i="3"/>
  <c r="AC648" i="3" s="1"/>
  <c r="AA641" i="3"/>
  <c r="W982" i="3"/>
  <c r="Y1471" i="3"/>
  <c r="AC1471" i="3" s="1"/>
  <c r="Y1485" i="3"/>
  <c r="AC1485" i="3" s="1"/>
  <c r="Y686" i="3"/>
  <c r="AC686" i="3" s="1"/>
  <c r="Y1497" i="3"/>
  <c r="AC1497" i="3" s="1"/>
  <c r="AA639" i="3"/>
  <c r="AE639" i="3" s="1"/>
  <c r="AA643" i="3"/>
  <c r="U973" i="3"/>
  <c r="U1015" i="3"/>
  <c r="T981" i="3"/>
  <c r="U1025" i="3"/>
  <c r="U1013" i="3"/>
  <c r="W1572" i="3"/>
  <c r="U1253" i="3"/>
  <c r="Y1241" i="3" a="1"/>
  <c r="AB1241" i="3" s="1"/>
  <c r="Y1506" i="3" a="1"/>
  <c r="AB1506" i="3" s="1"/>
  <c r="Y950" i="3" a="1"/>
  <c r="AB950" i="3" s="1"/>
  <c r="Y1519" i="3" a="1"/>
  <c r="AB1519" i="3" s="1"/>
  <c r="U1027" i="3"/>
  <c r="Y945" i="3" a="1"/>
  <c r="AB945" i="3" s="1"/>
  <c r="Y1530" i="3" a="1"/>
  <c r="Z1530" i="3" s="1"/>
  <c r="U989" i="3"/>
  <c r="U1249" i="3"/>
  <c r="Y1527" i="3" a="1"/>
  <c r="AB1527" i="3" s="1"/>
  <c r="AA652" i="3"/>
  <c r="AA1471" i="3"/>
  <c r="Y639" i="3"/>
  <c r="AC639" i="3" s="1"/>
  <c r="U1037" i="3"/>
  <c r="U993" i="3"/>
  <c r="Y923" i="3" a="1"/>
  <c r="Z923" i="3" s="1"/>
  <c r="Y953" i="3" a="1"/>
  <c r="AB953" i="3" s="1"/>
  <c r="Y683" i="3"/>
  <c r="AC683" i="3" s="1"/>
  <c r="AA1474" i="3"/>
  <c r="V989" i="3"/>
  <c r="V1037" i="3"/>
  <c r="V1027" i="3"/>
  <c r="V1249" i="3"/>
  <c r="V993" i="3"/>
  <c r="U1008" i="3"/>
  <c r="T1274" i="3" a="1"/>
  <c r="T1274" i="3" s="1"/>
  <c r="T1279" i="3" a="1"/>
  <c r="T1279" i="3" s="1"/>
  <c r="Y1524" i="3" a="1"/>
  <c r="Z1524" i="3" s="1"/>
  <c r="Y1538" i="3" a="1"/>
  <c r="AB1538" i="3" s="1"/>
  <c r="W973" i="3"/>
  <c r="W1015" i="3"/>
  <c r="U981" i="3"/>
  <c r="W1025" i="3"/>
  <c r="W1013" i="3"/>
  <c r="U1572" i="3"/>
  <c r="W1253" i="3"/>
  <c r="Y1503" i="3" a="1"/>
  <c r="Z1503" i="3" s="1"/>
  <c r="W989" i="3"/>
  <c r="W1037" i="3"/>
  <c r="W1027" i="3"/>
  <c r="W1249" i="3"/>
  <c r="W993" i="3"/>
  <c r="T1008" i="3"/>
  <c r="W1008" i="3"/>
  <c r="U1248" i="3"/>
  <c r="Y662" i="3"/>
  <c r="AC662" i="3" s="1"/>
  <c r="AB662" i="3"/>
  <c r="AA662" i="3"/>
  <c r="AE662" i="3" s="1"/>
  <c r="W1248" i="3"/>
  <c r="T1263" i="3" a="1"/>
  <c r="V1263" i="3" s="1"/>
  <c r="T1266" i="3" a="1"/>
  <c r="V1266" i="3" s="1"/>
  <c r="T1270" i="3" a="1"/>
  <c r="T1270" i="3" s="1"/>
  <c r="T1278" i="3" a="1"/>
  <c r="T1278" i="3" s="1"/>
  <c r="T1576" i="3" a="1"/>
  <c r="V1576" i="3" s="1"/>
  <c r="T1272" i="3" a="1"/>
  <c r="V1272" i="3" s="1"/>
  <c r="T1548" i="3" a="1"/>
  <c r="T1548" i="3" s="1"/>
  <c r="T1267" i="3" a="1"/>
  <c r="T1267" i="3" s="1"/>
  <c r="T1331" i="3" a="1"/>
  <c r="T1331" i="3" s="1"/>
  <c r="T1558" i="3" a="1"/>
  <c r="T1558" i="3" s="1"/>
  <c r="T1547" i="3" a="1"/>
  <c r="T1547" i="3" s="1"/>
  <c r="T1256" i="3" a="1"/>
  <c r="T1256" i="3" s="1"/>
  <c r="T1264" i="3" a="1"/>
  <c r="T1264" i="3" s="1"/>
  <c r="T1579" i="3" a="1"/>
  <c r="T1579" i="3" s="1"/>
  <c r="T1565" i="3" a="1"/>
  <c r="T1565" i="3" s="1"/>
  <c r="T1562" i="3" a="1"/>
  <c r="T1562" i="3" s="1"/>
  <c r="T1546" i="3" a="1"/>
  <c r="T1546" i="3" s="1"/>
  <c r="T1553" i="3" a="1"/>
  <c r="T1553" i="3" s="1"/>
  <c r="T1281" i="3" a="1"/>
  <c r="T1281" i="3" s="1"/>
  <c r="T1284" i="3" a="1"/>
  <c r="V1284" i="3" s="1"/>
  <c r="T1265" i="3" a="1"/>
  <c r="V1265" i="3" s="1"/>
  <c r="T1568" i="3" a="1"/>
  <c r="T1568" i="3" s="1"/>
  <c r="T1286" i="3" a="1"/>
  <c r="T1286" i="3" s="1"/>
  <c r="T1374" i="3" a="1"/>
  <c r="T1577" i="3" a="1"/>
  <c r="T1575" i="3" a="1"/>
  <c r="T1258" i="3" a="1"/>
  <c r="T1567" i="3" a="1"/>
  <c r="T1563" i="3" a="1"/>
  <c r="T1271" i="3" a="1"/>
  <c r="T1285" i="3" a="1"/>
  <c r="Y1213" i="3" a="1"/>
  <c r="Y1236" i="3" a="1"/>
  <c r="Z1466" i="3"/>
  <c r="AB1466" i="3"/>
  <c r="Y1466" i="3"/>
  <c r="AC1466" i="3" s="1"/>
  <c r="AA1466" i="3"/>
  <c r="Z914" i="3"/>
  <c r="AB914" i="3"/>
  <c r="Y914" i="3"/>
  <c r="AC914" i="3" s="1"/>
  <c r="AA914" i="3"/>
  <c r="Z1476" i="3"/>
  <c r="AB1476" i="3"/>
  <c r="Y1476" i="3"/>
  <c r="AC1476" i="3" s="1"/>
  <c r="AA1476" i="3"/>
  <c r="Z631" i="3"/>
  <c r="AB631" i="3"/>
  <c r="Y631" i="3"/>
  <c r="AC631" i="3" s="1"/>
  <c r="AA631" i="3"/>
  <c r="Z1244" i="3"/>
  <c r="AB1244" i="3"/>
  <c r="Y1244" i="3"/>
  <c r="AC1244" i="3" s="1"/>
  <c r="AA1244" i="3"/>
  <c r="Z704" i="3"/>
  <c r="AB704" i="3"/>
  <c r="AA704" i="3"/>
  <c r="Y704" i="3"/>
  <c r="AC704" i="3" s="1"/>
  <c r="Z1480" i="3"/>
  <c r="AB1480" i="3"/>
  <c r="Y1480" i="3"/>
  <c r="AC1480" i="3" s="1"/>
  <c r="AA1480" i="3"/>
  <c r="Z915" i="3"/>
  <c r="AB915" i="3"/>
  <c r="AA915" i="3"/>
  <c r="Y915" i="3"/>
  <c r="AC915" i="3" s="1"/>
  <c r="Z636" i="3"/>
  <c r="AB636" i="3"/>
  <c r="AA636" i="3"/>
  <c r="Y636" i="3"/>
  <c r="AC636" i="3" s="1"/>
  <c r="Z654" i="3"/>
  <c r="AB654" i="3"/>
  <c r="AA654" i="3"/>
  <c r="AE654" i="3" s="1"/>
  <c r="Y654" i="3"/>
  <c r="AC654" i="3" s="1"/>
  <c r="Z653" i="3"/>
  <c r="AB653" i="3"/>
  <c r="Y653" i="3"/>
  <c r="AC653" i="3" s="1"/>
  <c r="AA653" i="3"/>
  <c r="Z684" i="3"/>
  <c r="AB684" i="3"/>
  <c r="AA684" i="3"/>
  <c r="AE684" i="3" s="1"/>
  <c r="Y684" i="3"/>
  <c r="AC684" i="3" s="1"/>
  <c r="Z646" i="3"/>
  <c r="AB646" i="3"/>
  <c r="AA646" i="3"/>
  <c r="AE646" i="3" s="1"/>
  <c r="Y646" i="3"/>
  <c r="AC646" i="3" s="1"/>
  <c r="Z679" i="3"/>
  <c r="AB679" i="3"/>
  <c r="Y679" i="3"/>
  <c r="AC679" i="3" s="1"/>
  <c r="AA679" i="3"/>
  <c r="Z702" i="3"/>
  <c r="AB702" i="3"/>
  <c r="AA702" i="3"/>
  <c r="AE702" i="3" s="1"/>
  <c r="Y702" i="3"/>
  <c r="AC702" i="3" s="1"/>
  <c r="Z1481" i="3"/>
  <c r="AB1481" i="3"/>
  <c r="AA1481" i="3"/>
  <c r="Y1481" i="3"/>
  <c r="AC1481" i="3" s="1"/>
  <c r="Y1243" i="3" a="1"/>
  <c r="Y1539" i="3" a="1"/>
  <c r="Y1525" i="3" a="1"/>
  <c r="Y1220" i="3" a="1"/>
  <c r="Y1237" i="3" a="1"/>
  <c r="Y1520" i="3" a="1"/>
  <c r="Y940" i="3" a="1"/>
  <c r="Y944" i="3" a="1"/>
  <c r="Y1233" i="3" a="1"/>
  <c r="Y922" i="3" a="1"/>
  <c r="Y930" i="3" a="1"/>
  <c r="Y929" i="3" a="1"/>
  <c r="Y1242" i="3" a="1"/>
  <c r="Y1245" i="3" a="1"/>
  <c r="Y947" i="3" a="1"/>
  <c r="Y952" i="3" a="1"/>
  <c r="Y1502" i="3" a="1"/>
  <c r="Y1542" i="3" a="1"/>
  <c r="Y1534" i="3" a="1"/>
  <c r="Y1537" i="3" a="1"/>
  <c r="Z1498" i="3"/>
  <c r="AB1498" i="3"/>
  <c r="Y1498" i="3"/>
  <c r="AC1498" i="3" s="1"/>
  <c r="AA1498" i="3"/>
  <c r="Z1473" i="3"/>
  <c r="AB1473" i="3"/>
  <c r="AA1473" i="3"/>
  <c r="AE1473" i="3" s="1"/>
  <c r="Y1473" i="3"/>
  <c r="AC1473" i="3" s="1"/>
  <c r="Z691" i="3"/>
  <c r="AB691" i="3"/>
  <c r="Y691" i="3"/>
  <c r="AC691" i="3" s="1"/>
  <c r="AA691" i="3"/>
  <c r="Z628" i="3"/>
  <c r="AB628" i="3"/>
  <c r="AA628" i="3"/>
  <c r="Y628" i="3"/>
  <c r="AC628" i="3" s="1"/>
  <c r="Z1489" i="3"/>
  <c r="AB1489" i="3"/>
  <c r="AA1489" i="3"/>
  <c r="AE1489" i="3" s="1"/>
  <c r="Y1489" i="3"/>
  <c r="AC1489" i="3" s="1"/>
  <c r="Z647" i="3"/>
  <c r="AB647" i="3"/>
  <c r="Y647" i="3"/>
  <c r="AC647" i="3" s="1"/>
  <c r="AA647" i="3"/>
  <c r="Z626" i="3"/>
  <c r="AB626" i="3"/>
  <c r="AA626" i="3"/>
  <c r="AE626" i="3" s="1"/>
  <c r="Y626" i="3"/>
  <c r="AC626" i="3" s="1"/>
  <c r="Z650" i="3"/>
  <c r="AB650" i="3"/>
  <c r="AA650" i="3"/>
  <c r="Y650" i="3"/>
  <c r="AC650" i="3" s="1"/>
  <c r="Z669" i="3"/>
  <c r="AB669" i="3"/>
  <c r="Y669" i="3"/>
  <c r="AC669" i="3" s="1"/>
  <c r="AA669" i="3"/>
  <c r="Z695" i="3"/>
  <c r="AB695" i="3"/>
  <c r="Y695" i="3"/>
  <c r="AC695" i="3" s="1"/>
  <c r="AA695" i="3"/>
  <c r="Z629" i="3"/>
  <c r="AB629" i="3"/>
  <c r="Y629" i="3"/>
  <c r="AC629" i="3" s="1"/>
  <c r="AA629" i="3"/>
  <c r="Z649" i="3"/>
  <c r="AB649" i="3"/>
  <c r="Y649" i="3"/>
  <c r="AC649" i="3" s="1"/>
  <c r="AA649" i="3"/>
  <c r="Z657" i="3"/>
  <c r="AB657" i="3"/>
  <c r="Y657" i="3"/>
  <c r="AC657" i="3" s="1"/>
  <c r="AA657" i="3"/>
  <c r="Z678" i="3"/>
  <c r="AB678" i="3"/>
  <c r="AA678" i="3"/>
  <c r="AE678" i="3" s="1"/>
  <c r="Y678" i="3"/>
  <c r="AC678" i="3" s="1"/>
  <c r="Z1482" i="3"/>
  <c r="AB1482" i="3"/>
  <c r="Y1482" i="3"/>
  <c r="AC1482" i="3" s="1"/>
  <c r="AA1482" i="3"/>
  <c r="T969" i="3"/>
  <c r="V969" i="3"/>
  <c r="W969" i="3"/>
  <c r="U969" i="3"/>
  <c r="T1022" i="3"/>
  <c r="V1022" i="3"/>
  <c r="U1022" i="3"/>
  <c r="W1022" i="3"/>
  <c r="T1018" i="3"/>
  <c r="V1018" i="3"/>
  <c r="U1018" i="3"/>
  <c r="W1018" i="3"/>
  <c r="T996" i="3"/>
  <c r="V996" i="3"/>
  <c r="U996" i="3"/>
  <c r="W996" i="3"/>
  <c r="T983" i="3"/>
  <c r="V983" i="3"/>
  <c r="W983" i="3"/>
  <c r="U983" i="3"/>
  <c r="T1041" i="3"/>
  <c r="V1041" i="3"/>
  <c r="W1041" i="3"/>
  <c r="U1041" i="3"/>
  <c r="T1251" i="3"/>
  <c r="V1251" i="3"/>
  <c r="W1251" i="3"/>
  <c r="U1251" i="3"/>
  <c r="T1006" i="3"/>
  <c r="V1006" i="3"/>
  <c r="U1006" i="3"/>
  <c r="W1006" i="3"/>
  <c r="T1030" i="3"/>
  <c r="V1030" i="3"/>
  <c r="U1030" i="3"/>
  <c r="W1030" i="3"/>
  <c r="T990" i="3"/>
  <c r="V990" i="3"/>
  <c r="U990" i="3"/>
  <c r="W990" i="3"/>
  <c r="T1034" i="3"/>
  <c r="V1034" i="3"/>
  <c r="U1034" i="3"/>
  <c r="W1034" i="3"/>
  <c r="T972" i="3"/>
  <c r="V972" i="3"/>
  <c r="U972" i="3"/>
  <c r="W972" i="3"/>
  <c r="T1020" i="3"/>
  <c r="V1020" i="3"/>
  <c r="U1020" i="3"/>
  <c r="W1020" i="3"/>
  <c r="Y939" i="3" a="1"/>
  <c r="Y946" i="3" a="1"/>
  <c r="Y932" i="3" a="1"/>
  <c r="Z1477" i="3"/>
  <c r="AB1477" i="3"/>
  <c r="AA1477" i="3"/>
  <c r="AE1477" i="3" s="1"/>
  <c r="Y1477" i="3"/>
  <c r="AC1477" i="3" s="1"/>
  <c r="Z1460" i="3"/>
  <c r="AB1460" i="3"/>
  <c r="Y1460" i="3"/>
  <c r="AC1460" i="3" s="1"/>
  <c r="AA1460" i="3"/>
  <c r="Z1490" i="3"/>
  <c r="AB1490" i="3"/>
  <c r="Y1490" i="3"/>
  <c r="AC1490" i="3" s="1"/>
  <c r="AA1490" i="3"/>
  <c r="Z1487" i="3"/>
  <c r="AB1487" i="3"/>
  <c r="AA1487" i="3"/>
  <c r="AE1487" i="3" s="1"/>
  <c r="Y1487" i="3"/>
  <c r="AC1487" i="3" s="1"/>
  <c r="Z917" i="3"/>
  <c r="AB917" i="3"/>
  <c r="AA917" i="3"/>
  <c r="Y917" i="3"/>
  <c r="AC917" i="3" s="1"/>
  <c r="T975" i="3"/>
  <c r="V975" i="3"/>
  <c r="W975" i="3"/>
  <c r="U975" i="3"/>
  <c r="T1038" i="3"/>
  <c r="V1038" i="3"/>
  <c r="U1038" i="3"/>
  <c r="W1038" i="3"/>
  <c r="T1023" i="3"/>
  <c r="V1023" i="3"/>
  <c r="W1023" i="3"/>
  <c r="U1023" i="3"/>
  <c r="T965" i="3"/>
  <c r="V965" i="3"/>
  <c r="W965" i="3"/>
  <c r="U965" i="3"/>
  <c r="T961" i="3"/>
  <c r="V961" i="3"/>
  <c r="W961" i="3"/>
  <c r="U961" i="3"/>
  <c r="T1002" i="3"/>
  <c r="V1002" i="3"/>
  <c r="U1002" i="3"/>
  <c r="W1002" i="3"/>
  <c r="T1033" i="3"/>
  <c r="V1033" i="3"/>
  <c r="W1033" i="3"/>
  <c r="U1033" i="3"/>
  <c r="T963" i="3"/>
  <c r="V963" i="3"/>
  <c r="W963" i="3"/>
  <c r="U963" i="3"/>
  <c r="T1026" i="3"/>
  <c r="V1026" i="3"/>
  <c r="U1026" i="3"/>
  <c r="W1026" i="3"/>
  <c r="T966" i="3"/>
  <c r="V966" i="3"/>
  <c r="U966" i="3"/>
  <c r="W966" i="3"/>
  <c r="T1010" i="3"/>
  <c r="V1010" i="3"/>
  <c r="U1010" i="3"/>
  <c r="W1010" i="3"/>
  <c r="T987" i="3"/>
  <c r="V987" i="3"/>
  <c r="W987" i="3"/>
  <c r="U987" i="3"/>
  <c r="T1019" i="3"/>
  <c r="V1019" i="3"/>
  <c r="W1019" i="3"/>
  <c r="U1019" i="3"/>
  <c r="T968" i="3"/>
  <c r="V968" i="3"/>
  <c r="U968" i="3"/>
  <c r="W968" i="3"/>
  <c r="T1024" i="3"/>
  <c r="V1024" i="3"/>
  <c r="U1024" i="3"/>
  <c r="W1024" i="3"/>
  <c r="T1275" i="3" a="1"/>
  <c r="T1280" i="3" a="1"/>
  <c r="T1261" i="3" a="1"/>
  <c r="T1289" i="3" a="1"/>
  <c r="T1561" i="3" a="1"/>
  <c r="T1556" i="3" a="1"/>
  <c r="T1273" i="3" a="1"/>
  <c r="T1282" i="3" a="1"/>
  <c r="T1268" i="3" a="1"/>
  <c r="T1259" i="3" a="1"/>
  <c r="T1554" i="3" a="1"/>
  <c r="T1571" i="3" a="1"/>
  <c r="T1569" i="3" a="1"/>
  <c r="T1260" i="3" a="1"/>
  <c r="T1277" i="3" a="1"/>
  <c r="T1564" i="3" a="1"/>
  <c r="T1550" i="3" a="1"/>
  <c r="T1287" i="3" a="1"/>
  <c r="T1549" i="3" a="1"/>
  <c r="T1555" i="3" a="1"/>
  <c r="T1551" i="3" a="1"/>
  <c r="T1570" i="3" a="1"/>
  <c r="T1257" i="3" a="1"/>
  <c r="Y941" i="3" a="1"/>
  <c r="Y1040" i="3" a="1"/>
  <c r="Y948" i="3" a="1"/>
  <c r="Y934" i="3" a="1"/>
  <c r="Y925" i="3" a="1"/>
  <c r="Y955" i="3" a="1"/>
  <c r="Y1512" i="3" a="1"/>
  <c r="Y938" i="3" a="1"/>
  <c r="Y1230" i="3" a="1"/>
  <c r="Y1224" i="3" a="1"/>
  <c r="Z1468" i="3"/>
  <c r="AB1468" i="3"/>
  <c r="Y1468" i="3"/>
  <c r="AC1468" i="3" s="1"/>
  <c r="AA1468" i="3"/>
  <c r="Z681" i="3"/>
  <c r="AB681" i="3"/>
  <c r="Y681" i="3"/>
  <c r="AC681" i="3" s="1"/>
  <c r="AA681" i="3"/>
  <c r="Z705" i="3"/>
  <c r="AB705" i="3"/>
  <c r="Y705" i="3"/>
  <c r="AC705" i="3" s="1"/>
  <c r="AA705" i="3"/>
  <c r="Z1478" i="3"/>
  <c r="AB1478" i="3"/>
  <c r="Y1478" i="3"/>
  <c r="AC1478" i="3" s="1"/>
  <c r="AA1478" i="3"/>
  <c r="Z698" i="3"/>
  <c r="AB698" i="3"/>
  <c r="AA698" i="3"/>
  <c r="Y698" i="3"/>
  <c r="AC698" i="3" s="1"/>
  <c r="Z1238" i="3"/>
  <c r="AB1238" i="3"/>
  <c r="Y1238" i="3"/>
  <c r="AC1238" i="3" s="1"/>
  <c r="AA1238" i="3"/>
  <c r="Z635" i="3"/>
  <c r="AB635" i="3"/>
  <c r="Y635" i="3"/>
  <c r="AC635" i="3" s="1"/>
  <c r="AA635" i="3"/>
  <c r="Z664" i="3"/>
  <c r="AB664" i="3"/>
  <c r="AA664" i="3"/>
  <c r="Y664" i="3"/>
  <c r="AC664" i="3" s="1"/>
  <c r="Z668" i="3"/>
  <c r="AB668" i="3"/>
  <c r="AA668" i="3"/>
  <c r="Y668" i="3"/>
  <c r="AC668" i="3" s="1"/>
  <c r="Z703" i="3"/>
  <c r="AB703" i="3"/>
  <c r="Y703" i="3"/>
  <c r="AC703" i="3" s="1"/>
  <c r="AA703" i="3"/>
  <c r="Z659" i="3"/>
  <c r="AB659" i="3"/>
  <c r="Y659" i="3"/>
  <c r="AC659" i="3" s="1"/>
  <c r="AA659" i="3"/>
  <c r="Z685" i="3"/>
  <c r="AB685" i="3"/>
  <c r="Y685" i="3"/>
  <c r="AC685" i="3" s="1"/>
  <c r="AA685" i="3"/>
  <c r="Z634" i="3"/>
  <c r="AB634" i="3"/>
  <c r="AA634" i="3"/>
  <c r="Y634" i="3"/>
  <c r="AC634" i="3" s="1"/>
  <c r="Z692" i="3"/>
  <c r="AB692" i="3"/>
  <c r="AA692" i="3"/>
  <c r="AE692" i="3" s="1"/>
  <c r="Y692" i="3"/>
  <c r="AC692" i="3" s="1"/>
  <c r="Z632" i="3"/>
  <c r="AB632" i="3"/>
  <c r="AA632" i="3"/>
  <c r="Y632" i="3"/>
  <c r="AC632" i="3" s="1"/>
  <c r="Z1469" i="3"/>
  <c r="AB1469" i="3"/>
  <c r="AA1469" i="3"/>
  <c r="AE1469" i="3" s="1"/>
  <c r="Y1469" i="3"/>
  <c r="AC1469" i="3" s="1"/>
  <c r="Z1463" i="3"/>
  <c r="AB1463" i="3"/>
  <c r="AA1463" i="3"/>
  <c r="AE1463" i="3" s="1"/>
  <c r="Y1463" i="3"/>
  <c r="AC1463" i="3" s="1"/>
  <c r="Z916" i="3"/>
  <c r="AB916" i="3"/>
  <c r="Y916" i="3"/>
  <c r="AC916" i="3" s="1"/>
  <c r="AA916" i="3"/>
  <c r="Z1488" i="3"/>
  <c r="AB1488" i="3"/>
  <c r="Y1488" i="3"/>
  <c r="AC1488" i="3" s="1"/>
  <c r="AA1488" i="3"/>
  <c r="Z642" i="3"/>
  <c r="AB642" i="3"/>
  <c r="AA642" i="3"/>
  <c r="Y642" i="3"/>
  <c r="AC642" i="3" s="1"/>
  <c r="Z919" i="3"/>
  <c r="AB919" i="3"/>
  <c r="AA919" i="3"/>
  <c r="AE919" i="3" s="1"/>
  <c r="Y919" i="3"/>
  <c r="AC919" i="3" s="1"/>
  <c r="Z627" i="3"/>
  <c r="AB627" i="3"/>
  <c r="Y627" i="3"/>
  <c r="AC627" i="3" s="1"/>
  <c r="AA627" i="3"/>
  <c r="Z676" i="3"/>
  <c r="AB676" i="3"/>
  <c r="AA676" i="3"/>
  <c r="Y676" i="3"/>
  <c r="AC676" i="3" s="1"/>
  <c r="Z670" i="3"/>
  <c r="AB670" i="3"/>
  <c r="AA670" i="3"/>
  <c r="AE670" i="3" s="1"/>
  <c r="Y670" i="3"/>
  <c r="AC670" i="3" s="1"/>
  <c r="Z699" i="3"/>
  <c r="AB699" i="3"/>
  <c r="Y699" i="3"/>
  <c r="AC699" i="3" s="1"/>
  <c r="AA699" i="3"/>
  <c r="Z671" i="3"/>
  <c r="AB671" i="3"/>
  <c r="Y671" i="3"/>
  <c r="AC671" i="3" s="1"/>
  <c r="AA671" i="3"/>
  <c r="Z625" i="3"/>
  <c r="AB625" i="3"/>
  <c r="Y625" i="3"/>
  <c r="AC625" i="3" s="1"/>
  <c r="AA625" i="3"/>
  <c r="Z707" i="3"/>
  <c r="AB707" i="3"/>
  <c r="Y707" i="3"/>
  <c r="AC707" i="3" s="1"/>
  <c r="AA707" i="3"/>
  <c r="Z690" i="3"/>
  <c r="AB690" i="3"/>
  <c r="AA690" i="3"/>
  <c r="AE690" i="3" s="1"/>
  <c r="Y690" i="3"/>
  <c r="AC690" i="3" s="1"/>
  <c r="Z689" i="3"/>
  <c r="AB689" i="3"/>
  <c r="Y689" i="3"/>
  <c r="AC689" i="3" s="1"/>
  <c r="AA689" i="3"/>
  <c r="Z1470" i="3"/>
  <c r="AB1470" i="3"/>
  <c r="Y1470" i="3"/>
  <c r="AC1470" i="3" s="1"/>
  <c r="AA1470" i="3"/>
  <c r="T976" i="3"/>
  <c r="V976" i="3"/>
  <c r="U976" i="3"/>
  <c r="W976" i="3"/>
  <c r="T977" i="3"/>
  <c r="V977" i="3"/>
  <c r="W977" i="3"/>
  <c r="U977" i="3"/>
  <c r="T1017" i="3"/>
  <c r="V1017" i="3"/>
  <c r="W1017" i="3"/>
  <c r="U1017" i="3"/>
  <c r="T988" i="3"/>
  <c r="V988" i="3"/>
  <c r="U988" i="3"/>
  <c r="W988" i="3"/>
  <c r="T1032" i="3"/>
  <c r="V1032" i="3"/>
  <c r="U1032" i="3"/>
  <c r="W1032" i="3"/>
  <c r="T1004" i="3"/>
  <c r="V1004" i="3"/>
  <c r="U1004" i="3"/>
  <c r="W1004" i="3"/>
  <c r="T1578" i="3"/>
  <c r="V1578" i="3"/>
  <c r="U1578" i="3"/>
  <c r="W1578" i="3"/>
  <c r="T1039" i="3"/>
  <c r="V1039" i="3"/>
  <c r="W1039" i="3"/>
  <c r="U1039" i="3"/>
  <c r="T1288" i="3"/>
  <c r="V1288" i="3"/>
  <c r="U1288" i="3"/>
  <c r="W1288" i="3"/>
  <c r="T986" i="3"/>
  <c r="V986" i="3"/>
  <c r="U986" i="3"/>
  <c r="W986" i="3"/>
  <c r="T958" i="3"/>
  <c r="V958" i="3"/>
  <c r="U958" i="3"/>
  <c r="W958" i="3"/>
  <c r="T1011" i="3"/>
  <c r="V1011" i="3"/>
  <c r="W1011" i="3"/>
  <c r="U1011" i="3"/>
  <c r="T1001" i="3"/>
  <c r="V1001" i="3"/>
  <c r="W1001" i="3"/>
  <c r="U1001" i="3"/>
  <c r="T995" i="3"/>
  <c r="V995" i="3"/>
  <c r="W995" i="3"/>
  <c r="U995" i="3"/>
  <c r="T1016" i="3"/>
  <c r="V1016" i="3"/>
  <c r="U1016" i="3"/>
  <c r="W1016" i="3"/>
  <c r="Y927" i="3" a="1"/>
  <c r="Y943" i="3" a="1"/>
  <c r="Y1510" i="3" a="1"/>
  <c r="Y1235" i="3" a="1"/>
  <c r="Y1214" i="3" a="1"/>
  <c r="Y951" i="3" a="1"/>
  <c r="Y1533" i="3" a="1"/>
  <c r="Y1217" i="3" a="1"/>
  <c r="Z1491" i="3"/>
  <c r="AB1491" i="3"/>
  <c r="AA1491" i="3"/>
  <c r="Y1491" i="3"/>
  <c r="AC1491" i="3" s="1"/>
  <c r="Z1483" i="3"/>
  <c r="AB1483" i="3"/>
  <c r="AA1483" i="3"/>
  <c r="AE1483" i="3" s="1"/>
  <c r="Y1483" i="3"/>
  <c r="AC1483" i="3" s="1"/>
  <c r="Z1495" i="3"/>
  <c r="AB1495" i="3"/>
  <c r="AA1495" i="3"/>
  <c r="Y1495" i="3"/>
  <c r="AC1495" i="3" s="1"/>
  <c r="Y926" i="3" a="1"/>
  <c r="Y1516" i="3" a="1"/>
  <c r="Y1511" i="3" a="1"/>
  <c r="Y1222" i="3" a="1"/>
  <c r="Y1509" i="3" a="1"/>
  <c r="Y1219" i="3" a="1"/>
  <c r="Y931" i="3" a="1"/>
  <c r="Y1531" i="3" a="1"/>
  <c r="Y1526" i="3" a="1"/>
  <c r="Y1215" i="3" a="1"/>
  <c r="Y1514" i="3" a="1"/>
  <c r="Y1223" i="3" a="1"/>
  <c r="Y1229" i="3" a="1"/>
  <c r="Y1234" i="3" a="1"/>
  <c r="Y1228" i="3" a="1"/>
  <c r="Y1541" i="3" a="1"/>
  <c r="Y1231" i="3" a="1"/>
  <c r="Y933" i="3" a="1"/>
  <c r="Z1475" i="3"/>
  <c r="AB1475" i="3"/>
  <c r="AA1475" i="3"/>
  <c r="AE1475" i="3" s="1"/>
  <c r="Y1475" i="3"/>
  <c r="AC1475" i="3" s="1"/>
  <c r="T994" i="3"/>
  <c r="V994" i="3"/>
  <c r="U994" i="3"/>
  <c r="W994" i="3"/>
  <c r="T1031" i="3"/>
  <c r="V1031" i="3"/>
  <c r="W1031" i="3"/>
  <c r="U1031" i="3"/>
  <c r="T1250" i="3"/>
  <c r="V1250" i="3"/>
  <c r="U1250" i="3"/>
  <c r="W1250" i="3"/>
  <c r="T960" i="3"/>
  <c r="V960" i="3"/>
  <c r="U960" i="3"/>
  <c r="W960" i="3"/>
  <c r="T979" i="3"/>
  <c r="V979" i="3"/>
  <c r="W979" i="3"/>
  <c r="U979" i="3"/>
  <c r="T970" i="3"/>
  <c r="V970" i="3"/>
  <c r="U970" i="3"/>
  <c r="W970" i="3"/>
  <c r="T1003" i="3"/>
  <c r="V1003" i="3"/>
  <c r="W1003" i="3"/>
  <c r="U1003" i="3"/>
  <c r="T1005" i="3"/>
  <c r="V1005" i="3"/>
  <c r="W1005" i="3"/>
  <c r="U1005" i="3"/>
  <c r="T959" i="3"/>
  <c r="V959" i="3"/>
  <c r="W959" i="3"/>
  <c r="U959" i="3"/>
  <c r="T1036" i="3"/>
  <c r="V1036" i="3"/>
  <c r="U1036" i="3"/>
  <c r="W1036" i="3"/>
  <c r="T998" i="3"/>
  <c r="V998" i="3"/>
  <c r="U998" i="3"/>
  <c r="W998" i="3"/>
  <c r="T984" i="3"/>
  <c r="V984" i="3"/>
  <c r="U984" i="3"/>
  <c r="W984" i="3"/>
  <c r="T1029" i="3"/>
  <c r="V1029" i="3"/>
  <c r="W1029" i="3"/>
  <c r="U1029" i="3"/>
  <c r="T980" i="3"/>
  <c r="V980" i="3"/>
  <c r="U980" i="3"/>
  <c r="W980" i="3"/>
  <c r="T991" i="3"/>
  <c r="V991" i="3"/>
  <c r="W991" i="3"/>
  <c r="U991" i="3"/>
  <c r="T1012" i="3"/>
  <c r="V1012" i="3"/>
  <c r="U1012" i="3"/>
  <c r="W1012" i="3"/>
  <c r="P1601" i="3" a="1"/>
  <c r="S1601" i="3" s="1"/>
  <c r="P1591" i="3" a="1"/>
  <c r="R1591" i="3" s="1"/>
  <c r="P1620" i="3" a="1"/>
  <c r="Q1620" i="3" s="1"/>
  <c r="R1303" i="3"/>
  <c r="S1303" i="3"/>
  <c r="Q1303" i="3"/>
  <c r="P1619" i="3" a="1"/>
  <c r="P1619" i="3" s="1"/>
  <c r="R1296" i="3"/>
  <c r="Q1310" i="3"/>
  <c r="P1665" i="3" a="1"/>
  <c r="S1665" i="3" s="1"/>
  <c r="R1342" i="3"/>
  <c r="P1349" i="3"/>
  <c r="S1342" i="3"/>
  <c r="P1328" i="3"/>
  <c r="P1605" i="3" a="1"/>
  <c r="R1605" i="3" s="1"/>
  <c r="S1365" i="3"/>
  <c r="Q1294" i="3"/>
  <c r="S1307" i="3"/>
  <c r="R1365" i="3"/>
  <c r="R1310" i="3"/>
  <c r="P1323" i="3"/>
  <c r="P1315" i="3"/>
  <c r="R1373" i="3"/>
  <c r="Q1356" i="3"/>
  <c r="R1583" i="3"/>
  <c r="Q1342" i="3"/>
  <c r="S1372" i="3"/>
  <c r="P1606" i="3" a="1"/>
  <c r="Q1606" i="3" s="1"/>
  <c r="P1597" i="3" a="1"/>
  <c r="Q1597" i="3" s="1"/>
  <c r="P1307" i="3"/>
  <c r="Q1365" i="3"/>
  <c r="P1598" i="3" a="1"/>
  <c r="R1598" i="3" s="1"/>
  <c r="S1310" i="3"/>
  <c r="Q1323" i="3"/>
  <c r="P1361" i="3"/>
  <c r="Q1296" i="3"/>
  <c r="S1315" i="3"/>
  <c r="P1294" i="3"/>
  <c r="S1322" i="3"/>
  <c r="P1592" i="3" a="1"/>
  <c r="R1592" i="3" s="1"/>
  <c r="S1349" i="3"/>
  <c r="P1309" i="3"/>
  <c r="R1330" i="3"/>
  <c r="S1311" i="3"/>
  <c r="Q1359" i="3"/>
  <c r="R1323" i="3"/>
  <c r="Q1351" i="3"/>
  <c r="P1582" i="3"/>
  <c r="S1296" i="3"/>
  <c r="P1371" i="3"/>
  <c r="P1599" i="3" a="1"/>
  <c r="S1599" i="3" s="1"/>
  <c r="R1307" i="3"/>
  <c r="R1359" i="3"/>
  <c r="Q1361" i="3"/>
  <c r="P1615" i="3" a="1"/>
  <c r="S1615" i="3" s="1"/>
  <c r="Q1315" i="3"/>
  <c r="S1347" i="3"/>
  <c r="P1618" i="3" a="1"/>
  <c r="R1618" i="3" s="1"/>
  <c r="Q1349" i="3"/>
  <c r="Q1309" i="3"/>
  <c r="P1372" i="3"/>
  <c r="Q1330" i="3"/>
  <c r="P1311" i="3"/>
  <c r="Q1373" i="3"/>
  <c r="P1356" i="3"/>
  <c r="Q1328" i="3"/>
  <c r="P1351" i="3"/>
  <c r="Q1582" i="3"/>
  <c r="R1352" i="3"/>
  <c r="P1621" i="3" a="1"/>
  <c r="P1621" i="3" s="1"/>
  <c r="S1371" i="3"/>
  <c r="P1322" i="3"/>
  <c r="Q1371" i="3"/>
  <c r="Q1322" i="3"/>
  <c r="R1309" i="3"/>
  <c r="Q1372" i="3"/>
  <c r="P1330" i="3"/>
  <c r="R1311" i="3"/>
  <c r="P1359" i="3"/>
  <c r="P1373" i="3"/>
  <c r="S1356" i="3"/>
  <c r="R1328" i="3"/>
  <c r="S1351" i="3"/>
  <c r="R1361" i="3"/>
  <c r="R1582" i="3"/>
  <c r="S1294" i="3"/>
  <c r="P1612" i="3" a="1"/>
  <c r="P1612" i="3" s="1"/>
  <c r="R1357" i="3"/>
  <c r="P1590" i="3" a="1"/>
  <c r="S1590" i="3" s="1"/>
  <c r="P1352" i="3"/>
  <c r="Q1352" i="3"/>
  <c r="S1584" i="3"/>
  <c r="P1584" i="3"/>
  <c r="Q1584" i="3"/>
  <c r="R1584" i="3"/>
  <c r="Q1375" i="3"/>
  <c r="P1594" i="3" a="1"/>
  <c r="S1594" i="3" s="1"/>
  <c r="P1375" i="3"/>
  <c r="P1611" i="3" a="1"/>
  <c r="Q1611" i="3" s="1"/>
  <c r="P1327" i="3"/>
  <c r="R1375" i="3"/>
  <c r="S1338" i="3"/>
  <c r="R1587" i="3"/>
  <c r="P1299" i="3"/>
  <c r="Q1299" i="3"/>
  <c r="R1299" i="3"/>
  <c r="S1299" i="3"/>
  <c r="Q1317" i="3"/>
  <c r="P1613" i="3" a="1"/>
  <c r="Q1613" i="3" s="1"/>
  <c r="Q1327" i="3"/>
  <c r="P1317" i="3"/>
  <c r="P1604" i="3" a="1"/>
  <c r="S1604" i="3" s="1"/>
  <c r="Q1587" i="3"/>
  <c r="Q1583" i="3"/>
  <c r="R1338" i="3"/>
  <c r="Q1347" i="3"/>
  <c r="R1347" i="3"/>
  <c r="S1357" i="3"/>
  <c r="Q1357" i="3"/>
  <c r="Q1366" i="3"/>
  <c r="S1366" i="3"/>
  <c r="R1366" i="3"/>
  <c r="P1608" i="3" a="1"/>
  <c r="S1608" i="3" s="1"/>
  <c r="S1327" i="3"/>
  <c r="S1317" i="3"/>
  <c r="P1623" i="3" a="1"/>
  <c r="P1623" i="3" s="1"/>
  <c r="P1607" i="3" a="1"/>
  <c r="P1607" i="3" s="1"/>
  <c r="P1616" i="3" a="1"/>
  <c r="R1616" i="3" s="1"/>
  <c r="P1602" i="3" a="1"/>
  <c r="R1602" i="3" s="1"/>
  <c r="P1593" i="3" a="1"/>
  <c r="P1593" i="3" s="1"/>
  <c r="S1587" i="3"/>
  <c r="S1583" i="3"/>
  <c r="P1338" i="3"/>
  <c r="P1313" i="3"/>
  <c r="Q1313" i="3"/>
  <c r="R1313" i="3"/>
  <c r="S1313" i="3"/>
  <c r="R1585" i="3"/>
  <c r="P1585" i="3"/>
  <c r="S1585" i="3"/>
  <c r="Q1585" i="3"/>
  <c r="S1364" i="3"/>
  <c r="Q1364" i="3"/>
  <c r="P1364" i="3"/>
  <c r="R1364" i="3"/>
  <c r="S1368" i="3"/>
  <c r="Q1368" i="3"/>
  <c r="P1368" i="3"/>
  <c r="R1368" i="3"/>
  <c r="S1354" i="3"/>
  <c r="Q1354" i="3"/>
  <c r="P1354" i="3"/>
  <c r="R1354" i="3"/>
  <c r="S1622" i="3"/>
  <c r="Q1622" i="3"/>
  <c r="R1622" i="3"/>
  <c r="P1622" i="3"/>
  <c r="S1336" i="3"/>
  <c r="Q1336" i="3"/>
  <c r="P1336" i="3"/>
  <c r="R1336" i="3"/>
  <c r="S1321" i="3"/>
  <c r="Q1321" i="3"/>
  <c r="P1321" i="3"/>
  <c r="R1321" i="3"/>
  <c r="R1353" i="3"/>
  <c r="P1353" i="3"/>
  <c r="Q1353" i="3"/>
  <c r="S1353" i="3"/>
  <c r="S1302" i="3"/>
  <c r="Q1302" i="3"/>
  <c r="P1302" i="3"/>
  <c r="R1302" i="3"/>
  <c r="R1358" i="3"/>
  <c r="P1358" i="3"/>
  <c r="Q1358" i="3"/>
  <c r="S1358" i="3"/>
  <c r="S1340" i="3"/>
  <c r="Q1340" i="3"/>
  <c r="P1340" i="3"/>
  <c r="R1340" i="3"/>
  <c r="R1324" i="3"/>
  <c r="P1324" i="3"/>
  <c r="Q1324" i="3"/>
  <c r="S1324" i="3"/>
  <c r="R1306" i="3"/>
  <c r="P1306" i="3"/>
  <c r="Q1306" i="3"/>
  <c r="S1306" i="3"/>
  <c r="S1295" i="3"/>
  <c r="Q1295" i="3"/>
  <c r="R1295" i="3"/>
  <c r="P1295" i="3"/>
  <c r="R1367" i="3"/>
  <c r="P1367" i="3"/>
  <c r="Q1367" i="3"/>
  <c r="S1367" i="3"/>
  <c r="S1297" i="3"/>
  <c r="Q1297" i="3"/>
  <c r="P1297" i="3"/>
  <c r="R1297" i="3"/>
  <c r="R1360" i="3"/>
  <c r="P1360" i="3"/>
  <c r="S1360" i="3"/>
  <c r="Q1360" i="3"/>
  <c r="S1300" i="3"/>
  <c r="Q1300" i="3"/>
  <c r="R1300" i="3"/>
  <c r="P1300" i="3"/>
  <c r="R1344" i="3"/>
  <c r="P1344" i="3"/>
  <c r="Q1344" i="3"/>
  <c r="S1344" i="3"/>
  <c r="P1609" i="3" a="1"/>
  <c r="P1614" i="3" a="1"/>
  <c r="P1595" i="3" a="1"/>
  <c r="R1320" i="3"/>
  <c r="P1320" i="3"/>
  <c r="Q1320" i="3"/>
  <c r="S1320" i="3"/>
  <c r="R1292" i="3"/>
  <c r="P1292" i="3"/>
  <c r="Q1292" i="3"/>
  <c r="S1292" i="3"/>
  <c r="S1345" i="3"/>
  <c r="Q1345" i="3"/>
  <c r="P1345" i="3"/>
  <c r="R1345" i="3"/>
  <c r="R1335" i="3"/>
  <c r="P1335" i="3"/>
  <c r="Q1335" i="3"/>
  <c r="S1335" i="3"/>
  <c r="R1329" i="3"/>
  <c r="P1329" i="3"/>
  <c r="Q1329" i="3"/>
  <c r="S1329" i="3"/>
  <c r="S1350" i="3"/>
  <c r="Q1350" i="3"/>
  <c r="P1350" i="3"/>
  <c r="R1350" i="3"/>
  <c r="P1708" i="3" a="1"/>
  <c r="P1600" i="3" a="1"/>
  <c r="S1304" i="3"/>
  <c r="Q1304" i="3"/>
  <c r="R1304" i="3"/>
  <c r="P1304" i="3"/>
  <c r="R1337" i="3"/>
  <c r="P1337" i="3"/>
  <c r="S1337" i="3"/>
  <c r="Q1337" i="3"/>
  <c r="R1339" i="3"/>
  <c r="P1339" i="3"/>
  <c r="Q1339" i="3"/>
  <c r="S1339" i="3"/>
  <c r="S1293" i="3"/>
  <c r="Q1293" i="3"/>
  <c r="P1293" i="3"/>
  <c r="R1293" i="3"/>
  <c r="R1370" i="3"/>
  <c r="P1370" i="3"/>
  <c r="S1370" i="3"/>
  <c r="Q1370" i="3"/>
  <c r="S1332" i="3"/>
  <c r="Q1332" i="3"/>
  <c r="R1332" i="3"/>
  <c r="P1332" i="3"/>
  <c r="S1318" i="3"/>
  <c r="Q1318" i="3"/>
  <c r="R1318" i="3"/>
  <c r="P1318" i="3"/>
  <c r="R1363" i="3"/>
  <c r="P1363" i="3"/>
  <c r="Q1363" i="3"/>
  <c r="S1363" i="3"/>
  <c r="S1314" i="3"/>
  <c r="Q1314" i="3"/>
  <c r="R1314" i="3"/>
  <c r="P1314" i="3"/>
  <c r="S1325" i="3"/>
  <c r="Q1325" i="3"/>
  <c r="P1325" i="3"/>
  <c r="R1325" i="3"/>
  <c r="R1346" i="3"/>
  <c r="P1346" i="3"/>
  <c r="S1346" i="3"/>
  <c r="Q1346" i="3"/>
  <c r="AA1513" i="3" l="1"/>
  <c r="Y1507" i="3"/>
  <c r="AC1507" i="3" s="1"/>
  <c r="AB1507" i="3"/>
  <c r="AA1507" i="3"/>
  <c r="AE668" i="3"/>
  <c r="AE915" i="3"/>
  <c r="Y1513" i="3"/>
  <c r="AC1513" i="3" s="1"/>
  <c r="Z1513" i="3"/>
  <c r="Y1505" i="3"/>
  <c r="AC1505" i="3" s="1"/>
  <c r="AB1505" i="3"/>
  <c r="AA1505" i="3"/>
  <c r="AE1505" i="3" s="1"/>
  <c r="AD1462" i="3"/>
  <c r="T1272" i="3"/>
  <c r="AE664" i="3"/>
  <c r="AE634" i="3"/>
  <c r="AE1507" i="3"/>
  <c r="AE628" i="3"/>
  <c r="Z1240" i="3"/>
  <c r="AD655" i="3"/>
  <c r="AE1495" i="3"/>
  <c r="AE632" i="3"/>
  <c r="AE1491" i="3"/>
  <c r="Y1240" i="3"/>
  <c r="AC1240" i="3" s="1"/>
  <c r="AA1518" i="3"/>
  <c r="AE1518" i="3" s="1"/>
  <c r="AB1518" i="3"/>
  <c r="Y1518" i="3"/>
  <c r="AC1518" i="3" s="1"/>
  <c r="AA1240" i="3"/>
  <c r="AE1244" i="3"/>
  <c r="AE914" i="3"/>
  <c r="AE916" i="3"/>
  <c r="AE1238" i="3"/>
  <c r="AE1485" i="3"/>
  <c r="AE641" i="3"/>
  <c r="AE1496" i="3"/>
  <c r="AE624" i="3"/>
  <c r="AE640" i="3"/>
  <c r="AE1459" i="3"/>
  <c r="AE1460" i="3"/>
  <c r="AE648" i="3"/>
  <c r="AE696" i="3"/>
  <c r="AE633" i="3"/>
  <c r="AD676" i="3"/>
  <c r="AE676" i="3"/>
  <c r="AD642" i="3"/>
  <c r="AE642" i="3"/>
  <c r="AD698" i="3"/>
  <c r="AE698" i="3"/>
  <c r="AE1490" i="3"/>
  <c r="AD650" i="3"/>
  <c r="AE650" i="3"/>
  <c r="AD1481" i="3"/>
  <c r="AE1481" i="3"/>
  <c r="AD636" i="3"/>
  <c r="AE636" i="3"/>
  <c r="AD704" i="3"/>
  <c r="AE704" i="3"/>
  <c r="AD1474" i="3"/>
  <c r="AE1474" i="3"/>
  <c r="AD652" i="3"/>
  <c r="AE652" i="3"/>
  <c r="AD643" i="3"/>
  <c r="AE643" i="3"/>
  <c r="AD693" i="3"/>
  <c r="AE693" i="3"/>
  <c r="AD1497" i="3"/>
  <c r="AE1497" i="3"/>
  <c r="AD1461" i="3"/>
  <c r="AE1461" i="3"/>
  <c r="AD1470" i="3"/>
  <c r="AE1470" i="3"/>
  <c r="AD689" i="3"/>
  <c r="AE689" i="3"/>
  <c r="AD707" i="3"/>
  <c r="AE707" i="3"/>
  <c r="AD625" i="3"/>
  <c r="AE625" i="3"/>
  <c r="AD671" i="3"/>
  <c r="AE671" i="3"/>
  <c r="AD699" i="3"/>
  <c r="AE699" i="3"/>
  <c r="AD627" i="3"/>
  <c r="AE627" i="3"/>
  <c r="AD1488" i="3"/>
  <c r="AE1488" i="3"/>
  <c r="AD685" i="3"/>
  <c r="AE685" i="3"/>
  <c r="AD659" i="3"/>
  <c r="AE659" i="3"/>
  <c r="AD703" i="3"/>
  <c r="AE703" i="3"/>
  <c r="AD635" i="3"/>
  <c r="AE635" i="3"/>
  <c r="AD1478" i="3"/>
  <c r="AE1478" i="3"/>
  <c r="AD705" i="3"/>
  <c r="AE705" i="3"/>
  <c r="AD681" i="3"/>
  <c r="AE681" i="3"/>
  <c r="AD1468" i="3"/>
  <c r="AE1468" i="3"/>
  <c r="AD917" i="3"/>
  <c r="AE917" i="3"/>
  <c r="AD1482" i="3"/>
  <c r="AE1482" i="3"/>
  <c r="AD657" i="3"/>
  <c r="AE657" i="3"/>
  <c r="AD649" i="3"/>
  <c r="AE649" i="3"/>
  <c r="AD629" i="3"/>
  <c r="AE629" i="3"/>
  <c r="AD695" i="3"/>
  <c r="AE695" i="3"/>
  <c r="AD669" i="3"/>
  <c r="AE669" i="3"/>
  <c r="AD647" i="3"/>
  <c r="AE647" i="3"/>
  <c r="AD691" i="3"/>
  <c r="AE691" i="3"/>
  <c r="AD1498" i="3"/>
  <c r="AE1498" i="3"/>
  <c r="AD679" i="3"/>
  <c r="AE679" i="3"/>
  <c r="AD653" i="3"/>
  <c r="AE653" i="3"/>
  <c r="AD1480" i="3"/>
  <c r="AE1480" i="3"/>
  <c r="AD631" i="3"/>
  <c r="AE631" i="3"/>
  <c r="AD1476" i="3"/>
  <c r="AE1476" i="3"/>
  <c r="AD1466" i="3"/>
  <c r="AE1466" i="3"/>
  <c r="AD1471" i="3"/>
  <c r="AE1471" i="3"/>
  <c r="AD686" i="3"/>
  <c r="AE686" i="3"/>
  <c r="AD1464" i="3"/>
  <c r="AE1464" i="3"/>
  <c r="AD1484" i="3"/>
  <c r="AE1484" i="3"/>
  <c r="AD682" i="3"/>
  <c r="AE682" i="3"/>
  <c r="AD660" i="3"/>
  <c r="AE660" i="3"/>
  <c r="AD1459" i="3"/>
  <c r="AD916" i="3"/>
  <c r="AD1238" i="3"/>
  <c r="AD1244" i="3"/>
  <c r="AD914" i="3"/>
  <c r="AD1518" i="3"/>
  <c r="AD696" i="3"/>
  <c r="AD1487" i="3"/>
  <c r="AD1477" i="3"/>
  <c r="AD674" i="3"/>
  <c r="AD700" i="3"/>
  <c r="AD656" i="3"/>
  <c r="AD683" i="3"/>
  <c r="AD639" i="3"/>
  <c r="AD641" i="3"/>
  <c r="AD688" i="3"/>
  <c r="AD672" i="3"/>
  <c r="AD624" i="3"/>
  <c r="AD1496" i="3"/>
  <c r="AD645" i="3"/>
  <c r="AD1492" i="3"/>
  <c r="AD1494" i="3"/>
  <c r="AD640" i="3"/>
  <c r="AD1475" i="3"/>
  <c r="AD1495" i="3"/>
  <c r="AD1483" i="3"/>
  <c r="AD1491" i="3"/>
  <c r="AD690" i="3"/>
  <c r="AD670" i="3"/>
  <c r="AD919" i="3"/>
  <c r="AD1463" i="3"/>
  <c r="AD1469" i="3"/>
  <c r="AD632" i="3"/>
  <c r="AD692" i="3"/>
  <c r="AD634" i="3"/>
  <c r="AD668" i="3"/>
  <c r="AD664" i="3"/>
  <c r="AD1490" i="3"/>
  <c r="AD1460" i="3"/>
  <c r="AD1507" i="3"/>
  <c r="AD678" i="3"/>
  <c r="AD626" i="3"/>
  <c r="AD1489" i="3"/>
  <c r="AD628" i="3"/>
  <c r="AD1473" i="3"/>
  <c r="AD702" i="3"/>
  <c r="AD646" i="3"/>
  <c r="AD684" i="3"/>
  <c r="AD654" i="3"/>
  <c r="AD915" i="3"/>
  <c r="AD662" i="3"/>
  <c r="AD1485" i="3"/>
  <c r="AD638" i="3"/>
  <c r="AD1467" i="3"/>
  <c r="AD648" i="3"/>
  <c r="AD697" i="3"/>
  <c r="AD675" i="3"/>
  <c r="AD677" i="3"/>
  <c r="AD667" i="3"/>
  <c r="AD633" i="3"/>
  <c r="AD661" i="3"/>
  <c r="AB1517" i="3"/>
  <c r="W1574" i="3"/>
  <c r="U1574" i="3"/>
  <c r="V1574" i="3"/>
  <c r="Y974" i="3" a="1"/>
  <c r="Y974" i="3" s="1"/>
  <c r="AC974" i="3" s="1"/>
  <c r="P1635" i="3" a="1"/>
  <c r="Q1635" i="3" s="1"/>
  <c r="V1547" i="3"/>
  <c r="T1301" i="3" a="1"/>
  <c r="V1301" i="3" s="1"/>
  <c r="U1331" i="3"/>
  <c r="W1270" i="3"/>
  <c r="T1557" i="3"/>
  <c r="T1586" i="3"/>
  <c r="W1256" i="3"/>
  <c r="T1284" i="3"/>
  <c r="U1281" i="3"/>
  <c r="U1586" i="3"/>
  <c r="P1642" i="3" a="1"/>
  <c r="Q1642" i="3" s="1"/>
  <c r="W1586" i="3"/>
  <c r="V1560" i="3"/>
  <c r="Y1517" i="3"/>
  <c r="AC1517" i="3" s="1"/>
  <c r="T1308" i="3" a="1"/>
  <c r="V1308" i="3" s="1"/>
  <c r="AB924" i="3"/>
  <c r="W1560" i="3"/>
  <c r="AA1517" i="3"/>
  <c r="AE1517" i="3" s="1"/>
  <c r="T1316" i="3" a="1"/>
  <c r="V1316" i="3" s="1"/>
  <c r="Y967" i="3" a="1"/>
  <c r="Z967" i="3" s="1"/>
  <c r="P1650" i="3" a="1"/>
  <c r="R1650" i="3" s="1"/>
  <c r="W1557" i="3"/>
  <c r="Y962" i="3" a="1"/>
  <c r="AB962" i="3" s="1"/>
  <c r="Y1227" i="3"/>
  <c r="AC1227" i="3" s="1"/>
  <c r="AB1521" i="3"/>
  <c r="U1560" i="3"/>
  <c r="U1557" i="3"/>
  <c r="Z1523" i="3"/>
  <c r="P1677" i="3" a="1"/>
  <c r="R1677" i="3" s="1"/>
  <c r="AA924" i="3"/>
  <c r="AE924" i="3" s="1"/>
  <c r="W1548" i="3"/>
  <c r="T1343" i="3" a="1"/>
  <c r="V1343" i="3" s="1"/>
  <c r="AA1535" i="3"/>
  <c r="Z1532" i="3"/>
  <c r="Y924" i="3"/>
  <c r="AC924" i="3" s="1"/>
  <c r="Z936" i="3"/>
  <c r="Y1212" i="3"/>
  <c r="AC1212" i="3" s="1"/>
  <c r="AA1216" i="3"/>
  <c r="AE1216" i="3" s="1"/>
  <c r="Y1521" i="3"/>
  <c r="AC1521" i="3" s="1"/>
  <c r="Y1528" i="3"/>
  <c r="AC1528" i="3" s="1"/>
  <c r="AA1523" i="3"/>
  <c r="AB1227" i="3"/>
  <c r="AB1216" i="3"/>
  <c r="Z1535" i="3"/>
  <c r="AA1521" i="3"/>
  <c r="AE1521" i="3" s="1"/>
  <c r="Y1532" i="3"/>
  <c r="AC1532" i="3" s="1"/>
  <c r="Y1523" i="3"/>
  <c r="AC1523" i="3" s="1"/>
  <c r="Z1540" i="3"/>
  <c r="Z1221" i="3"/>
  <c r="Y1216" i="3"/>
  <c r="AC1216" i="3" s="1"/>
  <c r="Z1241" i="3"/>
  <c r="Y936" i="3"/>
  <c r="AC936" i="3" s="1"/>
  <c r="Z1212" i="3"/>
  <c r="AA1227" i="3"/>
  <c r="AE1227" i="3" s="1"/>
  <c r="Z945" i="3"/>
  <c r="Y1535" i="3"/>
  <c r="AC1535" i="3" s="1"/>
  <c r="AA953" i="3"/>
  <c r="AA1532" i="3"/>
  <c r="AA936" i="3"/>
  <c r="Y1540" i="3"/>
  <c r="AC1540" i="3" s="1"/>
  <c r="AA1212" i="3"/>
  <c r="Y1009" i="3" a="1"/>
  <c r="Z1009" i="3" s="1"/>
  <c r="Z1226" i="3"/>
  <c r="Y1226" i="3"/>
  <c r="AC1226" i="3" s="1"/>
  <c r="AB1226" i="3"/>
  <c r="AA1226" i="3"/>
  <c r="Y937" i="3"/>
  <c r="AC937" i="3" s="1"/>
  <c r="Z1528" i="3"/>
  <c r="AA1221" i="3"/>
  <c r="Y1013" i="3" a="1"/>
  <c r="AB1013" i="3" s="1"/>
  <c r="AA1540" i="3"/>
  <c r="Z950" i="3"/>
  <c r="AB1530" i="3"/>
  <c r="AA1528" i="3"/>
  <c r="AE1528" i="3" s="1"/>
  <c r="AA1241" i="3"/>
  <c r="Y950" i="3"/>
  <c r="AC950" i="3" s="1"/>
  <c r="Y1221" i="3"/>
  <c r="AC1221" i="3" s="1"/>
  <c r="AA1530" i="3"/>
  <c r="AE1530" i="3" s="1"/>
  <c r="Z1504" i="3"/>
  <c r="AB923" i="3"/>
  <c r="V1279" i="3"/>
  <c r="Y1241" i="3"/>
  <c r="AC1241" i="3" s="1"/>
  <c r="AA950" i="3"/>
  <c r="Y1572" i="3" a="1"/>
  <c r="AB1572" i="3" s="1"/>
  <c r="Y1025" i="3" a="1"/>
  <c r="Z1025" i="3" s="1"/>
  <c r="Y1015" i="3" a="1"/>
  <c r="AB1015" i="3" s="1"/>
  <c r="Y982" i="3" a="1"/>
  <c r="AB982" i="3" s="1"/>
  <c r="Z1527" i="3"/>
  <c r="Z1519" i="3"/>
  <c r="Z1506" i="3"/>
  <c r="Y997" i="3"/>
  <c r="AC997" i="3" s="1"/>
  <c r="AA1252" i="3"/>
  <c r="AE1252" i="3" s="1"/>
  <c r="Y1253" i="3" a="1"/>
  <c r="Z1253" i="3" s="1"/>
  <c r="Y1504" i="3"/>
  <c r="AC1504" i="3" s="1"/>
  <c r="AA1527" i="3"/>
  <c r="AA945" i="3"/>
  <c r="AA1519" i="3"/>
  <c r="AB1524" i="3"/>
  <c r="Z953" i="3"/>
  <c r="W1274" i="3"/>
  <c r="Y1506" i="3"/>
  <c r="AC1506" i="3" s="1"/>
  <c r="AB997" i="3"/>
  <c r="AB937" i="3"/>
  <c r="AB1252" i="3"/>
  <c r="AA1504" i="3"/>
  <c r="AE1504" i="3" s="1"/>
  <c r="Y1527" i="3"/>
  <c r="AC1527" i="3" s="1"/>
  <c r="Y945" i="3"/>
  <c r="AC945" i="3" s="1"/>
  <c r="Y1519" i="3"/>
  <c r="AC1519" i="3" s="1"/>
  <c r="AA1524" i="3"/>
  <c r="AE1524" i="3" s="1"/>
  <c r="Y953" i="3"/>
  <c r="AC953" i="3" s="1"/>
  <c r="V1274" i="3"/>
  <c r="AA1506" i="3"/>
  <c r="AA997" i="3"/>
  <c r="AE997" i="3" s="1"/>
  <c r="AA937" i="3"/>
  <c r="Y1252" i="3"/>
  <c r="AC1252" i="3" s="1"/>
  <c r="Y981" i="3" a="1"/>
  <c r="AB981" i="3" s="1"/>
  <c r="Y973" i="3" a="1"/>
  <c r="AB973" i="3" s="1"/>
  <c r="W1546" i="3"/>
  <c r="V1278" i="3"/>
  <c r="U1266" i="3"/>
  <c r="Y1027" i="3" a="1"/>
  <c r="Z1027" i="3" s="1"/>
  <c r="Y1248" i="3" a="1"/>
  <c r="AB1248" i="3" s="1"/>
  <c r="Y1530" i="3"/>
  <c r="AC1530" i="3" s="1"/>
  <c r="Y923" i="3"/>
  <c r="AC923" i="3" s="1"/>
  <c r="U1279" i="3"/>
  <c r="W1562" i="3"/>
  <c r="V1553" i="3"/>
  <c r="AA923" i="3"/>
  <c r="AE923" i="3" s="1"/>
  <c r="W1279" i="3"/>
  <c r="Y1249" i="3" a="1"/>
  <c r="Z1249" i="3" s="1"/>
  <c r="Y989" i="3" a="1"/>
  <c r="AB989" i="3" s="1"/>
  <c r="Y993" i="3" a="1"/>
  <c r="AB993" i="3" s="1"/>
  <c r="Y1037" i="3" a="1"/>
  <c r="Z1037" i="3" s="1"/>
  <c r="Y1524" i="3"/>
  <c r="AC1524" i="3" s="1"/>
  <c r="U1274" i="3"/>
  <c r="T1265" i="3"/>
  <c r="W1264" i="3"/>
  <c r="T1263" i="3"/>
  <c r="U1267" i="3"/>
  <c r="U1565" i="3"/>
  <c r="W1286" i="3"/>
  <c r="V1546" i="3"/>
  <c r="V1264" i="3"/>
  <c r="W1278" i="3"/>
  <c r="T1266" i="3"/>
  <c r="V1565" i="3"/>
  <c r="U1547" i="3"/>
  <c r="W1263" i="3"/>
  <c r="V1267" i="3"/>
  <c r="U1272" i="3"/>
  <c r="Z1538" i="3"/>
  <c r="Y1503" i="3"/>
  <c r="AC1503" i="3" s="1"/>
  <c r="Y1538" i="3"/>
  <c r="AC1538" i="3" s="1"/>
  <c r="AB1503" i="3"/>
  <c r="AA1538" i="3"/>
  <c r="AE1538" i="3" s="1"/>
  <c r="AA1503" i="3"/>
  <c r="AE1503" i="3" s="1"/>
  <c r="Y1008" i="3" a="1"/>
  <c r="Z1008" i="3" s="1"/>
  <c r="V1568" i="3"/>
  <c r="T1576" i="3"/>
  <c r="U1579" i="3"/>
  <c r="W1558" i="3"/>
  <c r="W1568" i="3"/>
  <c r="U1553" i="3"/>
  <c r="U1546" i="3"/>
  <c r="U1568" i="3"/>
  <c r="U1264" i="3"/>
  <c r="U1278" i="3"/>
  <c r="W1266" i="3"/>
  <c r="W1553" i="3"/>
  <c r="W1565" i="3"/>
  <c r="W1547" i="3"/>
  <c r="U1263" i="3"/>
  <c r="W1267" i="3"/>
  <c r="W1272" i="3"/>
  <c r="U1284" i="3"/>
  <c r="V1562" i="3"/>
  <c r="V1548" i="3"/>
  <c r="W1265" i="3"/>
  <c r="U1576" i="3"/>
  <c r="V1579" i="3"/>
  <c r="V1256" i="3"/>
  <c r="V1558" i="3"/>
  <c r="V1331" i="3"/>
  <c r="V1286" i="3"/>
  <c r="V1281" i="3"/>
  <c r="V1270" i="3"/>
  <c r="W1284" i="3"/>
  <c r="U1562" i="3"/>
  <c r="U1548" i="3"/>
  <c r="U1265" i="3"/>
  <c r="W1576" i="3"/>
  <c r="W1579" i="3"/>
  <c r="U1256" i="3"/>
  <c r="U1558" i="3"/>
  <c r="W1331" i="3"/>
  <c r="U1286" i="3"/>
  <c r="W1281" i="3"/>
  <c r="U1270" i="3"/>
  <c r="T1314" i="3" a="1"/>
  <c r="V1314" i="3" s="1"/>
  <c r="T1318" i="3" a="1"/>
  <c r="T1318" i="3" s="1"/>
  <c r="T1332" i="3" a="1"/>
  <c r="V1332" i="3" s="1"/>
  <c r="T1304" i="3" a="1"/>
  <c r="V1304" i="3" s="1"/>
  <c r="T1350" i="3" a="1"/>
  <c r="V1350" i="3" s="1"/>
  <c r="T1345" i="3" a="1"/>
  <c r="V1345" i="3" s="1"/>
  <c r="T1300" i="3" a="1"/>
  <c r="V1300" i="3" s="1"/>
  <c r="T1338" i="3" a="1"/>
  <c r="V1338" i="3" s="1"/>
  <c r="T1295" i="3" a="1"/>
  <c r="V1295" i="3" s="1"/>
  <c r="T1622" i="3" a="1"/>
  <c r="T1622" i="3" s="1"/>
  <c r="T1357" i="3" a="1"/>
  <c r="V1357" i="3" s="1"/>
  <c r="T1347" i="3" a="1"/>
  <c r="T1347" i="3" s="1"/>
  <c r="T1352" i="3" a="1"/>
  <c r="T1352" i="3" s="1"/>
  <c r="T1373" i="3" a="1"/>
  <c r="T1373" i="3" s="1"/>
  <c r="T1371" i="3" a="1"/>
  <c r="T1371" i="3" s="1"/>
  <c r="T1296" i="3" a="1"/>
  <c r="T1296" i="3" s="1"/>
  <c r="T1303" i="3" a="1"/>
  <c r="T1303" i="3" s="1"/>
  <c r="T1583" i="3" a="1"/>
  <c r="V1583" i="3" s="1"/>
  <c r="T1587" i="3" a="1"/>
  <c r="T1587" i="3" s="1"/>
  <c r="T1317" i="3" a="1"/>
  <c r="V1317" i="3" s="1"/>
  <c r="T1366" i="3" a="1"/>
  <c r="V1366" i="3" s="1"/>
  <c r="T1310" i="3" a="1"/>
  <c r="T1310" i="3" s="1"/>
  <c r="T1365" i="3" a="1"/>
  <c r="V1365" i="3" s="1"/>
  <c r="T1342" i="3" a="1"/>
  <c r="V1342" i="3" s="1"/>
  <c r="T1346" i="3" a="1"/>
  <c r="T1363" i="3" a="1"/>
  <c r="T1370" i="3" a="1"/>
  <c r="T1339" i="3" a="1"/>
  <c r="T1337" i="3" a="1"/>
  <c r="T1344" i="3" a="1"/>
  <c r="T1360" i="3" a="1"/>
  <c r="T1367" i="3" a="1"/>
  <c r="T1306" i="3" a="1"/>
  <c r="T1324" i="3" a="1"/>
  <c r="T1358" i="3" a="1"/>
  <c r="T1353" i="3" a="1"/>
  <c r="T1585" i="3" a="1"/>
  <c r="T1375" i="3" a="1"/>
  <c r="T1322" i="3" a="1"/>
  <c r="T1582" i="3" a="1"/>
  <c r="T1309" i="3" a="1"/>
  <c r="T1361" i="3" a="1"/>
  <c r="T1323" i="3" a="1"/>
  <c r="Y1012" i="3" a="1"/>
  <c r="Y991" i="3" a="1"/>
  <c r="Y980" i="3" a="1"/>
  <c r="Y1029" i="3" a="1"/>
  <c r="Y984" i="3" a="1"/>
  <c r="Y998" i="3" a="1"/>
  <c r="Y1036" i="3" a="1"/>
  <c r="Y959" i="3" a="1"/>
  <c r="Y1005" i="3" a="1"/>
  <c r="Y1003" i="3" a="1"/>
  <c r="Y970" i="3" a="1"/>
  <c r="Y979" i="3" a="1"/>
  <c r="Y960" i="3" a="1"/>
  <c r="Y1250" i="3" a="1"/>
  <c r="Y1031" i="3" a="1"/>
  <c r="Z933" i="3"/>
  <c r="AB933" i="3"/>
  <c r="AA933" i="3"/>
  <c r="Y933" i="3"/>
  <c r="AC933" i="3" s="1"/>
  <c r="Z1541" i="3"/>
  <c r="AB1541" i="3"/>
  <c r="AA1541" i="3"/>
  <c r="AE1541" i="3" s="1"/>
  <c r="Y1541" i="3"/>
  <c r="AC1541" i="3" s="1"/>
  <c r="Z1234" i="3"/>
  <c r="AB1234" i="3"/>
  <c r="Y1234" i="3"/>
  <c r="AC1234" i="3" s="1"/>
  <c r="AA1234" i="3"/>
  <c r="Z1223" i="3"/>
  <c r="AB1223" i="3"/>
  <c r="AA1223" i="3"/>
  <c r="Y1223" i="3"/>
  <c r="AC1223" i="3" s="1"/>
  <c r="Z1215" i="3"/>
  <c r="AB1215" i="3"/>
  <c r="AA1215" i="3"/>
  <c r="AE1215" i="3" s="1"/>
  <c r="Y1215" i="3"/>
  <c r="AC1215" i="3" s="1"/>
  <c r="Z1531" i="3"/>
  <c r="AB1531" i="3"/>
  <c r="AA1531" i="3"/>
  <c r="Y1531" i="3"/>
  <c r="AC1531" i="3" s="1"/>
  <c r="Z1509" i="3"/>
  <c r="AB1509" i="3"/>
  <c r="AA1509" i="3"/>
  <c r="AE1509" i="3" s="1"/>
  <c r="Y1509" i="3"/>
  <c r="AC1509" i="3" s="1"/>
  <c r="Z1511" i="3"/>
  <c r="AB1511" i="3"/>
  <c r="AA1511" i="3"/>
  <c r="AE1511" i="3" s="1"/>
  <c r="Y1511" i="3"/>
  <c r="AC1511" i="3" s="1"/>
  <c r="Z926" i="3"/>
  <c r="AB926" i="3"/>
  <c r="Y926" i="3"/>
  <c r="AC926" i="3" s="1"/>
  <c r="AA926" i="3"/>
  <c r="Z1533" i="3"/>
  <c r="AB1533" i="3"/>
  <c r="AA1533" i="3"/>
  <c r="Y1533" i="3"/>
  <c r="AC1533" i="3" s="1"/>
  <c r="Z1214" i="3"/>
  <c r="AB1214" i="3"/>
  <c r="Y1214" i="3"/>
  <c r="AC1214" i="3" s="1"/>
  <c r="AA1214" i="3"/>
  <c r="Z1510" i="3"/>
  <c r="AB1510" i="3"/>
  <c r="Y1510" i="3"/>
  <c r="AC1510" i="3" s="1"/>
  <c r="AA1510" i="3"/>
  <c r="Z927" i="3"/>
  <c r="AB927" i="3"/>
  <c r="AA927" i="3"/>
  <c r="AE927" i="3" s="1"/>
  <c r="Y927" i="3"/>
  <c r="AC927" i="3" s="1"/>
  <c r="Y1017" i="3" a="1"/>
  <c r="Y977" i="3" a="1"/>
  <c r="Y976" i="3" a="1"/>
  <c r="Z1230" i="3"/>
  <c r="AB1230" i="3"/>
  <c r="Y1230" i="3"/>
  <c r="AC1230" i="3" s="1"/>
  <c r="AA1230" i="3"/>
  <c r="Z1512" i="3"/>
  <c r="AB1512" i="3"/>
  <c r="Y1512" i="3"/>
  <c r="AC1512" i="3" s="1"/>
  <c r="AA1512" i="3"/>
  <c r="Z925" i="3"/>
  <c r="AB925" i="3"/>
  <c r="AA925" i="3"/>
  <c r="AE925" i="3" s="1"/>
  <c r="Y925" i="3"/>
  <c r="AC925" i="3" s="1"/>
  <c r="Z948" i="3"/>
  <c r="AB948" i="3"/>
  <c r="Y948" i="3"/>
  <c r="AC948" i="3" s="1"/>
  <c r="AA948" i="3"/>
  <c r="Z941" i="3"/>
  <c r="AB941" i="3"/>
  <c r="AA941" i="3"/>
  <c r="Y941" i="3"/>
  <c r="AC941" i="3" s="1"/>
  <c r="T1570" i="3"/>
  <c r="V1570" i="3"/>
  <c r="U1570" i="3"/>
  <c r="W1570" i="3"/>
  <c r="T1287" i="3"/>
  <c r="V1287" i="3"/>
  <c r="W1287" i="3"/>
  <c r="U1287" i="3"/>
  <c r="T1569" i="3"/>
  <c r="V1569" i="3"/>
  <c r="W1569" i="3"/>
  <c r="U1569" i="3"/>
  <c r="T1554" i="3"/>
  <c r="V1554" i="3"/>
  <c r="U1554" i="3"/>
  <c r="W1554" i="3"/>
  <c r="T1268" i="3"/>
  <c r="V1268" i="3"/>
  <c r="U1268" i="3"/>
  <c r="W1268" i="3"/>
  <c r="T1282" i="3"/>
  <c r="V1282" i="3"/>
  <c r="U1282" i="3"/>
  <c r="W1282" i="3"/>
  <c r="T1556" i="3"/>
  <c r="V1556" i="3"/>
  <c r="U1556" i="3"/>
  <c r="W1556" i="3"/>
  <c r="T1289" i="3"/>
  <c r="V1289" i="3"/>
  <c r="W1289" i="3"/>
  <c r="U1289" i="3"/>
  <c r="T1280" i="3"/>
  <c r="V1280" i="3"/>
  <c r="U1280" i="3"/>
  <c r="W1280" i="3"/>
  <c r="Y965" i="3" a="1"/>
  <c r="Z932" i="3"/>
  <c r="AB932" i="3"/>
  <c r="Y932" i="3"/>
  <c r="AC932" i="3" s="1"/>
  <c r="AA932" i="3"/>
  <c r="Z939" i="3"/>
  <c r="AB939" i="3"/>
  <c r="AA939" i="3"/>
  <c r="Y939" i="3"/>
  <c r="AC939" i="3" s="1"/>
  <c r="Y1020" i="3" a="1"/>
  <c r="Y972" i="3" a="1"/>
  <c r="Y1034" i="3" a="1"/>
  <c r="Y990" i="3" a="1"/>
  <c r="Y1030" i="3" a="1"/>
  <c r="Y1006" i="3" a="1"/>
  <c r="Y1251" i="3" a="1"/>
  <c r="Y1041" i="3" a="1"/>
  <c r="Y983" i="3" a="1"/>
  <c r="Y996" i="3" a="1"/>
  <c r="Y1018" i="3" a="1"/>
  <c r="Y1022" i="3" a="1"/>
  <c r="Y969" i="3" a="1"/>
  <c r="Z1534" i="3"/>
  <c r="AB1534" i="3"/>
  <c r="Y1534" i="3"/>
  <c r="AC1534" i="3" s="1"/>
  <c r="AA1534" i="3"/>
  <c r="Z1502" i="3"/>
  <c r="AB1502" i="3"/>
  <c r="Y1502" i="3"/>
  <c r="AC1502" i="3" s="1"/>
  <c r="AA1502" i="3"/>
  <c r="Z947" i="3"/>
  <c r="AB947" i="3"/>
  <c r="AA947" i="3"/>
  <c r="AE947" i="3" s="1"/>
  <c r="Y947" i="3"/>
  <c r="AC947" i="3" s="1"/>
  <c r="Z1242" i="3"/>
  <c r="AB1242" i="3"/>
  <c r="Y1242" i="3"/>
  <c r="AC1242" i="3" s="1"/>
  <c r="AA1242" i="3"/>
  <c r="Z930" i="3"/>
  <c r="AB930" i="3"/>
  <c r="Y930" i="3"/>
  <c r="AC930" i="3" s="1"/>
  <c r="AA930" i="3"/>
  <c r="Z1233" i="3"/>
  <c r="AB1233" i="3"/>
  <c r="AA1233" i="3"/>
  <c r="Y1233" i="3"/>
  <c r="AC1233" i="3" s="1"/>
  <c r="Z940" i="3"/>
  <c r="AB940" i="3"/>
  <c r="Y940" i="3"/>
  <c r="AC940" i="3" s="1"/>
  <c r="AA940" i="3"/>
  <c r="Z1237" i="3"/>
  <c r="AB1237" i="3"/>
  <c r="AA1237" i="3"/>
  <c r="Y1237" i="3"/>
  <c r="AC1237" i="3" s="1"/>
  <c r="Z1525" i="3"/>
  <c r="AB1525" i="3"/>
  <c r="AA1525" i="3"/>
  <c r="AE1525" i="3" s="1"/>
  <c r="Y1525" i="3"/>
  <c r="AC1525" i="3" s="1"/>
  <c r="Z1243" i="3"/>
  <c r="AB1243" i="3"/>
  <c r="AA1243" i="3"/>
  <c r="Y1243" i="3"/>
  <c r="AC1243" i="3" s="1"/>
  <c r="Z1213" i="3"/>
  <c r="AB1213" i="3"/>
  <c r="AA1213" i="3"/>
  <c r="AE1213" i="3" s="1"/>
  <c r="Y1213" i="3"/>
  <c r="AC1213" i="3" s="1"/>
  <c r="T1271" i="3"/>
  <c r="V1271" i="3"/>
  <c r="W1271" i="3"/>
  <c r="U1271" i="3"/>
  <c r="T1567" i="3"/>
  <c r="V1567" i="3"/>
  <c r="W1567" i="3"/>
  <c r="U1567" i="3"/>
  <c r="T1258" i="3"/>
  <c r="V1258" i="3"/>
  <c r="U1258" i="3"/>
  <c r="W1258" i="3"/>
  <c r="T1325" i="3" a="1"/>
  <c r="T1293" i="3" a="1"/>
  <c r="T1329" i="3" a="1"/>
  <c r="T1335" i="3" a="1"/>
  <c r="T1292" i="3" a="1"/>
  <c r="T1320" i="3" a="1"/>
  <c r="T1297" i="3" a="1"/>
  <c r="T1340" i="3" a="1"/>
  <c r="T1302" i="3" a="1"/>
  <c r="T1321" i="3" a="1"/>
  <c r="T1336" i="3" a="1"/>
  <c r="T1354" i="3" a="1"/>
  <c r="T1368" i="3" a="1"/>
  <c r="T1364" i="3" a="1"/>
  <c r="T1313" i="3" a="1"/>
  <c r="T1299" i="3" a="1"/>
  <c r="T1327" i="3" a="1"/>
  <c r="T1584" i="3" a="1"/>
  <c r="T1359" i="3" a="1"/>
  <c r="T1330" i="3" a="1"/>
  <c r="T1351" i="3" a="1"/>
  <c r="T1356" i="3" a="1"/>
  <c r="T1311" i="3" a="1"/>
  <c r="T1372" i="3" a="1"/>
  <c r="T1294" i="3" a="1"/>
  <c r="T1307" i="3" a="1"/>
  <c r="T1315" i="3" a="1"/>
  <c r="T1328" i="3" a="1"/>
  <c r="T1349" i="3" a="1"/>
  <c r="Y994" i="3" a="1"/>
  <c r="Z1231" i="3"/>
  <c r="AB1231" i="3"/>
  <c r="AA1231" i="3"/>
  <c r="AE1231" i="3" s="1"/>
  <c r="Y1231" i="3"/>
  <c r="AC1231" i="3" s="1"/>
  <c r="Z1228" i="3"/>
  <c r="AB1228" i="3"/>
  <c r="Y1228" i="3"/>
  <c r="AC1228" i="3" s="1"/>
  <c r="AA1228" i="3"/>
  <c r="Z1229" i="3"/>
  <c r="AB1229" i="3"/>
  <c r="AA1229" i="3"/>
  <c r="Y1229" i="3"/>
  <c r="AC1229" i="3" s="1"/>
  <c r="Z1514" i="3"/>
  <c r="AB1514" i="3"/>
  <c r="Y1514" i="3"/>
  <c r="AC1514" i="3" s="1"/>
  <c r="AA1514" i="3"/>
  <c r="Z1526" i="3"/>
  <c r="AB1526" i="3"/>
  <c r="Y1526" i="3"/>
  <c r="AC1526" i="3" s="1"/>
  <c r="AA1526" i="3"/>
  <c r="Z931" i="3"/>
  <c r="AB931" i="3"/>
  <c r="AA931" i="3"/>
  <c r="Y931" i="3"/>
  <c r="AC931" i="3" s="1"/>
  <c r="Z1219" i="3"/>
  <c r="AB1219" i="3"/>
  <c r="AA1219" i="3"/>
  <c r="AE1219" i="3" s="1"/>
  <c r="Y1219" i="3"/>
  <c r="AC1219" i="3" s="1"/>
  <c r="Z1222" i="3"/>
  <c r="AB1222" i="3"/>
  <c r="Y1222" i="3"/>
  <c r="AC1222" i="3" s="1"/>
  <c r="AA1222" i="3"/>
  <c r="Z1516" i="3"/>
  <c r="AB1516" i="3"/>
  <c r="Y1516" i="3"/>
  <c r="AC1516" i="3" s="1"/>
  <c r="AA1516" i="3"/>
  <c r="Z1217" i="3"/>
  <c r="AB1217" i="3"/>
  <c r="AA1217" i="3"/>
  <c r="Y1217" i="3"/>
  <c r="AC1217" i="3" s="1"/>
  <c r="Z951" i="3"/>
  <c r="AB951" i="3"/>
  <c r="AA951" i="3"/>
  <c r="Y951" i="3"/>
  <c r="AC951" i="3" s="1"/>
  <c r="Z1235" i="3"/>
  <c r="AB1235" i="3"/>
  <c r="AA1235" i="3"/>
  <c r="Y1235" i="3"/>
  <c r="AC1235" i="3" s="1"/>
  <c r="Z943" i="3"/>
  <c r="AB943" i="3"/>
  <c r="AA943" i="3"/>
  <c r="Y943" i="3"/>
  <c r="AC943" i="3" s="1"/>
  <c r="Y1016" i="3" a="1"/>
  <c r="Y995" i="3" a="1"/>
  <c r="Y1001" i="3" a="1"/>
  <c r="Y1011" i="3" a="1"/>
  <c r="Y958" i="3" a="1"/>
  <c r="Y986" i="3" a="1"/>
  <c r="Y1288" i="3" a="1"/>
  <c r="Y1039" i="3" a="1"/>
  <c r="Y1578" i="3" a="1"/>
  <c r="Y1004" i="3" a="1"/>
  <c r="Y1032" i="3" a="1"/>
  <c r="Y988" i="3" a="1"/>
  <c r="Z1224" i="3"/>
  <c r="AB1224" i="3"/>
  <c r="Y1224" i="3"/>
  <c r="AC1224" i="3" s="1"/>
  <c r="AA1224" i="3"/>
  <c r="Z938" i="3"/>
  <c r="AB938" i="3"/>
  <c r="Y938" i="3"/>
  <c r="AC938" i="3" s="1"/>
  <c r="AA938" i="3"/>
  <c r="Z955" i="3"/>
  <c r="AB955" i="3"/>
  <c r="AA955" i="3"/>
  <c r="Y955" i="3"/>
  <c r="AC955" i="3" s="1"/>
  <c r="Z934" i="3"/>
  <c r="AB934" i="3"/>
  <c r="Y934" i="3"/>
  <c r="AC934" i="3" s="1"/>
  <c r="AA934" i="3"/>
  <c r="Z1040" i="3"/>
  <c r="AB1040" i="3"/>
  <c r="Y1040" i="3"/>
  <c r="AC1040" i="3" s="1"/>
  <c r="AA1040" i="3"/>
  <c r="T1257" i="3"/>
  <c r="V1257" i="3"/>
  <c r="W1257" i="3"/>
  <c r="U1257" i="3"/>
  <c r="T1551" i="3"/>
  <c r="V1551" i="3"/>
  <c r="W1551" i="3"/>
  <c r="U1551" i="3"/>
  <c r="T1555" i="3"/>
  <c r="V1555" i="3"/>
  <c r="W1555" i="3"/>
  <c r="U1555" i="3"/>
  <c r="T1549" i="3"/>
  <c r="V1549" i="3"/>
  <c r="W1549" i="3"/>
  <c r="U1549" i="3"/>
  <c r="T1550" i="3"/>
  <c r="V1550" i="3"/>
  <c r="U1550" i="3"/>
  <c r="W1550" i="3"/>
  <c r="T1564" i="3"/>
  <c r="V1564" i="3"/>
  <c r="U1564" i="3"/>
  <c r="W1564" i="3"/>
  <c r="T1277" i="3"/>
  <c r="V1277" i="3"/>
  <c r="W1277" i="3"/>
  <c r="U1277" i="3"/>
  <c r="T1260" i="3"/>
  <c r="V1260" i="3"/>
  <c r="U1260" i="3"/>
  <c r="W1260" i="3"/>
  <c r="T1571" i="3"/>
  <c r="V1571" i="3"/>
  <c r="W1571" i="3"/>
  <c r="U1571" i="3"/>
  <c r="T1259" i="3"/>
  <c r="V1259" i="3"/>
  <c r="W1259" i="3"/>
  <c r="U1259" i="3"/>
  <c r="T1273" i="3"/>
  <c r="V1273" i="3"/>
  <c r="W1273" i="3"/>
  <c r="U1273" i="3"/>
  <c r="T1561" i="3"/>
  <c r="V1561" i="3"/>
  <c r="W1561" i="3"/>
  <c r="U1561" i="3"/>
  <c r="T1261" i="3"/>
  <c r="V1261" i="3"/>
  <c r="W1261" i="3"/>
  <c r="U1261" i="3"/>
  <c r="T1275" i="3"/>
  <c r="V1275" i="3"/>
  <c r="W1275" i="3"/>
  <c r="U1275" i="3"/>
  <c r="Y1024" i="3" a="1"/>
  <c r="Y968" i="3" a="1"/>
  <c r="Y1019" i="3" a="1"/>
  <c r="Y987" i="3" a="1"/>
  <c r="Y1010" i="3" a="1"/>
  <c r="Y966" i="3" a="1"/>
  <c r="Y1026" i="3" a="1"/>
  <c r="Y963" i="3" a="1"/>
  <c r="Y1033" i="3" a="1"/>
  <c r="Y1002" i="3" a="1"/>
  <c r="Y961" i="3" a="1"/>
  <c r="Y1023" i="3" a="1"/>
  <c r="Y1038" i="3" a="1"/>
  <c r="Y975" i="3" a="1"/>
  <c r="Z946" i="3"/>
  <c r="AB946" i="3"/>
  <c r="Y946" i="3"/>
  <c r="AC946" i="3" s="1"/>
  <c r="AA946" i="3"/>
  <c r="Z1537" i="3"/>
  <c r="AB1537" i="3"/>
  <c r="AA1537" i="3"/>
  <c r="AE1537" i="3" s="1"/>
  <c r="Y1537" i="3"/>
  <c r="AC1537" i="3" s="1"/>
  <c r="Z1542" i="3"/>
  <c r="AB1542" i="3"/>
  <c r="Y1542" i="3"/>
  <c r="AC1542" i="3" s="1"/>
  <c r="AA1542" i="3"/>
  <c r="Z952" i="3"/>
  <c r="AB952" i="3"/>
  <c r="Y952" i="3"/>
  <c r="AC952" i="3" s="1"/>
  <c r="AA952" i="3"/>
  <c r="Z1245" i="3"/>
  <c r="AB1245" i="3"/>
  <c r="AA1245" i="3"/>
  <c r="Y1245" i="3"/>
  <c r="AC1245" i="3" s="1"/>
  <c r="Z929" i="3"/>
  <c r="AB929" i="3"/>
  <c r="AA929" i="3"/>
  <c r="Y929" i="3"/>
  <c r="AC929" i="3" s="1"/>
  <c r="Z922" i="3"/>
  <c r="AB922" i="3"/>
  <c r="Y922" i="3"/>
  <c r="AC922" i="3" s="1"/>
  <c r="AA922" i="3"/>
  <c r="Z944" i="3"/>
  <c r="AB944" i="3"/>
  <c r="Y944" i="3"/>
  <c r="AC944" i="3" s="1"/>
  <c r="AA944" i="3"/>
  <c r="Z1520" i="3"/>
  <c r="AB1520" i="3"/>
  <c r="Y1520" i="3"/>
  <c r="AC1520" i="3" s="1"/>
  <c r="AA1520" i="3"/>
  <c r="Z1220" i="3"/>
  <c r="AB1220" i="3"/>
  <c r="Y1220" i="3"/>
  <c r="AC1220" i="3" s="1"/>
  <c r="AA1220" i="3"/>
  <c r="Z1539" i="3"/>
  <c r="AB1539" i="3"/>
  <c r="AA1539" i="3"/>
  <c r="Y1539" i="3"/>
  <c r="AC1539" i="3" s="1"/>
  <c r="Z1236" i="3"/>
  <c r="AB1236" i="3"/>
  <c r="Y1236" i="3"/>
  <c r="AC1236" i="3" s="1"/>
  <c r="AA1236" i="3"/>
  <c r="T1285" i="3"/>
  <c r="V1285" i="3"/>
  <c r="W1285" i="3"/>
  <c r="U1285" i="3"/>
  <c r="T1563" i="3"/>
  <c r="V1563" i="3"/>
  <c r="W1563" i="3"/>
  <c r="U1563" i="3"/>
  <c r="T1575" i="3"/>
  <c r="V1575" i="3"/>
  <c r="W1575" i="3"/>
  <c r="U1575" i="3"/>
  <c r="T1577" i="3"/>
  <c r="V1577" i="3"/>
  <c r="W1577" i="3"/>
  <c r="U1577" i="3"/>
  <c r="T1374" i="3"/>
  <c r="V1374" i="3"/>
  <c r="U1374" i="3"/>
  <c r="W1374" i="3"/>
  <c r="P1591" i="3"/>
  <c r="P1601" i="3"/>
  <c r="Q1601" i="3"/>
  <c r="R1601" i="3"/>
  <c r="S1620" i="3"/>
  <c r="S1591" i="3"/>
  <c r="Q1591" i="3"/>
  <c r="R1620" i="3"/>
  <c r="P1620" i="3"/>
  <c r="Q1592" i="3"/>
  <c r="R1619" i="3"/>
  <c r="P1637" i="3" a="1"/>
  <c r="S1637" i="3" s="1"/>
  <c r="Q1619" i="3"/>
  <c r="P1665" i="3"/>
  <c r="S1619" i="3"/>
  <c r="Q1665" i="3"/>
  <c r="R1665" i="3"/>
  <c r="S1605" i="3"/>
  <c r="Q1605" i="3"/>
  <c r="P1605" i="3"/>
  <c r="P1606" i="3"/>
  <c r="S1598" i="3"/>
  <c r="P1656" i="3" a="1"/>
  <c r="Q1656" i="3" s="1"/>
  <c r="P1644" i="3" a="1"/>
  <c r="Q1644" i="3" s="1"/>
  <c r="Q1615" i="3"/>
  <c r="P1699" i="3" a="1"/>
  <c r="P1699" i="3" s="1"/>
  <c r="Q1612" i="3"/>
  <c r="S1606" i="3"/>
  <c r="P1628" i="3" a="1"/>
  <c r="S1628" i="3" s="1"/>
  <c r="P1597" i="3"/>
  <c r="S1597" i="3"/>
  <c r="P1618" i="3"/>
  <c r="R1597" i="3"/>
  <c r="R1606" i="3"/>
  <c r="R1615" i="3"/>
  <c r="P1676" i="3" a="1"/>
  <c r="P1676" i="3" s="1"/>
  <c r="P1598" i="3"/>
  <c r="S1621" i="3"/>
  <c r="Q1599" i="3"/>
  <c r="P1649" i="3" a="1"/>
  <c r="S1649" i="3" s="1"/>
  <c r="P1645" i="3" a="1"/>
  <c r="R1645" i="3" s="1"/>
  <c r="P1706" i="3" a="1"/>
  <c r="P1706" i="3" s="1"/>
  <c r="P1690" i="3" a="1"/>
  <c r="P1690" i="3" s="1"/>
  <c r="P1686" i="3" a="1"/>
  <c r="S1686" i="3" s="1"/>
  <c r="P1695" i="3" a="1"/>
  <c r="Q1695" i="3" s="1"/>
  <c r="P1630" i="3" a="1"/>
  <c r="Q1630" i="3" s="1"/>
  <c r="P1683" i="3" a="1"/>
  <c r="P1683" i="3" s="1"/>
  <c r="P1662" i="3" a="1"/>
  <c r="R1662" i="3" s="1"/>
  <c r="P1599" i="3"/>
  <c r="P1693" i="3" a="1"/>
  <c r="Q1693" i="3" s="1"/>
  <c r="S1592" i="3"/>
  <c r="P1641" i="3" a="1"/>
  <c r="P1641" i="3" s="1"/>
  <c r="P1615" i="3"/>
  <c r="P1657" i="3" a="1"/>
  <c r="P1657" i="3" s="1"/>
  <c r="Q1598" i="3"/>
  <c r="P1592" i="3"/>
  <c r="R1599" i="3"/>
  <c r="Q1618" i="3"/>
  <c r="S1618" i="3"/>
  <c r="S1612" i="3"/>
  <c r="S1611" i="3"/>
  <c r="Q1590" i="3"/>
  <c r="R1590" i="3"/>
  <c r="R1612" i="3"/>
  <c r="P1705" i="3" a="1"/>
  <c r="S1705" i="3" s="1"/>
  <c r="R1621" i="3"/>
  <c r="Q1621" i="3"/>
  <c r="S1613" i="3"/>
  <c r="P1611" i="3"/>
  <c r="P1643" i="3" a="1"/>
  <c r="R1643" i="3" s="1"/>
  <c r="P1664" i="3" a="1"/>
  <c r="R1664" i="3" s="1"/>
  <c r="P1685" i="3" a="1"/>
  <c r="P1685" i="3" s="1"/>
  <c r="P1707" i="3" a="1"/>
  <c r="Q1707" i="3" s="1"/>
  <c r="R1604" i="3"/>
  <c r="R1611" i="3"/>
  <c r="P1590" i="3"/>
  <c r="R1594" i="3"/>
  <c r="P1709" i="3" a="1"/>
  <c r="S1709" i="3" s="1"/>
  <c r="Q1604" i="3"/>
  <c r="Q1594" i="3"/>
  <c r="P1604" i="3"/>
  <c r="P1594" i="3"/>
  <c r="R1607" i="3"/>
  <c r="Q1616" i="3"/>
  <c r="R1613" i="3"/>
  <c r="Q1623" i="3"/>
  <c r="P1613" i="3"/>
  <c r="R1608" i="3"/>
  <c r="P1602" i="3"/>
  <c r="P1633" i="3" a="1"/>
  <c r="Q1593" i="3"/>
  <c r="P1700" i="3" a="1"/>
  <c r="R1700" i="3" s="1"/>
  <c r="Q1608" i="3"/>
  <c r="S1602" i="3"/>
  <c r="Q1607" i="3"/>
  <c r="R1593" i="3"/>
  <c r="P1608" i="3"/>
  <c r="R1623" i="3"/>
  <c r="P1616" i="3"/>
  <c r="P1661" i="3" a="1"/>
  <c r="R1661" i="3" s="1"/>
  <c r="P1691" i="3" a="1"/>
  <c r="P1681" i="3" a="1"/>
  <c r="P1651" i="3" a="1"/>
  <c r="Q1651" i="3" s="1"/>
  <c r="Q1602" i="3"/>
  <c r="S1607" i="3"/>
  <c r="P1672" i="3" a="1"/>
  <c r="P1672" i="3" s="1"/>
  <c r="P1648" i="3" a="1"/>
  <c r="P1648" i="3" s="1"/>
  <c r="P1652" i="3" a="1"/>
  <c r="P1652" i="3" s="1"/>
  <c r="P1666" i="3" a="1"/>
  <c r="R1666" i="3" s="1"/>
  <c r="P1638" i="3" a="1"/>
  <c r="R1638" i="3" s="1"/>
  <c r="S1593" i="3"/>
  <c r="S1623" i="3"/>
  <c r="S1616" i="3"/>
  <c r="P1684" i="3" a="1"/>
  <c r="Q1684" i="3" s="1"/>
  <c r="P1679" i="3" a="1"/>
  <c r="S1679" i="3" s="1"/>
  <c r="P1631" i="3" a="1"/>
  <c r="P1631" i="3" s="1"/>
  <c r="P1688" i="3" a="1"/>
  <c r="S1688" i="3" s="1"/>
  <c r="P1647" i="3" a="1"/>
  <c r="P1702" i="3" a="1"/>
  <c r="S1702" i="3" s="1"/>
  <c r="P1698" i="3" a="1"/>
  <c r="Q1698" i="3" s="1"/>
  <c r="P1680" i="3" a="1"/>
  <c r="P1697" i="3" a="1"/>
  <c r="P1704" i="3" a="1"/>
  <c r="P1673" i="3" a="1"/>
  <c r="P1671" i="3" a="1"/>
  <c r="R1600" i="3"/>
  <c r="P1600" i="3"/>
  <c r="S1600" i="3"/>
  <c r="Q1600" i="3"/>
  <c r="R1708" i="3"/>
  <c r="P1708" i="3"/>
  <c r="S1708" i="3"/>
  <c r="Q1708" i="3"/>
  <c r="R1595" i="3"/>
  <c r="P1595" i="3"/>
  <c r="S1595" i="3"/>
  <c r="Q1595" i="3"/>
  <c r="R1614" i="3"/>
  <c r="P1614" i="3"/>
  <c r="Q1614" i="3"/>
  <c r="S1614" i="3"/>
  <c r="R1609" i="3"/>
  <c r="P1609" i="3"/>
  <c r="Q1609" i="3"/>
  <c r="S1609" i="3"/>
  <c r="P1640" i="3" a="1"/>
  <c r="P1658" i="3" a="1"/>
  <c r="P1692" i="3" a="1"/>
  <c r="P1687" i="3" a="1"/>
  <c r="P1659" i="3" a="1"/>
  <c r="P1627" i="3" a="1"/>
  <c r="P1663" i="3" a="1"/>
  <c r="P1669" i="3" a="1"/>
  <c r="P1626" i="3" a="1"/>
  <c r="P1654" i="3" a="1"/>
  <c r="P1678" i="3" a="1"/>
  <c r="P1634" i="3" a="1"/>
  <c r="P1694" i="3" a="1"/>
  <c r="P1701" i="3" a="1"/>
  <c r="P1629" i="3" a="1"/>
  <c r="P1674" i="3" a="1"/>
  <c r="P1636" i="3" a="1"/>
  <c r="P1655" i="3" a="1"/>
  <c r="P1670" i="3" a="1"/>
  <c r="AE933" i="3" l="1"/>
  <c r="AE1513" i="3"/>
  <c r="AD1513" i="3"/>
  <c r="AE1237" i="3"/>
  <c r="AD1505" i="3"/>
  <c r="AE1235" i="3"/>
  <c r="AE1243" i="3"/>
  <c r="AE1533" i="3"/>
  <c r="AE931" i="3"/>
  <c r="AE1233" i="3"/>
  <c r="AD1240" i="3"/>
  <c r="AE1229" i="3"/>
  <c r="AE1223" i="3"/>
  <c r="AE941" i="3"/>
  <c r="AE1531" i="3"/>
  <c r="AE1217" i="3"/>
  <c r="AE1240" i="3"/>
  <c r="AE1224" i="3"/>
  <c r="AE1222" i="3"/>
  <c r="AE1228" i="3"/>
  <c r="AE1230" i="3"/>
  <c r="AE1540" i="3"/>
  <c r="AE1539" i="3"/>
  <c r="Z974" i="3"/>
  <c r="AE1236" i="3"/>
  <c r="AE1220" i="3"/>
  <c r="AE1520" i="3"/>
  <c r="AE944" i="3"/>
  <c r="AE922" i="3"/>
  <c r="AE952" i="3"/>
  <c r="AE1542" i="3"/>
  <c r="AE946" i="3"/>
  <c r="AE1040" i="3"/>
  <c r="AE934" i="3"/>
  <c r="AE938" i="3"/>
  <c r="AE1516" i="3"/>
  <c r="AE1526" i="3"/>
  <c r="AE1514" i="3"/>
  <c r="AE940" i="3"/>
  <c r="AE930" i="3"/>
  <c r="AE1242" i="3"/>
  <c r="AE1502" i="3"/>
  <c r="AE1534" i="3"/>
  <c r="AE948" i="3"/>
  <c r="AE1512" i="3"/>
  <c r="AE1527" i="3"/>
  <c r="AE950" i="3"/>
  <c r="AE1241" i="3"/>
  <c r="AE1212" i="3"/>
  <c r="AD929" i="3"/>
  <c r="AE929" i="3"/>
  <c r="AD1245" i="3"/>
  <c r="AE1245" i="3"/>
  <c r="AD955" i="3"/>
  <c r="AE955" i="3"/>
  <c r="AD943" i="3"/>
  <c r="AE943" i="3"/>
  <c r="AD951" i="3"/>
  <c r="AE951" i="3"/>
  <c r="AE932" i="3"/>
  <c r="AE1510" i="3"/>
  <c r="AE1214" i="3"/>
  <c r="AE926" i="3"/>
  <c r="AE1234" i="3"/>
  <c r="AD937" i="3"/>
  <c r="AE937" i="3"/>
  <c r="AD1506" i="3"/>
  <c r="AE1506" i="3"/>
  <c r="AD945" i="3"/>
  <c r="AE945" i="3"/>
  <c r="AE1226" i="3"/>
  <c r="AE1532" i="3"/>
  <c r="AD1523" i="3"/>
  <c r="AE1523" i="3"/>
  <c r="AE1535" i="3"/>
  <c r="AD939" i="3"/>
  <c r="AE939" i="3"/>
  <c r="AD1519" i="3"/>
  <c r="AE1519" i="3"/>
  <c r="AD1221" i="3"/>
  <c r="AE1221" i="3"/>
  <c r="AD936" i="3"/>
  <c r="AE936" i="3"/>
  <c r="AE953" i="3"/>
  <c r="AD926" i="3"/>
  <c r="AD1229" i="3"/>
  <c r="AD1504" i="3"/>
  <c r="AD1510" i="3"/>
  <c r="AD950" i="3"/>
  <c r="AD1540" i="3"/>
  <c r="AD1516" i="3"/>
  <c r="AD1514" i="3"/>
  <c r="AD932" i="3"/>
  <c r="AD1214" i="3"/>
  <c r="AD1241" i="3"/>
  <c r="AD1212" i="3"/>
  <c r="AD1526" i="3"/>
  <c r="AD1222" i="3"/>
  <c r="AD1228" i="3"/>
  <c r="AD1234" i="3"/>
  <c r="AD1226" i="3"/>
  <c r="AD1539" i="3"/>
  <c r="AD1236" i="3"/>
  <c r="AD1220" i="3"/>
  <c r="AD1520" i="3"/>
  <c r="AD944" i="3"/>
  <c r="AD922" i="3"/>
  <c r="AD952" i="3"/>
  <c r="AD1542" i="3"/>
  <c r="AD946" i="3"/>
  <c r="AD1040" i="3"/>
  <c r="AD934" i="3"/>
  <c r="AD938" i="3"/>
  <c r="AD1224" i="3"/>
  <c r="AD940" i="3"/>
  <c r="AD930" i="3"/>
  <c r="AD1242" i="3"/>
  <c r="AD1502" i="3"/>
  <c r="AD1534" i="3"/>
  <c r="AD948" i="3"/>
  <c r="AD1512" i="3"/>
  <c r="AD1230" i="3"/>
  <c r="AD927" i="3"/>
  <c r="AD1533" i="3"/>
  <c r="AD1511" i="3"/>
  <c r="AD1509" i="3"/>
  <c r="AD1531" i="3"/>
  <c r="AD1215" i="3"/>
  <c r="AD1223" i="3"/>
  <c r="AD1541" i="3"/>
  <c r="AD933" i="3"/>
  <c r="AD1538" i="3"/>
  <c r="AD997" i="3"/>
  <c r="AD1524" i="3"/>
  <c r="AD1527" i="3"/>
  <c r="AD1530" i="3"/>
  <c r="AD1528" i="3"/>
  <c r="AD1532" i="3"/>
  <c r="AD1227" i="3"/>
  <c r="AD1216" i="3"/>
  <c r="AD1535" i="3"/>
  <c r="AD1517" i="3"/>
  <c r="AD1537" i="3"/>
  <c r="AD1235" i="3"/>
  <c r="AD1217" i="3"/>
  <c r="AD1219" i="3"/>
  <c r="AD931" i="3"/>
  <c r="AD1231" i="3"/>
  <c r="AD1213" i="3"/>
  <c r="AD1243" i="3"/>
  <c r="AD1525" i="3"/>
  <c r="AD1237" i="3"/>
  <c r="AD1233" i="3"/>
  <c r="AD947" i="3"/>
  <c r="AD941" i="3"/>
  <c r="AD925" i="3"/>
  <c r="AD1503" i="3"/>
  <c r="AD923" i="3"/>
  <c r="AD1252" i="3"/>
  <c r="AD953" i="3"/>
  <c r="AD1521" i="3"/>
  <c r="AD924" i="3"/>
  <c r="T1366" i="3"/>
  <c r="P1650" i="3"/>
  <c r="W1301" i="3"/>
  <c r="AB974" i="3"/>
  <c r="AA974" i="3"/>
  <c r="Y1574" i="3" a="1"/>
  <c r="AB1574" i="3" s="1"/>
  <c r="V1347" i="3"/>
  <c r="R1635" i="3"/>
  <c r="S1635" i="3"/>
  <c r="P1635" i="3"/>
  <c r="T1308" i="3"/>
  <c r="T1604" i="3" a="1"/>
  <c r="V1604" i="3" s="1"/>
  <c r="P1642" i="3"/>
  <c r="S1642" i="3"/>
  <c r="U1308" i="3"/>
  <c r="T1316" i="3"/>
  <c r="U1301" i="3"/>
  <c r="T1301" i="3"/>
  <c r="Y1557" i="3" a="1"/>
  <c r="Z1557" i="3" s="1"/>
  <c r="U1316" i="3"/>
  <c r="W1308" i="3"/>
  <c r="W1316" i="3"/>
  <c r="Y1316" i="3" s="1" a="1"/>
  <c r="Y1586" i="3" a="1"/>
  <c r="AB1586" i="3" s="1"/>
  <c r="Z962" i="3"/>
  <c r="R1642" i="3"/>
  <c r="T1332" i="3"/>
  <c r="T1314" i="3"/>
  <c r="U1303" i="3"/>
  <c r="Y1560" i="3" a="1"/>
  <c r="AB1560" i="3" s="1"/>
  <c r="Y967" i="3"/>
  <c r="AC967" i="3" s="1"/>
  <c r="AB967" i="3"/>
  <c r="Q1650" i="3"/>
  <c r="Z1572" i="3"/>
  <c r="Y962" i="3"/>
  <c r="AC962" i="3" s="1"/>
  <c r="S1650" i="3"/>
  <c r="AA962" i="3"/>
  <c r="AA967" i="3"/>
  <c r="AE967" i="3" s="1"/>
  <c r="T1613" i="3" a="1"/>
  <c r="T1613" i="3" s="1"/>
  <c r="S1677" i="3"/>
  <c r="P1677" i="3"/>
  <c r="Q1677" i="3"/>
  <c r="W1343" i="3"/>
  <c r="Z1013" i="3"/>
  <c r="U1343" i="3"/>
  <c r="T1343" i="3"/>
  <c r="Y1248" i="3"/>
  <c r="AC1248" i="3" s="1"/>
  <c r="AA973" i="3"/>
  <c r="AB1025" i="3"/>
  <c r="AA1013" i="3"/>
  <c r="Y1009" i="3"/>
  <c r="AC1009" i="3" s="1"/>
  <c r="AA1009" i="3"/>
  <c r="AB1009" i="3"/>
  <c r="Z989" i="3"/>
  <c r="Y1037" i="3"/>
  <c r="AC1037" i="3" s="1"/>
  <c r="Y982" i="3"/>
  <c r="AC982" i="3" s="1"/>
  <c r="AB1253" i="3"/>
  <c r="Z973" i="3"/>
  <c r="Y1025" i="3"/>
  <c r="AC1025" i="3" s="1"/>
  <c r="Z1015" i="3"/>
  <c r="AA993" i="3"/>
  <c r="Y1013" i="3"/>
  <c r="AC1013" i="3" s="1"/>
  <c r="Y1027" i="3"/>
  <c r="AC1027" i="3" s="1"/>
  <c r="AA981" i="3"/>
  <c r="Y1572" i="3"/>
  <c r="AC1572" i="3" s="1"/>
  <c r="AA1015" i="3"/>
  <c r="AE1015" i="3" s="1"/>
  <c r="AB1027" i="3"/>
  <c r="Z981" i="3"/>
  <c r="AA1572" i="3"/>
  <c r="Y1015" i="3"/>
  <c r="AC1015" i="3" s="1"/>
  <c r="AA1027" i="3"/>
  <c r="AE1027" i="3" s="1"/>
  <c r="Y1274" i="3" a="1"/>
  <c r="AB1274" i="3" s="1"/>
  <c r="Y1279" i="3" a="1"/>
  <c r="Z1279" i="3" s="1"/>
  <c r="Z982" i="3"/>
  <c r="Y1253" i="3"/>
  <c r="AC1253" i="3" s="1"/>
  <c r="Z1248" i="3"/>
  <c r="Y973" i="3"/>
  <c r="AC973" i="3" s="1"/>
  <c r="AA1025" i="3"/>
  <c r="AE1025" i="3" s="1"/>
  <c r="Y981" i="3"/>
  <c r="AC981" i="3" s="1"/>
  <c r="AA982" i="3"/>
  <c r="AA1253" i="3"/>
  <c r="AE1253" i="3" s="1"/>
  <c r="AA1248" i="3"/>
  <c r="AE1248" i="3" s="1"/>
  <c r="AB1249" i="3"/>
  <c r="Z993" i="3"/>
  <c r="Y1249" i="3"/>
  <c r="AC1249" i="3" s="1"/>
  <c r="T1300" i="3"/>
  <c r="Y1266" i="3" a="1"/>
  <c r="Z1266" i="3" s="1"/>
  <c r="AA989" i="3"/>
  <c r="AB1037" i="3"/>
  <c r="Y1565" i="3" a="1"/>
  <c r="AB1565" i="3" s="1"/>
  <c r="Y989" i="3"/>
  <c r="AC989" i="3" s="1"/>
  <c r="AA1037" i="3"/>
  <c r="AE1037" i="3" s="1"/>
  <c r="V1373" i="3"/>
  <c r="U1338" i="3"/>
  <c r="V1622" i="3"/>
  <c r="Y1278" i="3" a="1"/>
  <c r="AB1278" i="3" s="1"/>
  <c r="Y1264" i="3" a="1"/>
  <c r="AB1264" i="3" s="1"/>
  <c r="Y1263" i="3" a="1"/>
  <c r="AB1263" i="3" s="1"/>
  <c r="Y993" i="3"/>
  <c r="AC993" i="3" s="1"/>
  <c r="W1583" i="3"/>
  <c r="AA1249" i="3"/>
  <c r="AE1249" i="3" s="1"/>
  <c r="U1304" i="3"/>
  <c r="Y1267" i="3" a="1"/>
  <c r="AB1267" i="3" s="1"/>
  <c r="Y1547" i="3" a="1"/>
  <c r="AB1547" i="3" s="1"/>
  <c r="Y1546" i="3" a="1"/>
  <c r="Z1546" i="3" s="1"/>
  <c r="Y1256" i="3" a="1"/>
  <c r="AB1256" i="3" s="1"/>
  <c r="Y1568" i="3" a="1"/>
  <c r="AB1568" i="3" s="1"/>
  <c r="Y1272" i="3" a="1"/>
  <c r="AB1272" i="3" s="1"/>
  <c r="W1352" i="3"/>
  <c r="W1317" i="3"/>
  <c r="W1345" i="3"/>
  <c r="V1318" i="3"/>
  <c r="Y1281" i="3" a="1"/>
  <c r="AB1281" i="3" s="1"/>
  <c r="Y1331" i="3" a="1"/>
  <c r="AB1331" i="3" s="1"/>
  <c r="Y1265" i="3" a="1"/>
  <c r="Z1265" i="3" s="1"/>
  <c r="Y1562" i="3" a="1"/>
  <c r="Z1562" i="3" s="1"/>
  <c r="U1371" i="3"/>
  <c r="V1352" i="3"/>
  <c r="T1295" i="3"/>
  <c r="T1350" i="3"/>
  <c r="U1314" i="3"/>
  <c r="AB1008" i="3"/>
  <c r="AA1008" i="3"/>
  <c r="AE1008" i="3" s="1"/>
  <c r="Y1008" i="3"/>
  <c r="AC1008" i="3" s="1"/>
  <c r="Y1553" i="3" a="1"/>
  <c r="AB1553" i="3" s="1"/>
  <c r="Y1579" i="3" a="1"/>
  <c r="AB1579" i="3" s="1"/>
  <c r="V1371" i="3"/>
  <c r="W1295" i="3"/>
  <c r="U1300" i="3"/>
  <c r="U1350" i="3"/>
  <c r="U1332" i="3"/>
  <c r="U1587" i="3"/>
  <c r="T1357" i="3"/>
  <c r="W1371" i="3"/>
  <c r="U1352" i="3"/>
  <c r="U1295" i="3"/>
  <c r="W1300" i="3"/>
  <c r="W1350" i="3"/>
  <c r="W1332" i="3"/>
  <c r="W1314" i="3"/>
  <c r="V1303" i="3"/>
  <c r="V1587" i="3"/>
  <c r="W1357" i="3"/>
  <c r="T1365" i="3"/>
  <c r="W1303" i="3"/>
  <c r="W1587" i="3"/>
  <c r="U1357" i="3"/>
  <c r="U1365" i="3"/>
  <c r="U1366" i="3"/>
  <c r="Y1284" i="3" a="1"/>
  <c r="AB1284" i="3" s="1"/>
  <c r="W1365" i="3"/>
  <c r="W1366" i="3"/>
  <c r="Y1270" i="3" a="1"/>
  <c r="AB1270" i="3" s="1"/>
  <c r="Y1286" i="3" a="1"/>
  <c r="Z1286" i="3" s="1"/>
  <c r="Y1558" i="3" a="1"/>
  <c r="AB1558" i="3" s="1"/>
  <c r="Y1548" i="3" a="1"/>
  <c r="AB1548" i="3" s="1"/>
  <c r="V1296" i="3"/>
  <c r="Y1576" i="3" a="1"/>
  <c r="Z1576" i="3" s="1"/>
  <c r="T1583" i="3"/>
  <c r="U1373" i="3"/>
  <c r="T1317" i="3"/>
  <c r="T1338" i="3"/>
  <c r="W1622" i="3"/>
  <c r="T1345" i="3"/>
  <c r="T1304" i="3"/>
  <c r="W1318" i="3"/>
  <c r="W1296" i="3"/>
  <c r="U1347" i="3"/>
  <c r="T1342" i="3"/>
  <c r="W1310" i="3"/>
  <c r="W1342" i="3"/>
  <c r="V1310" i="3"/>
  <c r="U1583" i="3"/>
  <c r="W1373" i="3"/>
  <c r="U1317" i="3"/>
  <c r="W1338" i="3"/>
  <c r="U1622" i="3"/>
  <c r="U1345" i="3"/>
  <c r="W1304" i="3"/>
  <c r="U1318" i="3"/>
  <c r="U1296" i="3"/>
  <c r="W1347" i="3"/>
  <c r="U1342" i="3"/>
  <c r="U1310" i="3"/>
  <c r="T1621" i="3" a="1"/>
  <c r="T1621" i="3" s="1"/>
  <c r="T1592" i="3" a="1"/>
  <c r="V1592" i="3" s="1"/>
  <c r="T1598" i="3" a="1"/>
  <c r="T1598" i="3" s="1"/>
  <c r="T1606" i="3" a="1"/>
  <c r="T1606" i="3" s="1"/>
  <c r="T1620" i="3" a="1"/>
  <c r="V1620" i="3" s="1"/>
  <c r="T1623" i="3" a="1"/>
  <c r="T1623" i="3" s="1"/>
  <c r="T1612" i="3" a="1"/>
  <c r="T1612" i="3" s="1"/>
  <c r="T1619" i="3" a="1"/>
  <c r="T1619" i="3" s="1"/>
  <c r="T1616" i="3" a="1"/>
  <c r="T1616" i="3" s="1"/>
  <c r="T1608" i="3" a="1"/>
  <c r="T1608" i="3" s="1"/>
  <c r="T1607" i="3" a="1"/>
  <c r="V1607" i="3" s="1"/>
  <c r="T1593" i="3" a="1"/>
  <c r="T1593" i="3" s="1"/>
  <c r="T1590" i="3" a="1"/>
  <c r="T1590" i="3" s="1"/>
  <c r="T1599" i="3" a="1"/>
  <c r="T1599" i="3" s="1"/>
  <c r="T1602" i="3" a="1"/>
  <c r="T1665" i="3" a="1"/>
  <c r="T1591" i="3" a="1"/>
  <c r="Y1374" i="3" a="1"/>
  <c r="Y1577" i="3" a="1"/>
  <c r="Y1563" i="3" a="1"/>
  <c r="Z1038" i="3"/>
  <c r="AB1038" i="3"/>
  <c r="Y1038" i="3"/>
  <c r="AC1038" i="3" s="1"/>
  <c r="AA1038" i="3"/>
  <c r="Z961" i="3"/>
  <c r="AB961" i="3"/>
  <c r="AA961" i="3"/>
  <c r="Y961" i="3"/>
  <c r="AC961" i="3" s="1"/>
  <c r="Z1033" i="3"/>
  <c r="AB1033" i="3"/>
  <c r="AA1033" i="3"/>
  <c r="AE1033" i="3" s="1"/>
  <c r="Y1033" i="3"/>
  <c r="AC1033" i="3" s="1"/>
  <c r="Z1026" i="3"/>
  <c r="AB1026" i="3"/>
  <c r="Y1026" i="3"/>
  <c r="AC1026" i="3" s="1"/>
  <c r="AA1026" i="3"/>
  <c r="Z1010" i="3"/>
  <c r="AB1010" i="3"/>
  <c r="Y1010" i="3"/>
  <c r="AC1010" i="3" s="1"/>
  <c r="AA1010" i="3"/>
  <c r="Z1019" i="3"/>
  <c r="AB1019" i="3"/>
  <c r="AA1019" i="3"/>
  <c r="Y1019" i="3"/>
  <c r="AC1019" i="3" s="1"/>
  <c r="Z1024" i="3"/>
  <c r="AB1024" i="3"/>
  <c r="Y1024" i="3"/>
  <c r="AC1024" i="3" s="1"/>
  <c r="AA1024" i="3"/>
  <c r="Y1275" i="3" a="1"/>
  <c r="Y1261" i="3" a="1"/>
  <c r="Y1561" i="3" a="1"/>
  <c r="Y1273" i="3" a="1"/>
  <c r="Y1259" i="3" a="1"/>
  <c r="Y1571" i="3" a="1"/>
  <c r="Y1260" i="3" a="1"/>
  <c r="Y1277" i="3" a="1"/>
  <c r="Z988" i="3"/>
  <c r="AB988" i="3"/>
  <c r="Y988" i="3"/>
  <c r="AC988" i="3" s="1"/>
  <c r="AA988" i="3"/>
  <c r="Z1004" i="3"/>
  <c r="AB1004" i="3"/>
  <c r="Y1004" i="3"/>
  <c r="AC1004" i="3" s="1"/>
  <c r="AA1004" i="3"/>
  <c r="Z1039" i="3"/>
  <c r="AB1039" i="3"/>
  <c r="AA1039" i="3"/>
  <c r="Y1039" i="3"/>
  <c r="AC1039" i="3" s="1"/>
  <c r="Z986" i="3"/>
  <c r="AB986" i="3"/>
  <c r="Y986" i="3"/>
  <c r="AC986" i="3" s="1"/>
  <c r="AA986" i="3"/>
  <c r="Z1011" i="3"/>
  <c r="AB1011" i="3"/>
  <c r="AA1011" i="3"/>
  <c r="Y1011" i="3"/>
  <c r="AC1011" i="3" s="1"/>
  <c r="Z995" i="3"/>
  <c r="AB995" i="3"/>
  <c r="AA995" i="3"/>
  <c r="Y995" i="3"/>
  <c r="AC995" i="3" s="1"/>
  <c r="Z994" i="3"/>
  <c r="AB994" i="3"/>
  <c r="Y994" i="3"/>
  <c r="AC994" i="3" s="1"/>
  <c r="AA994" i="3"/>
  <c r="T1349" i="3"/>
  <c r="V1349" i="3"/>
  <c r="W1349" i="3"/>
  <c r="U1349" i="3"/>
  <c r="T1315" i="3"/>
  <c r="V1315" i="3"/>
  <c r="W1315" i="3"/>
  <c r="U1315" i="3"/>
  <c r="T1294" i="3"/>
  <c r="V1294" i="3"/>
  <c r="U1294" i="3"/>
  <c r="W1294" i="3"/>
  <c r="T1311" i="3"/>
  <c r="V1311" i="3"/>
  <c r="W1311" i="3"/>
  <c r="U1311" i="3"/>
  <c r="T1351" i="3"/>
  <c r="V1351" i="3"/>
  <c r="W1351" i="3"/>
  <c r="U1351" i="3"/>
  <c r="T1359" i="3"/>
  <c r="V1359" i="3"/>
  <c r="W1359" i="3"/>
  <c r="U1359" i="3"/>
  <c r="T1584" i="3"/>
  <c r="V1584" i="3"/>
  <c r="U1584" i="3"/>
  <c r="W1584" i="3"/>
  <c r="T1299" i="3"/>
  <c r="V1299" i="3"/>
  <c r="W1299" i="3"/>
  <c r="U1299" i="3"/>
  <c r="T1364" i="3"/>
  <c r="V1364" i="3"/>
  <c r="U1364" i="3"/>
  <c r="W1364" i="3"/>
  <c r="T1354" i="3"/>
  <c r="V1354" i="3"/>
  <c r="U1354" i="3"/>
  <c r="W1354" i="3"/>
  <c r="T1321" i="3"/>
  <c r="V1321" i="3"/>
  <c r="W1321" i="3"/>
  <c r="U1321" i="3"/>
  <c r="T1340" i="3"/>
  <c r="V1340" i="3"/>
  <c r="U1340" i="3"/>
  <c r="W1340" i="3"/>
  <c r="T1320" i="3"/>
  <c r="V1320" i="3"/>
  <c r="U1320" i="3"/>
  <c r="W1320" i="3"/>
  <c r="T1335" i="3"/>
  <c r="V1335" i="3"/>
  <c r="W1335" i="3"/>
  <c r="U1335" i="3"/>
  <c r="T1293" i="3"/>
  <c r="V1293" i="3"/>
  <c r="W1293" i="3"/>
  <c r="U1293" i="3"/>
  <c r="Y1258" i="3" a="1"/>
  <c r="Y1567" i="3" a="1"/>
  <c r="Z1022" i="3"/>
  <c r="AB1022" i="3"/>
  <c r="Y1022" i="3"/>
  <c r="AC1022" i="3" s="1"/>
  <c r="AA1022" i="3"/>
  <c r="Z996" i="3"/>
  <c r="AB996" i="3"/>
  <c r="Y996" i="3"/>
  <c r="AC996" i="3" s="1"/>
  <c r="AA996" i="3"/>
  <c r="Z1041" i="3"/>
  <c r="AB1041" i="3"/>
  <c r="AA1041" i="3"/>
  <c r="Y1041" i="3"/>
  <c r="AC1041" i="3" s="1"/>
  <c r="Z1006" i="3"/>
  <c r="AB1006" i="3"/>
  <c r="Y1006" i="3"/>
  <c r="AC1006" i="3" s="1"/>
  <c r="AA1006" i="3"/>
  <c r="Z990" i="3"/>
  <c r="AB990" i="3"/>
  <c r="Y990" i="3"/>
  <c r="AC990" i="3" s="1"/>
  <c r="AA990" i="3"/>
  <c r="Z972" i="3"/>
  <c r="AB972" i="3"/>
  <c r="Y972" i="3"/>
  <c r="AC972" i="3" s="1"/>
  <c r="AA972" i="3"/>
  <c r="Z965" i="3"/>
  <c r="AB965" i="3"/>
  <c r="AA965" i="3"/>
  <c r="Y965" i="3"/>
  <c r="AC965" i="3" s="1"/>
  <c r="Y1280" i="3" a="1"/>
  <c r="Y1289" i="3" a="1"/>
  <c r="Y1556" i="3" a="1"/>
  <c r="Y1282" i="3" a="1"/>
  <c r="Y1268" i="3" a="1"/>
  <c r="Y1554" i="3" a="1"/>
  <c r="Y1569" i="3" a="1"/>
  <c r="Y1287" i="3" a="1"/>
  <c r="Y1570" i="3" a="1"/>
  <c r="Z977" i="3"/>
  <c r="AB977" i="3"/>
  <c r="AA977" i="3"/>
  <c r="AE977" i="3" s="1"/>
  <c r="Y977" i="3"/>
  <c r="AC977" i="3" s="1"/>
  <c r="Z1031" i="3"/>
  <c r="AB1031" i="3"/>
  <c r="AA1031" i="3"/>
  <c r="Y1031" i="3"/>
  <c r="AC1031" i="3" s="1"/>
  <c r="Z960" i="3"/>
  <c r="AB960" i="3"/>
  <c r="Y960" i="3"/>
  <c r="AC960" i="3" s="1"/>
  <c r="AA960" i="3"/>
  <c r="Z970" i="3"/>
  <c r="AB970" i="3"/>
  <c r="Y970" i="3"/>
  <c r="AC970" i="3" s="1"/>
  <c r="AA970" i="3"/>
  <c r="Z1005" i="3"/>
  <c r="AB1005" i="3"/>
  <c r="AA1005" i="3"/>
  <c r="Y1005" i="3"/>
  <c r="AC1005" i="3" s="1"/>
  <c r="Z1036" i="3"/>
  <c r="AB1036" i="3"/>
  <c r="Y1036" i="3"/>
  <c r="AC1036" i="3" s="1"/>
  <c r="AA1036" i="3"/>
  <c r="Z984" i="3"/>
  <c r="AB984" i="3"/>
  <c r="Y984" i="3"/>
  <c r="AC984" i="3" s="1"/>
  <c r="AA984" i="3"/>
  <c r="Z980" i="3"/>
  <c r="AB980" i="3"/>
  <c r="Y980" i="3"/>
  <c r="AC980" i="3" s="1"/>
  <c r="AA980" i="3"/>
  <c r="Z1012" i="3"/>
  <c r="AB1012" i="3"/>
  <c r="Y1012" i="3"/>
  <c r="AC1012" i="3" s="1"/>
  <c r="AA1012" i="3"/>
  <c r="T1361" i="3"/>
  <c r="V1361" i="3"/>
  <c r="W1361" i="3"/>
  <c r="U1361" i="3"/>
  <c r="T1582" i="3"/>
  <c r="V1582" i="3"/>
  <c r="U1582" i="3"/>
  <c r="W1582" i="3"/>
  <c r="T1322" i="3"/>
  <c r="V1322" i="3"/>
  <c r="U1322" i="3"/>
  <c r="W1322" i="3"/>
  <c r="T1353" i="3"/>
  <c r="V1353" i="3"/>
  <c r="W1353" i="3"/>
  <c r="U1353" i="3"/>
  <c r="T1324" i="3"/>
  <c r="V1324" i="3"/>
  <c r="U1324" i="3"/>
  <c r="W1324" i="3"/>
  <c r="T1367" i="3"/>
  <c r="V1367" i="3"/>
  <c r="W1367" i="3"/>
  <c r="U1367" i="3"/>
  <c r="T1344" i="3"/>
  <c r="V1344" i="3"/>
  <c r="U1344" i="3"/>
  <c r="W1344" i="3"/>
  <c r="T1339" i="3"/>
  <c r="V1339" i="3"/>
  <c r="W1339" i="3"/>
  <c r="U1339" i="3"/>
  <c r="T1363" i="3"/>
  <c r="V1363" i="3"/>
  <c r="W1363" i="3"/>
  <c r="U1363" i="3"/>
  <c r="T1609" i="3" a="1"/>
  <c r="T1614" i="3" a="1"/>
  <c r="T1595" i="3" a="1"/>
  <c r="T1708" i="3" a="1"/>
  <c r="T1600" i="3" a="1"/>
  <c r="T1594" i="3" a="1"/>
  <c r="T1611" i="3" a="1"/>
  <c r="T1615" i="3" a="1"/>
  <c r="T1618" i="3" a="1"/>
  <c r="T1597" i="3" a="1"/>
  <c r="T1605" i="3" a="1"/>
  <c r="T1601" i="3" a="1"/>
  <c r="Y1575" i="3" a="1"/>
  <c r="Y1285" i="3" a="1"/>
  <c r="Z975" i="3"/>
  <c r="AB975" i="3"/>
  <c r="AA975" i="3"/>
  <c r="Y975" i="3"/>
  <c r="AC975" i="3" s="1"/>
  <c r="Z1023" i="3"/>
  <c r="AB1023" i="3"/>
  <c r="AA1023" i="3"/>
  <c r="Y1023" i="3"/>
  <c r="AC1023" i="3" s="1"/>
  <c r="Z1002" i="3"/>
  <c r="AB1002" i="3"/>
  <c r="Y1002" i="3"/>
  <c r="AC1002" i="3" s="1"/>
  <c r="AA1002" i="3"/>
  <c r="Z963" i="3"/>
  <c r="AB963" i="3"/>
  <c r="AA963" i="3"/>
  <c r="Y963" i="3"/>
  <c r="AC963" i="3" s="1"/>
  <c r="Z966" i="3"/>
  <c r="AB966" i="3"/>
  <c r="Y966" i="3"/>
  <c r="AC966" i="3" s="1"/>
  <c r="AA966" i="3"/>
  <c r="Z987" i="3"/>
  <c r="AB987" i="3"/>
  <c r="AA987" i="3"/>
  <c r="Y987" i="3"/>
  <c r="AC987" i="3" s="1"/>
  <c r="Z968" i="3"/>
  <c r="AB968" i="3"/>
  <c r="Y968" i="3"/>
  <c r="AC968" i="3" s="1"/>
  <c r="AA968" i="3"/>
  <c r="Y1564" i="3" a="1"/>
  <c r="Y1550" i="3" a="1"/>
  <c r="Y1549" i="3" a="1"/>
  <c r="Y1555" i="3" a="1"/>
  <c r="Y1551" i="3" a="1"/>
  <c r="Y1257" i="3" a="1"/>
  <c r="Z1032" i="3"/>
  <c r="AB1032" i="3"/>
  <c r="Y1032" i="3"/>
  <c r="AC1032" i="3" s="1"/>
  <c r="AA1032" i="3"/>
  <c r="Z1578" i="3"/>
  <c r="AB1578" i="3"/>
  <c r="Y1578" i="3"/>
  <c r="AC1578" i="3" s="1"/>
  <c r="AA1578" i="3"/>
  <c r="Z1288" i="3"/>
  <c r="AB1288" i="3"/>
  <c r="Y1288" i="3"/>
  <c r="AC1288" i="3" s="1"/>
  <c r="AA1288" i="3"/>
  <c r="Z958" i="3"/>
  <c r="AB958" i="3"/>
  <c r="Y958" i="3"/>
  <c r="AC958" i="3" s="1"/>
  <c r="AA958" i="3"/>
  <c r="Z1001" i="3"/>
  <c r="AB1001" i="3"/>
  <c r="AA1001" i="3"/>
  <c r="Y1001" i="3"/>
  <c r="AC1001" i="3" s="1"/>
  <c r="Z1016" i="3"/>
  <c r="AB1016" i="3"/>
  <c r="Y1016" i="3"/>
  <c r="AC1016" i="3" s="1"/>
  <c r="AA1016" i="3"/>
  <c r="T1328" i="3"/>
  <c r="V1328" i="3"/>
  <c r="U1328" i="3"/>
  <c r="W1328" i="3"/>
  <c r="T1307" i="3"/>
  <c r="V1307" i="3"/>
  <c r="W1307" i="3"/>
  <c r="U1307" i="3"/>
  <c r="T1372" i="3"/>
  <c r="V1372" i="3"/>
  <c r="U1372" i="3"/>
  <c r="W1372" i="3"/>
  <c r="T1356" i="3"/>
  <c r="V1356" i="3"/>
  <c r="U1356" i="3"/>
  <c r="W1356" i="3"/>
  <c r="T1330" i="3"/>
  <c r="V1330" i="3"/>
  <c r="U1330" i="3"/>
  <c r="W1330" i="3"/>
  <c r="T1327" i="3"/>
  <c r="V1327" i="3"/>
  <c r="W1327" i="3"/>
  <c r="U1327" i="3"/>
  <c r="T1313" i="3"/>
  <c r="V1313" i="3"/>
  <c r="W1313" i="3"/>
  <c r="U1313" i="3"/>
  <c r="T1368" i="3"/>
  <c r="V1368" i="3"/>
  <c r="U1368" i="3"/>
  <c r="W1368" i="3"/>
  <c r="T1336" i="3"/>
  <c r="V1336" i="3"/>
  <c r="U1336" i="3"/>
  <c r="W1336" i="3"/>
  <c r="T1302" i="3"/>
  <c r="V1302" i="3"/>
  <c r="U1302" i="3"/>
  <c r="W1302" i="3"/>
  <c r="T1297" i="3"/>
  <c r="V1297" i="3"/>
  <c r="W1297" i="3"/>
  <c r="U1297" i="3"/>
  <c r="T1292" i="3"/>
  <c r="V1292" i="3"/>
  <c r="U1292" i="3"/>
  <c r="W1292" i="3"/>
  <c r="T1329" i="3"/>
  <c r="V1329" i="3"/>
  <c r="W1329" i="3"/>
  <c r="U1329" i="3"/>
  <c r="T1325" i="3"/>
  <c r="V1325" i="3"/>
  <c r="W1325" i="3"/>
  <c r="U1325" i="3"/>
  <c r="Y1271" i="3" a="1"/>
  <c r="Z969" i="3"/>
  <c r="AB969" i="3"/>
  <c r="AA969" i="3"/>
  <c r="Y969" i="3"/>
  <c r="AC969" i="3" s="1"/>
  <c r="Z1018" i="3"/>
  <c r="AB1018" i="3"/>
  <c r="Y1018" i="3"/>
  <c r="AC1018" i="3" s="1"/>
  <c r="AA1018" i="3"/>
  <c r="Z983" i="3"/>
  <c r="AB983" i="3"/>
  <c r="AA983" i="3"/>
  <c r="Y983" i="3"/>
  <c r="AC983" i="3" s="1"/>
  <c r="Z1251" i="3"/>
  <c r="AB1251" i="3"/>
  <c r="AA1251" i="3"/>
  <c r="Y1251" i="3"/>
  <c r="AC1251" i="3" s="1"/>
  <c r="Z1030" i="3"/>
  <c r="AB1030" i="3"/>
  <c r="Y1030" i="3"/>
  <c r="AC1030" i="3" s="1"/>
  <c r="AA1030" i="3"/>
  <c r="Z1034" i="3"/>
  <c r="AB1034" i="3"/>
  <c r="Y1034" i="3"/>
  <c r="AC1034" i="3" s="1"/>
  <c r="AA1034" i="3"/>
  <c r="Z1020" i="3"/>
  <c r="AB1020" i="3"/>
  <c r="Y1020" i="3"/>
  <c r="AC1020" i="3" s="1"/>
  <c r="AA1020" i="3"/>
  <c r="Z976" i="3"/>
  <c r="AB976" i="3"/>
  <c r="Y976" i="3"/>
  <c r="AC976" i="3" s="1"/>
  <c r="AA976" i="3"/>
  <c r="Z1017" i="3"/>
  <c r="AB1017" i="3"/>
  <c r="AA1017" i="3"/>
  <c r="Y1017" i="3"/>
  <c r="AC1017" i="3" s="1"/>
  <c r="Z1250" i="3"/>
  <c r="AB1250" i="3"/>
  <c r="Y1250" i="3"/>
  <c r="AC1250" i="3" s="1"/>
  <c r="AA1250" i="3"/>
  <c r="Z979" i="3"/>
  <c r="AB979" i="3"/>
  <c r="AA979" i="3"/>
  <c r="Y979" i="3"/>
  <c r="AC979" i="3" s="1"/>
  <c r="Z1003" i="3"/>
  <c r="AB1003" i="3"/>
  <c r="AA1003" i="3"/>
  <c r="Y1003" i="3"/>
  <c r="AC1003" i="3" s="1"/>
  <c r="Z959" i="3"/>
  <c r="AB959" i="3"/>
  <c r="AA959" i="3"/>
  <c r="Y959" i="3"/>
  <c r="AC959" i="3" s="1"/>
  <c r="Z998" i="3"/>
  <c r="AB998" i="3"/>
  <c r="Y998" i="3"/>
  <c r="AC998" i="3" s="1"/>
  <c r="AA998" i="3"/>
  <c r="Z1029" i="3"/>
  <c r="AB1029" i="3"/>
  <c r="AA1029" i="3"/>
  <c r="Y1029" i="3"/>
  <c r="AC1029" i="3" s="1"/>
  <c r="Z991" i="3"/>
  <c r="AB991" i="3"/>
  <c r="AA991" i="3"/>
  <c r="Y991" i="3"/>
  <c r="AC991" i="3" s="1"/>
  <c r="T1323" i="3"/>
  <c r="V1323" i="3"/>
  <c r="W1323" i="3"/>
  <c r="U1323" i="3"/>
  <c r="T1309" i="3"/>
  <c r="V1309" i="3"/>
  <c r="W1309" i="3"/>
  <c r="U1309" i="3"/>
  <c r="T1375" i="3"/>
  <c r="V1375" i="3"/>
  <c r="W1375" i="3"/>
  <c r="U1375" i="3"/>
  <c r="T1585" i="3"/>
  <c r="V1585" i="3"/>
  <c r="W1585" i="3"/>
  <c r="U1585" i="3"/>
  <c r="T1358" i="3"/>
  <c r="V1358" i="3"/>
  <c r="U1358" i="3"/>
  <c r="W1358" i="3"/>
  <c r="T1306" i="3"/>
  <c r="V1306" i="3"/>
  <c r="U1306" i="3"/>
  <c r="W1306" i="3"/>
  <c r="T1360" i="3"/>
  <c r="V1360" i="3"/>
  <c r="U1360" i="3"/>
  <c r="W1360" i="3"/>
  <c r="T1337" i="3"/>
  <c r="V1337" i="3"/>
  <c r="W1337" i="3"/>
  <c r="U1337" i="3"/>
  <c r="T1370" i="3"/>
  <c r="V1370" i="3"/>
  <c r="U1370" i="3"/>
  <c r="W1370" i="3"/>
  <c r="T1346" i="3"/>
  <c r="V1346" i="3"/>
  <c r="U1346" i="3"/>
  <c r="W1346" i="3"/>
  <c r="Q1637" i="3"/>
  <c r="P1637" i="3"/>
  <c r="P1656" i="3"/>
  <c r="S1656" i="3"/>
  <c r="R1637" i="3"/>
  <c r="P1662" i="3"/>
  <c r="Q1628" i="3"/>
  <c r="Q1649" i="3"/>
  <c r="R1683" i="3"/>
  <c r="S1699" i="3"/>
  <c r="R1699" i="3"/>
  <c r="R1641" i="3"/>
  <c r="Q1645" i="3"/>
  <c r="S1664" i="3"/>
  <c r="S1676" i="3"/>
  <c r="P1644" i="3"/>
  <c r="R1685" i="3"/>
  <c r="P1707" i="3"/>
  <c r="S1644" i="3"/>
  <c r="P1628" i="3"/>
  <c r="Q1699" i="3"/>
  <c r="R1649" i="3"/>
  <c r="R1657" i="3"/>
  <c r="R1690" i="3"/>
  <c r="P1645" i="3"/>
  <c r="R1656" i="3"/>
  <c r="Q1706" i="3"/>
  <c r="R1644" i="3"/>
  <c r="R1628" i="3"/>
  <c r="S1695" i="3"/>
  <c r="Q1700" i="3"/>
  <c r="R1676" i="3"/>
  <c r="R1706" i="3"/>
  <c r="R1695" i="3"/>
  <c r="Q1686" i="3"/>
  <c r="P1686" i="3"/>
  <c r="S1684" i="3"/>
  <c r="P1649" i="3"/>
  <c r="Q1683" i="3"/>
  <c r="S1641" i="3"/>
  <c r="Q1657" i="3"/>
  <c r="S1685" i="3"/>
  <c r="S1690" i="3"/>
  <c r="P1643" i="3"/>
  <c r="S1645" i="3"/>
  <c r="Q1664" i="3"/>
  <c r="Q1705" i="3"/>
  <c r="Q1676" i="3"/>
  <c r="S1706" i="3"/>
  <c r="S1662" i="3"/>
  <c r="P1695" i="3"/>
  <c r="R1707" i="3"/>
  <c r="R1630" i="3"/>
  <c r="R1693" i="3"/>
  <c r="S1630" i="3"/>
  <c r="R1686" i="3"/>
  <c r="P1630" i="3"/>
  <c r="P1693" i="3"/>
  <c r="S1693" i="3"/>
  <c r="S1683" i="3"/>
  <c r="Q1641" i="3"/>
  <c r="S1657" i="3"/>
  <c r="Q1685" i="3"/>
  <c r="Q1690" i="3"/>
  <c r="S1643" i="3"/>
  <c r="Q1662" i="3"/>
  <c r="P1705" i="3"/>
  <c r="Q1643" i="3"/>
  <c r="P1664" i="3"/>
  <c r="Q1709" i="3"/>
  <c r="S1707" i="3"/>
  <c r="R1705" i="3"/>
  <c r="R1709" i="3"/>
  <c r="P1709" i="3"/>
  <c r="R1651" i="3"/>
  <c r="S1700" i="3"/>
  <c r="S1698" i="3"/>
  <c r="Q1633" i="3"/>
  <c r="P1633" i="3"/>
  <c r="S1633" i="3"/>
  <c r="R1633" i="3"/>
  <c r="S1651" i="3"/>
  <c r="R1631" i="3"/>
  <c r="S1638" i="3"/>
  <c r="Q1652" i="3"/>
  <c r="P1700" i="3"/>
  <c r="R1688" i="3"/>
  <c r="Q1679" i="3"/>
  <c r="S1666" i="3"/>
  <c r="R1702" i="3"/>
  <c r="R1648" i="3"/>
  <c r="S1661" i="3"/>
  <c r="P1661" i="3"/>
  <c r="Q1661" i="3"/>
  <c r="P1651" i="3"/>
  <c r="Q1702" i="3"/>
  <c r="Q1688" i="3"/>
  <c r="R1679" i="3"/>
  <c r="P1638" i="3"/>
  <c r="R1652" i="3"/>
  <c r="Q1681" i="3"/>
  <c r="R1681" i="3"/>
  <c r="S1681" i="3"/>
  <c r="P1681" i="3"/>
  <c r="Q1691" i="3"/>
  <c r="R1691" i="3"/>
  <c r="S1691" i="3"/>
  <c r="P1691" i="3"/>
  <c r="P1698" i="3"/>
  <c r="S1631" i="3"/>
  <c r="P1684" i="3"/>
  <c r="P1666" i="3"/>
  <c r="Q1648" i="3"/>
  <c r="R1698" i="3"/>
  <c r="Q1631" i="3"/>
  <c r="R1684" i="3"/>
  <c r="Q1666" i="3"/>
  <c r="S1648" i="3"/>
  <c r="Q1672" i="3"/>
  <c r="S1672" i="3"/>
  <c r="R1672" i="3"/>
  <c r="P1702" i="3"/>
  <c r="P1688" i="3"/>
  <c r="P1679" i="3"/>
  <c r="Q1638" i="3"/>
  <c r="S1652" i="3"/>
  <c r="Q1647" i="3"/>
  <c r="P1647" i="3"/>
  <c r="S1647" i="3"/>
  <c r="R1647" i="3"/>
  <c r="R1670" i="3"/>
  <c r="P1670" i="3"/>
  <c r="S1670" i="3"/>
  <c r="Q1670" i="3"/>
  <c r="R1636" i="3"/>
  <c r="P1636" i="3"/>
  <c r="S1636" i="3"/>
  <c r="Q1636" i="3"/>
  <c r="R1629" i="3"/>
  <c r="P1629" i="3"/>
  <c r="Q1629" i="3"/>
  <c r="S1629" i="3"/>
  <c r="R1694" i="3"/>
  <c r="P1694" i="3"/>
  <c r="S1694" i="3"/>
  <c r="Q1694" i="3"/>
  <c r="R1678" i="3"/>
  <c r="P1678" i="3"/>
  <c r="Q1678" i="3"/>
  <c r="S1678" i="3"/>
  <c r="S1626" i="3"/>
  <c r="Q1626" i="3"/>
  <c r="P1626" i="3"/>
  <c r="R1626" i="3"/>
  <c r="S1663" i="3"/>
  <c r="Q1663" i="3"/>
  <c r="P1663" i="3"/>
  <c r="R1663" i="3"/>
  <c r="R1659" i="3"/>
  <c r="P1659" i="3"/>
  <c r="S1659" i="3"/>
  <c r="Q1659" i="3"/>
  <c r="R1692" i="3"/>
  <c r="P1692" i="3"/>
  <c r="Q1692" i="3"/>
  <c r="S1692" i="3"/>
  <c r="S1640" i="3"/>
  <c r="Q1640" i="3"/>
  <c r="P1640" i="3"/>
  <c r="R1640" i="3"/>
  <c r="R1673" i="3"/>
  <c r="P1673" i="3"/>
  <c r="Q1673" i="3"/>
  <c r="S1673" i="3"/>
  <c r="R1697" i="3"/>
  <c r="P1697" i="3"/>
  <c r="Q1697" i="3"/>
  <c r="S1697" i="3"/>
  <c r="R1655" i="3"/>
  <c r="P1655" i="3"/>
  <c r="S1655" i="3"/>
  <c r="Q1655" i="3"/>
  <c r="S1674" i="3"/>
  <c r="Q1674" i="3"/>
  <c r="P1674" i="3"/>
  <c r="R1674" i="3"/>
  <c r="R1701" i="3"/>
  <c r="P1701" i="3"/>
  <c r="Q1701" i="3"/>
  <c r="S1701" i="3"/>
  <c r="R1634" i="3"/>
  <c r="P1634" i="3"/>
  <c r="Q1634" i="3"/>
  <c r="S1634" i="3"/>
  <c r="S1654" i="3"/>
  <c r="Q1654" i="3"/>
  <c r="P1654" i="3"/>
  <c r="R1654" i="3"/>
  <c r="S1669" i="3"/>
  <c r="Q1669" i="3"/>
  <c r="P1669" i="3"/>
  <c r="R1669" i="3"/>
  <c r="R1627" i="3"/>
  <c r="P1627" i="3"/>
  <c r="S1627" i="3"/>
  <c r="Q1627" i="3"/>
  <c r="R1687" i="3"/>
  <c r="P1687" i="3"/>
  <c r="Q1687" i="3"/>
  <c r="S1687" i="3"/>
  <c r="S1658" i="3"/>
  <c r="Q1658" i="3"/>
  <c r="P1658" i="3"/>
  <c r="R1658" i="3"/>
  <c r="R1671" i="3"/>
  <c r="P1671" i="3"/>
  <c r="S1671" i="3"/>
  <c r="Q1671" i="3"/>
  <c r="R1704" i="3"/>
  <c r="P1704" i="3"/>
  <c r="S1704" i="3"/>
  <c r="Q1704" i="3"/>
  <c r="R1680" i="3"/>
  <c r="P1680" i="3"/>
  <c r="S1680" i="3"/>
  <c r="Q1680" i="3"/>
  <c r="Y1310" i="3" l="1" a="1"/>
  <c r="AB1310" i="3" s="1"/>
  <c r="AE1023" i="3"/>
  <c r="AE991" i="3"/>
  <c r="AE963" i="3"/>
  <c r="AE974" i="3"/>
  <c r="AE1251" i="3"/>
  <c r="AE961" i="3"/>
  <c r="AE979" i="3"/>
  <c r="AE1022" i="3"/>
  <c r="AE1250" i="3"/>
  <c r="AE1572" i="3"/>
  <c r="AE1020" i="3"/>
  <c r="AE1018" i="3"/>
  <c r="AE1016" i="3"/>
  <c r="AE1012" i="3"/>
  <c r="AE958" i="3"/>
  <c r="AE1032" i="3"/>
  <c r="AE968" i="3"/>
  <c r="AE1002" i="3"/>
  <c r="AE980" i="3"/>
  <c r="AE984" i="3"/>
  <c r="AE1036" i="3"/>
  <c r="AE970" i="3"/>
  <c r="AE993" i="3"/>
  <c r="AE981" i="3"/>
  <c r="AE973" i="3"/>
  <c r="AD998" i="3"/>
  <c r="AE998" i="3"/>
  <c r="AD976" i="3"/>
  <c r="AE976" i="3"/>
  <c r="AD1034" i="3"/>
  <c r="AE1034" i="3"/>
  <c r="AD1030" i="3"/>
  <c r="AE1030" i="3"/>
  <c r="AD1001" i="3"/>
  <c r="AE1001" i="3"/>
  <c r="AD987" i="3"/>
  <c r="AE987" i="3"/>
  <c r="AD975" i="3"/>
  <c r="AE975" i="3"/>
  <c r="AD1005" i="3"/>
  <c r="AE1005" i="3"/>
  <c r="AD1031" i="3"/>
  <c r="AE1031" i="3"/>
  <c r="AD972" i="3"/>
  <c r="AE972" i="3"/>
  <c r="AD990" i="3"/>
  <c r="AE990" i="3"/>
  <c r="AD1006" i="3"/>
  <c r="AE1006" i="3"/>
  <c r="AD996" i="3"/>
  <c r="AE996" i="3"/>
  <c r="AD994" i="3"/>
  <c r="AE994" i="3"/>
  <c r="AD986" i="3"/>
  <c r="AE986" i="3"/>
  <c r="AD1004" i="3"/>
  <c r="AE1004" i="3"/>
  <c r="AD988" i="3"/>
  <c r="AE988" i="3"/>
  <c r="AD1024" i="3"/>
  <c r="AE1024" i="3"/>
  <c r="AD1010" i="3"/>
  <c r="AE1010" i="3"/>
  <c r="AD1026" i="3"/>
  <c r="AE1026" i="3"/>
  <c r="AD1038" i="3"/>
  <c r="AE1038" i="3"/>
  <c r="AD989" i="3"/>
  <c r="AE989" i="3"/>
  <c r="AD982" i="3"/>
  <c r="AE982" i="3"/>
  <c r="AD1009" i="3"/>
  <c r="AE1009" i="3"/>
  <c r="AD1013" i="3"/>
  <c r="AE1013" i="3"/>
  <c r="AD1029" i="3"/>
  <c r="AE1029" i="3"/>
  <c r="AD959" i="3"/>
  <c r="AE959" i="3"/>
  <c r="AD1003" i="3"/>
  <c r="AE1003" i="3"/>
  <c r="AD1017" i="3"/>
  <c r="AE1017" i="3"/>
  <c r="AD983" i="3"/>
  <c r="AE983" i="3"/>
  <c r="AD969" i="3"/>
  <c r="AE969" i="3"/>
  <c r="AE1288" i="3"/>
  <c r="AE1578" i="3"/>
  <c r="AE966" i="3"/>
  <c r="AE960" i="3"/>
  <c r="AD965" i="3"/>
  <c r="AE965" i="3"/>
  <c r="AD1041" i="3"/>
  <c r="AE1041" i="3"/>
  <c r="AD995" i="3"/>
  <c r="AE995" i="3"/>
  <c r="AD1011" i="3"/>
  <c r="AE1011" i="3"/>
  <c r="AD1039" i="3"/>
  <c r="AE1039" i="3"/>
  <c r="AD1019" i="3"/>
  <c r="AE1019" i="3"/>
  <c r="AD962" i="3"/>
  <c r="AE962" i="3"/>
  <c r="AD958" i="3"/>
  <c r="AD1248" i="3"/>
  <c r="AD1578" i="3"/>
  <c r="AD1288" i="3"/>
  <c r="AD1250" i="3"/>
  <c r="AD1020" i="3"/>
  <c r="AD1018" i="3"/>
  <c r="AD1022" i="3"/>
  <c r="AD1016" i="3"/>
  <c r="AD1032" i="3"/>
  <c r="AD1012" i="3"/>
  <c r="AD980" i="3"/>
  <c r="AD963" i="3"/>
  <c r="AD1023" i="3"/>
  <c r="AD977" i="3"/>
  <c r="AD1037" i="3"/>
  <c r="AD1025" i="3"/>
  <c r="AD1015" i="3"/>
  <c r="AD981" i="3"/>
  <c r="AD973" i="3"/>
  <c r="AD974" i="3"/>
  <c r="AD991" i="3"/>
  <c r="AD979" i="3"/>
  <c r="AD1251" i="3"/>
  <c r="AD968" i="3"/>
  <c r="AD966" i="3"/>
  <c r="AD1002" i="3"/>
  <c r="AD984" i="3"/>
  <c r="AD1036" i="3"/>
  <c r="AD970" i="3"/>
  <c r="AD960" i="3"/>
  <c r="AD1033" i="3"/>
  <c r="AD961" i="3"/>
  <c r="AD1008" i="3"/>
  <c r="AD1249" i="3"/>
  <c r="AD1253" i="3"/>
  <c r="AD1027" i="3"/>
  <c r="AD1572" i="3"/>
  <c r="AD993" i="3"/>
  <c r="AD967" i="3"/>
  <c r="Y1308" i="3" a="1"/>
  <c r="Z1308" i="3" s="1"/>
  <c r="Y1296" i="3" a="1"/>
  <c r="Z1296" i="3" s="1"/>
  <c r="T1604" i="3"/>
  <c r="Y1574" i="3"/>
  <c r="AC1574" i="3" s="1"/>
  <c r="U1604" i="3"/>
  <c r="AA1574" i="3"/>
  <c r="Z1574" i="3"/>
  <c r="Y1347" i="3" a="1"/>
  <c r="Z1347" i="3" s="1"/>
  <c r="T1635" i="3" a="1"/>
  <c r="V1635" i="3" s="1"/>
  <c r="AB1557" i="3"/>
  <c r="W1604" i="3"/>
  <c r="Y1557" i="3"/>
  <c r="AC1557" i="3" s="1"/>
  <c r="T1642" i="3" a="1"/>
  <c r="V1642" i="3" s="1"/>
  <c r="AA1557" i="3"/>
  <c r="AE1557" i="3" s="1"/>
  <c r="Y1301" i="3" a="1"/>
  <c r="AB1301" i="3" s="1"/>
  <c r="Y1586" i="3"/>
  <c r="AC1586" i="3" s="1"/>
  <c r="Z1586" i="3"/>
  <c r="Z1560" i="3"/>
  <c r="AA1586" i="3"/>
  <c r="U1613" i="3"/>
  <c r="Y1560" i="3"/>
  <c r="AC1560" i="3" s="1"/>
  <c r="AA1560" i="3"/>
  <c r="T1650" i="3" a="1"/>
  <c r="V1650" i="3" s="1"/>
  <c r="V1613" i="3"/>
  <c r="W1613" i="3"/>
  <c r="T1688" i="3" a="1"/>
  <c r="V1688" i="3" s="1"/>
  <c r="T1592" i="3"/>
  <c r="T1677" i="3" a="1"/>
  <c r="T1677" i="3" s="1"/>
  <c r="Y1343" i="3" a="1"/>
  <c r="AB1343" i="3" s="1"/>
  <c r="AA1263" i="3"/>
  <c r="Z1565" i="3"/>
  <c r="AB1279" i="3"/>
  <c r="AA1266" i="3"/>
  <c r="Z1274" i="3"/>
  <c r="T1702" i="3" a="1"/>
  <c r="V1702" i="3" s="1"/>
  <c r="Y1332" i="3" a="1"/>
  <c r="Z1332" i="3" s="1"/>
  <c r="Z1331" i="3"/>
  <c r="Z1278" i="3"/>
  <c r="Y1279" i="3"/>
  <c r="AC1279" i="3" s="1"/>
  <c r="AB1266" i="3"/>
  <c r="Y1274" i="3"/>
  <c r="AC1274" i="3" s="1"/>
  <c r="AB1265" i="3"/>
  <c r="AA1279" i="3"/>
  <c r="AE1279" i="3" s="1"/>
  <c r="Y1256" i="3"/>
  <c r="AC1256" i="3" s="1"/>
  <c r="Y1266" i="3"/>
  <c r="AC1266" i="3" s="1"/>
  <c r="AA1274" i="3"/>
  <c r="AE1274" i="3" s="1"/>
  <c r="AA1565" i="3"/>
  <c r="AA1546" i="3"/>
  <c r="AE1546" i="3" s="1"/>
  <c r="Z1272" i="3"/>
  <c r="Y1278" i="3"/>
  <c r="AC1278" i="3" s="1"/>
  <c r="Z1267" i="3"/>
  <c r="T1630" i="3" a="1"/>
  <c r="V1630" i="3" s="1"/>
  <c r="Y1264" i="3"/>
  <c r="AC1264" i="3" s="1"/>
  <c r="V1606" i="3"/>
  <c r="Y1373" i="3" a="1"/>
  <c r="AB1373" i="3" s="1"/>
  <c r="Y1314" i="3" a="1"/>
  <c r="AB1314" i="3" s="1"/>
  <c r="Y1295" i="3" a="1"/>
  <c r="AB1295" i="3" s="1"/>
  <c r="T1679" i="3" a="1"/>
  <c r="T1679" i="3" s="1"/>
  <c r="Y1300" i="3" a="1"/>
  <c r="Z1300" i="3" s="1"/>
  <c r="Y1303" i="3" a="1"/>
  <c r="Z1303" i="3" s="1"/>
  <c r="Y1357" i="3" a="1"/>
  <c r="Z1357" i="3" s="1"/>
  <c r="AA1562" i="3"/>
  <c r="AE1562" i="3" s="1"/>
  <c r="Y1565" i="3"/>
  <c r="AC1565" i="3" s="1"/>
  <c r="AB1546" i="3"/>
  <c r="AA1278" i="3"/>
  <c r="AA1267" i="3"/>
  <c r="Y1272" i="3"/>
  <c r="AC1272" i="3" s="1"/>
  <c r="W1606" i="3"/>
  <c r="U1592" i="3"/>
  <c r="U1619" i="3"/>
  <c r="Y1318" i="3" a="1"/>
  <c r="Z1318" i="3" s="1"/>
  <c r="Y1338" i="3" a="1"/>
  <c r="Z1338" i="3" s="1"/>
  <c r="Y1568" i="3"/>
  <c r="AC1568" i="3" s="1"/>
  <c r="AA1547" i="3"/>
  <c r="AA1281" i="3"/>
  <c r="Y1371" i="3" a="1"/>
  <c r="Z1371" i="3" s="1"/>
  <c r="Y1265" i="3"/>
  <c r="AC1265" i="3" s="1"/>
  <c r="Z1256" i="3"/>
  <c r="Z1568" i="3"/>
  <c r="Z1264" i="3"/>
  <c r="Z1547" i="3"/>
  <c r="Z1263" i="3"/>
  <c r="Z1281" i="3"/>
  <c r="T1620" i="3"/>
  <c r="W1598" i="3"/>
  <c r="W1590" i="3"/>
  <c r="AA1265" i="3"/>
  <c r="AA1256" i="3"/>
  <c r="AA1568" i="3"/>
  <c r="AA1264" i="3"/>
  <c r="Y1547" i="3"/>
  <c r="AC1547" i="3" s="1"/>
  <c r="Y1263" i="3"/>
  <c r="AC1263" i="3" s="1"/>
  <c r="Y1281" i="3"/>
  <c r="AC1281" i="3" s="1"/>
  <c r="Y1622" i="3" a="1"/>
  <c r="Z1622" i="3" s="1"/>
  <c r="Y1366" i="3" a="1"/>
  <c r="AB1366" i="3" s="1"/>
  <c r="Y1345" i="3" a="1"/>
  <c r="Z1345" i="3" s="1"/>
  <c r="AB1562" i="3"/>
  <c r="AA1331" i="3"/>
  <c r="Y1546" i="3"/>
  <c r="AC1546" i="3" s="1"/>
  <c r="Y1267" i="3"/>
  <c r="AC1267" i="3" s="1"/>
  <c r="AA1272" i="3"/>
  <c r="AE1272" i="3" s="1"/>
  <c r="Y1352" i="3" a="1"/>
  <c r="Z1352" i="3" s="1"/>
  <c r="Y1562" i="3"/>
  <c r="AC1562" i="3" s="1"/>
  <c r="Y1331" i="3"/>
  <c r="AC1331" i="3" s="1"/>
  <c r="Y1365" i="3" a="1"/>
  <c r="Z1365" i="3" s="1"/>
  <c r="Y1587" i="3" a="1"/>
  <c r="AB1587" i="3" s="1"/>
  <c r="Y1350" i="3" a="1"/>
  <c r="Z1350" i="3" s="1"/>
  <c r="T1658" i="3" a="1"/>
  <c r="T1658" i="3" s="1"/>
  <c r="T1669" i="3" a="1"/>
  <c r="T1669" i="3" s="1"/>
  <c r="T1654" i="3" a="1"/>
  <c r="T1654" i="3" s="1"/>
  <c r="T1674" i="3" a="1"/>
  <c r="V1674" i="3" s="1"/>
  <c r="T1640" i="3" a="1"/>
  <c r="T1640" i="3" s="1"/>
  <c r="T1626" i="3" a="1"/>
  <c r="T1626" i="3" s="1"/>
  <c r="T1631" i="3" a="1"/>
  <c r="T1631" i="3" s="1"/>
  <c r="T1648" i="3" a="1"/>
  <c r="T1648" i="3" s="1"/>
  <c r="T1684" i="3" a="1"/>
  <c r="T1684" i="3" s="1"/>
  <c r="T1698" i="3" a="1"/>
  <c r="V1698" i="3" s="1"/>
  <c r="T1651" i="3" a="1"/>
  <c r="V1651" i="3" s="1"/>
  <c r="T1661" i="3" a="1"/>
  <c r="V1661" i="3" s="1"/>
  <c r="T1664" i="3" a="1"/>
  <c r="T1664" i="3" s="1"/>
  <c r="T1685" i="3" a="1"/>
  <c r="V1685" i="3" s="1"/>
  <c r="Z1553" i="3"/>
  <c r="Z1579" i="3"/>
  <c r="AA1553" i="3"/>
  <c r="Z1270" i="3"/>
  <c r="Y1553" i="3"/>
  <c r="AC1553" i="3" s="1"/>
  <c r="Z1284" i="3"/>
  <c r="AA1579" i="3"/>
  <c r="Y1284" i="3"/>
  <c r="AC1284" i="3" s="1"/>
  <c r="Y1579" i="3"/>
  <c r="AC1579" i="3" s="1"/>
  <c r="AA1284" i="3"/>
  <c r="AE1284" i="3" s="1"/>
  <c r="Z1558" i="3"/>
  <c r="Y1558" i="3"/>
  <c r="AC1558" i="3" s="1"/>
  <c r="Y1270" i="3"/>
  <c r="AC1270" i="3" s="1"/>
  <c r="AA1558" i="3"/>
  <c r="AA1270" i="3"/>
  <c r="Z1548" i="3"/>
  <c r="AA1286" i="3"/>
  <c r="AE1286" i="3" s="1"/>
  <c r="AA1576" i="3"/>
  <c r="AE1576" i="3" s="1"/>
  <c r="Y1548" i="3"/>
  <c r="AC1548" i="3" s="1"/>
  <c r="AB1286" i="3"/>
  <c r="AB1576" i="3"/>
  <c r="AA1548" i="3"/>
  <c r="AE1548" i="3" s="1"/>
  <c r="Y1286" i="3"/>
  <c r="AC1286" i="3" s="1"/>
  <c r="Y1576" i="3"/>
  <c r="AC1576" i="3" s="1"/>
  <c r="Y1304" i="3" a="1"/>
  <c r="AB1304" i="3" s="1"/>
  <c r="Y1317" i="3" a="1"/>
  <c r="AB1317" i="3" s="1"/>
  <c r="Y1583" i="3" a="1"/>
  <c r="AB1583" i="3" s="1"/>
  <c r="U1599" i="3"/>
  <c r="W1608" i="3"/>
  <c r="V1621" i="3"/>
  <c r="Y1342" i="3" a="1"/>
  <c r="Z1342" i="3" s="1"/>
  <c r="U1620" i="3"/>
  <c r="V1598" i="3"/>
  <c r="U1593" i="3"/>
  <c r="U1621" i="3"/>
  <c r="U1623" i="3"/>
  <c r="W1616" i="3"/>
  <c r="T1607" i="3"/>
  <c r="W1612" i="3"/>
  <c r="V1590" i="3"/>
  <c r="V1616" i="3"/>
  <c r="W1607" i="3"/>
  <c r="V1612" i="3"/>
  <c r="U1606" i="3"/>
  <c r="W1592" i="3"/>
  <c r="U1590" i="3"/>
  <c r="U1616" i="3"/>
  <c r="U1607" i="3"/>
  <c r="U1612" i="3"/>
  <c r="T1652" i="3" a="1"/>
  <c r="T1652" i="3" s="1"/>
  <c r="T1641" i="3" a="1"/>
  <c r="V1641" i="3" s="1"/>
  <c r="T1695" i="3" a="1"/>
  <c r="T1695" i="3" s="1"/>
  <c r="T1657" i="3" a="1"/>
  <c r="V1657" i="3" s="1"/>
  <c r="T1683" i="3" a="1"/>
  <c r="T1683" i="3" s="1"/>
  <c r="T1699" i="3" a="1"/>
  <c r="T1699" i="3" s="1"/>
  <c r="W1620" i="3"/>
  <c r="U1598" i="3"/>
  <c r="V1599" i="3"/>
  <c r="V1608" i="3"/>
  <c r="V1593" i="3"/>
  <c r="V1619" i="3"/>
  <c r="W1621" i="3"/>
  <c r="V1623" i="3"/>
  <c r="T1663" i="3" a="1"/>
  <c r="T1663" i="3" s="1"/>
  <c r="T1709" i="3" a="1"/>
  <c r="T1709" i="3" s="1"/>
  <c r="T1690" i="3" a="1"/>
  <c r="T1690" i="3" s="1"/>
  <c r="T1686" i="3" a="1"/>
  <c r="T1686" i="3" s="1"/>
  <c r="T1676" i="3" a="1"/>
  <c r="T1676" i="3" s="1"/>
  <c r="W1599" i="3"/>
  <c r="U1608" i="3"/>
  <c r="W1593" i="3"/>
  <c r="W1619" i="3"/>
  <c r="W1623" i="3"/>
  <c r="T1672" i="3" a="1"/>
  <c r="V1672" i="3" s="1"/>
  <c r="T1706" i="3" a="1"/>
  <c r="T1706" i="3" s="1"/>
  <c r="T1638" i="3" a="1"/>
  <c r="T1628" i="3" a="1"/>
  <c r="T1707" i="3" a="1"/>
  <c r="Y1346" i="3" a="1"/>
  <c r="Y1370" i="3" a="1"/>
  <c r="Y1337" i="3" a="1"/>
  <c r="Y1306" i="3" a="1"/>
  <c r="Y1358" i="3" a="1"/>
  <c r="Y1375" i="3" a="1"/>
  <c r="Y1309" i="3" a="1"/>
  <c r="Y1323" i="3" a="1"/>
  <c r="Z1257" i="3"/>
  <c r="AB1257" i="3"/>
  <c r="AA1257" i="3"/>
  <c r="Y1257" i="3"/>
  <c r="AC1257" i="3" s="1"/>
  <c r="Z1555" i="3"/>
  <c r="AB1555" i="3"/>
  <c r="AA1555" i="3"/>
  <c r="AE1555" i="3" s="1"/>
  <c r="Y1555" i="3"/>
  <c r="AC1555" i="3" s="1"/>
  <c r="Z1550" i="3"/>
  <c r="AB1550" i="3"/>
  <c r="Y1550" i="3"/>
  <c r="AC1550" i="3" s="1"/>
  <c r="AA1550" i="3"/>
  <c r="Z1285" i="3"/>
  <c r="AB1285" i="3"/>
  <c r="AA1285" i="3"/>
  <c r="Y1285" i="3"/>
  <c r="AC1285" i="3" s="1"/>
  <c r="T1605" i="3"/>
  <c r="V1605" i="3"/>
  <c r="W1605" i="3"/>
  <c r="U1605" i="3"/>
  <c r="T1597" i="3"/>
  <c r="V1597" i="3"/>
  <c r="W1597" i="3"/>
  <c r="U1597" i="3"/>
  <c r="T1615" i="3"/>
  <c r="V1615" i="3"/>
  <c r="W1615" i="3"/>
  <c r="U1615" i="3"/>
  <c r="T1594" i="3"/>
  <c r="V1594" i="3"/>
  <c r="U1594" i="3"/>
  <c r="W1594" i="3"/>
  <c r="T1600" i="3"/>
  <c r="V1600" i="3"/>
  <c r="U1600" i="3"/>
  <c r="W1600" i="3"/>
  <c r="T1595" i="3"/>
  <c r="V1595" i="3"/>
  <c r="W1595" i="3"/>
  <c r="U1595" i="3"/>
  <c r="T1609" i="3"/>
  <c r="V1609" i="3"/>
  <c r="W1609" i="3"/>
  <c r="U1609" i="3"/>
  <c r="Y1363" i="3" a="1"/>
  <c r="Y1339" i="3" a="1"/>
  <c r="Y1322" i="3" a="1"/>
  <c r="Z1570" i="3"/>
  <c r="AB1570" i="3"/>
  <c r="Y1570" i="3"/>
  <c r="AC1570" i="3" s="1"/>
  <c r="AA1570" i="3"/>
  <c r="Z1569" i="3"/>
  <c r="AB1569" i="3"/>
  <c r="AA1569" i="3"/>
  <c r="AE1569" i="3" s="1"/>
  <c r="Y1569" i="3"/>
  <c r="AC1569" i="3" s="1"/>
  <c r="Z1268" i="3"/>
  <c r="AB1268" i="3"/>
  <c r="Y1268" i="3"/>
  <c r="AC1268" i="3" s="1"/>
  <c r="AA1268" i="3"/>
  <c r="Z1556" i="3"/>
  <c r="AB1556" i="3"/>
  <c r="Y1556" i="3"/>
  <c r="AC1556" i="3" s="1"/>
  <c r="AA1556" i="3"/>
  <c r="Z1280" i="3"/>
  <c r="AB1280" i="3"/>
  <c r="Y1280" i="3"/>
  <c r="AC1280" i="3" s="1"/>
  <c r="AA1280" i="3"/>
  <c r="Z1258" i="3"/>
  <c r="AB1258" i="3"/>
  <c r="Y1258" i="3"/>
  <c r="AC1258" i="3" s="1"/>
  <c r="AA1258" i="3"/>
  <c r="Z1277" i="3"/>
  <c r="AB1277" i="3"/>
  <c r="AA1277" i="3"/>
  <c r="Y1277" i="3"/>
  <c r="AC1277" i="3" s="1"/>
  <c r="Z1571" i="3"/>
  <c r="AB1571" i="3"/>
  <c r="AA1571" i="3"/>
  <c r="Y1571" i="3"/>
  <c r="AC1571" i="3" s="1"/>
  <c r="Z1316" i="3"/>
  <c r="AB1316" i="3"/>
  <c r="Y1316" i="3"/>
  <c r="AC1316" i="3" s="1"/>
  <c r="AA1316" i="3"/>
  <c r="Z1561" i="3"/>
  <c r="AB1561" i="3"/>
  <c r="AA1561" i="3"/>
  <c r="Y1561" i="3"/>
  <c r="AC1561" i="3" s="1"/>
  <c r="Z1275" i="3"/>
  <c r="AB1275" i="3"/>
  <c r="AA1275" i="3"/>
  <c r="Y1275" i="3"/>
  <c r="AC1275" i="3" s="1"/>
  <c r="Z1374" i="3"/>
  <c r="AB1374" i="3"/>
  <c r="Y1374" i="3"/>
  <c r="AC1374" i="3" s="1"/>
  <c r="AA1374" i="3"/>
  <c r="T1665" i="3"/>
  <c r="V1665" i="3"/>
  <c r="W1665" i="3"/>
  <c r="U1665" i="3"/>
  <c r="T1602" i="3"/>
  <c r="V1602" i="3"/>
  <c r="U1602" i="3"/>
  <c r="W1602" i="3"/>
  <c r="T1680" i="3" a="1"/>
  <c r="T1704" i="3" a="1"/>
  <c r="T1671" i="3" a="1"/>
  <c r="T1687" i="3" a="1"/>
  <c r="T1627" i="3" a="1"/>
  <c r="T1634" i="3" a="1"/>
  <c r="T1701" i="3" a="1"/>
  <c r="T1655" i="3" a="1"/>
  <c r="T1697" i="3" a="1"/>
  <c r="T1673" i="3" a="1"/>
  <c r="T1692" i="3" a="1"/>
  <c r="T1659" i="3" a="1"/>
  <c r="T1678" i="3" a="1"/>
  <c r="T1694" i="3" a="1"/>
  <c r="T1629" i="3" a="1"/>
  <c r="T1636" i="3" a="1"/>
  <c r="T1670" i="3" a="1"/>
  <c r="T1647" i="3" a="1"/>
  <c r="T1666" i="3" a="1"/>
  <c r="T1691" i="3" a="1"/>
  <c r="T1681" i="3" a="1"/>
  <c r="T1700" i="3" a="1"/>
  <c r="T1633" i="3" a="1"/>
  <c r="T1705" i="3" a="1"/>
  <c r="T1693" i="3" a="1"/>
  <c r="T1643" i="3" a="1"/>
  <c r="T1649" i="3" a="1"/>
  <c r="T1645" i="3" a="1"/>
  <c r="T1644" i="3" a="1"/>
  <c r="T1662" i="3" a="1"/>
  <c r="T1656" i="3" a="1"/>
  <c r="T1637" i="3" a="1"/>
  <c r="Z1310" i="3"/>
  <c r="Y1360" i="3" a="1"/>
  <c r="Y1585" i="3" a="1"/>
  <c r="Z1271" i="3"/>
  <c r="AB1271" i="3"/>
  <c r="AA1271" i="3"/>
  <c r="Y1271" i="3"/>
  <c r="AC1271" i="3" s="1"/>
  <c r="Y1325" i="3" a="1"/>
  <c r="Y1329" i="3" a="1"/>
  <c r="Y1292" i="3" a="1"/>
  <c r="Y1297" i="3" a="1"/>
  <c r="Y1302" i="3" a="1"/>
  <c r="Y1336" i="3" a="1"/>
  <c r="Y1368" i="3" a="1"/>
  <c r="Y1313" i="3" a="1"/>
  <c r="Y1327" i="3" a="1"/>
  <c r="Y1330" i="3" a="1"/>
  <c r="Y1356" i="3" a="1"/>
  <c r="Y1372" i="3" a="1"/>
  <c r="Y1307" i="3" a="1"/>
  <c r="Y1328" i="3" a="1"/>
  <c r="Z1551" i="3"/>
  <c r="AB1551" i="3"/>
  <c r="AA1551" i="3"/>
  <c r="Y1551" i="3"/>
  <c r="AC1551" i="3" s="1"/>
  <c r="Z1549" i="3"/>
  <c r="AB1549" i="3"/>
  <c r="AA1549" i="3"/>
  <c r="AE1549" i="3" s="1"/>
  <c r="Y1549" i="3"/>
  <c r="AC1549" i="3" s="1"/>
  <c r="Z1564" i="3"/>
  <c r="AB1564" i="3"/>
  <c r="Y1564" i="3"/>
  <c r="AC1564" i="3" s="1"/>
  <c r="AA1564" i="3"/>
  <c r="Z1575" i="3"/>
  <c r="AB1575" i="3"/>
  <c r="AA1575" i="3"/>
  <c r="Y1575" i="3"/>
  <c r="AC1575" i="3" s="1"/>
  <c r="T1601" i="3"/>
  <c r="V1601" i="3"/>
  <c r="W1601" i="3"/>
  <c r="U1601" i="3"/>
  <c r="T1618" i="3"/>
  <c r="V1618" i="3"/>
  <c r="U1618" i="3"/>
  <c r="W1618" i="3"/>
  <c r="T1611" i="3"/>
  <c r="V1611" i="3"/>
  <c r="W1611" i="3"/>
  <c r="U1611" i="3"/>
  <c r="T1708" i="3"/>
  <c r="V1708" i="3"/>
  <c r="U1708" i="3"/>
  <c r="W1708" i="3"/>
  <c r="T1614" i="3"/>
  <c r="V1614" i="3"/>
  <c r="U1614" i="3"/>
  <c r="W1614" i="3"/>
  <c r="Y1344" i="3" a="1"/>
  <c r="Y1367" i="3" a="1"/>
  <c r="Y1324" i="3" a="1"/>
  <c r="Y1353" i="3" a="1"/>
  <c r="Y1582" i="3" a="1"/>
  <c r="Y1361" i="3" a="1"/>
  <c r="Z1287" i="3"/>
  <c r="AB1287" i="3"/>
  <c r="AA1287" i="3"/>
  <c r="Y1287" i="3"/>
  <c r="AC1287" i="3" s="1"/>
  <c r="Z1554" i="3"/>
  <c r="AB1554" i="3"/>
  <c r="Y1554" i="3"/>
  <c r="AC1554" i="3" s="1"/>
  <c r="AA1554" i="3"/>
  <c r="Z1282" i="3"/>
  <c r="AB1282" i="3"/>
  <c r="Y1282" i="3"/>
  <c r="AC1282" i="3" s="1"/>
  <c r="AA1282" i="3"/>
  <c r="Z1289" i="3"/>
  <c r="AB1289" i="3"/>
  <c r="AA1289" i="3"/>
  <c r="Y1289" i="3"/>
  <c r="AC1289" i="3" s="1"/>
  <c r="Z1567" i="3"/>
  <c r="AB1567" i="3"/>
  <c r="AA1567" i="3"/>
  <c r="Y1567" i="3"/>
  <c r="AC1567" i="3" s="1"/>
  <c r="Y1293" i="3" a="1"/>
  <c r="Y1335" i="3" a="1"/>
  <c r="Y1320" i="3" a="1"/>
  <c r="Y1340" i="3" a="1"/>
  <c r="Y1321" i="3" a="1"/>
  <c r="Y1354" i="3" a="1"/>
  <c r="Y1364" i="3" a="1"/>
  <c r="Y1299" i="3" a="1"/>
  <c r="Y1584" i="3" a="1"/>
  <c r="Y1359" i="3" a="1"/>
  <c r="Y1351" i="3" a="1"/>
  <c r="Y1311" i="3" a="1"/>
  <c r="Y1294" i="3" a="1"/>
  <c r="Y1315" i="3" a="1"/>
  <c r="Y1349" i="3" a="1"/>
  <c r="Z1260" i="3"/>
  <c r="AB1260" i="3"/>
  <c r="Y1260" i="3"/>
  <c r="AC1260" i="3" s="1"/>
  <c r="AA1260" i="3"/>
  <c r="Z1259" i="3"/>
  <c r="AB1259" i="3"/>
  <c r="AA1259" i="3"/>
  <c r="Y1259" i="3"/>
  <c r="AC1259" i="3" s="1"/>
  <c r="Z1273" i="3"/>
  <c r="AB1273" i="3"/>
  <c r="AA1273" i="3"/>
  <c r="Y1273" i="3"/>
  <c r="AC1273" i="3" s="1"/>
  <c r="Z1261" i="3"/>
  <c r="AB1261" i="3"/>
  <c r="AA1261" i="3"/>
  <c r="Y1261" i="3"/>
  <c r="AC1261" i="3" s="1"/>
  <c r="Z1563" i="3"/>
  <c r="AB1563" i="3"/>
  <c r="AA1563" i="3"/>
  <c r="Y1563" i="3"/>
  <c r="AC1563" i="3" s="1"/>
  <c r="Z1577" i="3"/>
  <c r="AB1577" i="3"/>
  <c r="AA1577" i="3"/>
  <c r="Y1577" i="3"/>
  <c r="AC1577" i="3" s="1"/>
  <c r="T1591" i="3"/>
  <c r="V1591" i="3"/>
  <c r="W1591" i="3"/>
  <c r="U1591" i="3"/>
  <c r="Y1310" i="3" l="1"/>
  <c r="AC1310" i="3" s="1"/>
  <c r="AA1310" i="3"/>
  <c r="AE1310" i="3" s="1"/>
  <c r="AE1567" i="3"/>
  <c r="AE1277" i="3"/>
  <c r="AE1553" i="3"/>
  <c r="AE1560" i="3"/>
  <c r="AE1287" i="3"/>
  <c r="AE1551" i="3"/>
  <c r="AE1586" i="3"/>
  <c r="AE1561" i="3"/>
  <c r="AE1285" i="3"/>
  <c r="AE1259" i="3"/>
  <c r="AE1565" i="3"/>
  <c r="AE1571" i="3"/>
  <c r="AE1271" i="3"/>
  <c r="AE1257" i="3"/>
  <c r="AE1261" i="3"/>
  <c r="AE1575" i="3"/>
  <c r="AE1278" i="3"/>
  <c r="AE1282" i="3"/>
  <c r="AE1554" i="3"/>
  <c r="AE1564" i="3"/>
  <c r="AE1258" i="3"/>
  <c r="AE1280" i="3"/>
  <c r="AE1556" i="3"/>
  <c r="AE1268" i="3"/>
  <c r="AE1570" i="3"/>
  <c r="AE1563" i="3"/>
  <c r="AE1577" i="3"/>
  <c r="AE1260" i="3"/>
  <c r="AE1316" i="3"/>
  <c r="AE1374" i="3"/>
  <c r="AE1550" i="3"/>
  <c r="AE1558" i="3"/>
  <c r="AD1273" i="3"/>
  <c r="AE1273" i="3"/>
  <c r="AE1270" i="3"/>
  <c r="AE1579" i="3"/>
  <c r="AD1331" i="3"/>
  <c r="AE1331" i="3"/>
  <c r="AD1264" i="3"/>
  <c r="AE1264" i="3"/>
  <c r="AD1256" i="3"/>
  <c r="AE1256" i="3"/>
  <c r="AE1547" i="3"/>
  <c r="AD1267" i="3"/>
  <c r="AE1267" i="3"/>
  <c r="AE1263" i="3"/>
  <c r="AE1574" i="3"/>
  <c r="AD1289" i="3"/>
  <c r="AE1289" i="3"/>
  <c r="AD1275" i="3"/>
  <c r="AE1275" i="3"/>
  <c r="AD1568" i="3"/>
  <c r="AE1568" i="3"/>
  <c r="AD1265" i="3"/>
  <c r="AE1265" i="3"/>
  <c r="AE1281" i="3"/>
  <c r="AD1266" i="3"/>
  <c r="AE1266" i="3"/>
  <c r="AD1272" i="3"/>
  <c r="AD1278" i="3"/>
  <c r="AD1282" i="3"/>
  <c r="AD1554" i="3"/>
  <c r="AD1564" i="3"/>
  <c r="AD1374" i="3"/>
  <c r="AD1316" i="3"/>
  <c r="AD1258" i="3"/>
  <c r="AD1280" i="3"/>
  <c r="AD1556" i="3"/>
  <c r="AD1268" i="3"/>
  <c r="AD1570" i="3"/>
  <c r="AD1565" i="3"/>
  <c r="AD1560" i="3"/>
  <c r="AD1261" i="3"/>
  <c r="AD1579" i="3"/>
  <c r="AD1563" i="3"/>
  <c r="AD1547" i="3"/>
  <c r="AD1577" i="3"/>
  <c r="AD1270" i="3"/>
  <c r="AD1274" i="3"/>
  <c r="AD1260" i="3"/>
  <c r="AD1263" i="3"/>
  <c r="AD1574" i="3"/>
  <c r="AD1285" i="3"/>
  <c r="AD1555" i="3"/>
  <c r="AD1257" i="3"/>
  <c r="AD1286" i="3"/>
  <c r="AD1553" i="3"/>
  <c r="AD1562" i="3"/>
  <c r="AD1586" i="3"/>
  <c r="AD1259" i="3"/>
  <c r="AD1567" i="3"/>
  <c r="AD1287" i="3"/>
  <c r="AD1575" i="3"/>
  <c r="AD1549" i="3"/>
  <c r="AD1551" i="3"/>
  <c r="AD1271" i="3"/>
  <c r="AD1561" i="3"/>
  <c r="AD1571" i="3"/>
  <c r="AD1277" i="3"/>
  <c r="AD1569" i="3"/>
  <c r="AD1550" i="3"/>
  <c r="AD1548" i="3"/>
  <c r="AD1576" i="3"/>
  <c r="AD1558" i="3"/>
  <c r="AD1284" i="3"/>
  <c r="AD1281" i="3"/>
  <c r="AD1546" i="3"/>
  <c r="AD1279" i="3"/>
  <c r="AA1301" i="3"/>
  <c r="AD1557" i="3"/>
  <c r="AA1308" i="3"/>
  <c r="AE1308" i="3" s="1"/>
  <c r="AB1308" i="3"/>
  <c r="Y1308" i="3"/>
  <c r="AC1308" i="3" s="1"/>
  <c r="T1635" i="3"/>
  <c r="T1642" i="3"/>
  <c r="Z1343" i="3"/>
  <c r="AA1296" i="3"/>
  <c r="AE1296" i="3" s="1"/>
  <c r="AB1296" i="3"/>
  <c r="Y1296" i="3"/>
  <c r="AC1296" i="3" s="1"/>
  <c r="Y1604" i="3" a="1"/>
  <c r="Z1604" i="3" s="1"/>
  <c r="W1635" i="3"/>
  <c r="AB1347" i="3"/>
  <c r="Y1347" i="3"/>
  <c r="AC1347" i="3" s="1"/>
  <c r="AA1347" i="3"/>
  <c r="AE1347" i="3" s="1"/>
  <c r="U1635" i="3"/>
  <c r="U1642" i="3"/>
  <c r="W1642" i="3"/>
  <c r="V1677" i="3"/>
  <c r="Y1301" i="3"/>
  <c r="AC1301" i="3" s="1"/>
  <c r="Z1301" i="3"/>
  <c r="T1688" i="3"/>
  <c r="W1677" i="3"/>
  <c r="U1650" i="3"/>
  <c r="T1650" i="3"/>
  <c r="W1650" i="3"/>
  <c r="AB1332" i="3"/>
  <c r="U1688" i="3"/>
  <c r="Y1613" i="3" a="1"/>
  <c r="Z1613" i="3" s="1"/>
  <c r="W1688" i="3"/>
  <c r="U1677" i="3"/>
  <c r="AB1318" i="3"/>
  <c r="Y1343" i="3"/>
  <c r="AC1343" i="3" s="1"/>
  <c r="AA1343" i="3"/>
  <c r="U1630" i="3"/>
  <c r="T1702" i="3"/>
  <c r="U1702" i="3"/>
  <c r="AA1332" i="3"/>
  <c r="AA1295" i="3"/>
  <c r="AB1303" i="3"/>
  <c r="Y1371" i="3"/>
  <c r="AC1371" i="3" s="1"/>
  <c r="W1702" i="3"/>
  <c r="Y1332" i="3"/>
  <c r="AC1332" i="3" s="1"/>
  <c r="Y1314" i="3"/>
  <c r="AC1314" i="3" s="1"/>
  <c r="T1630" i="3"/>
  <c r="AB1352" i="3"/>
  <c r="V1679" i="3"/>
  <c r="AA1373" i="3"/>
  <c r="Z1366" i="3"/>
  <c r="T1641" i="3"/>
  <c r="T1672" i="3"/>
  <c r="AA1352" i="3"/>
  <c r="AE1352" i="3" s="1"/>
  <c r="AA1318" i="3"/>
  <c r="AE1318" i="3" s="1"/>
  <c r="U1679" i="3"/>
  <c r="Z1373" i="3"/>
  <c r="Z1295" i="3"/>
  <c r="Y1303" i="3"/>
  <c r="AC1303" i="3" s="1"/>
  <c r="AA1587" i="3"/>
  <c r="W1651" i="3"/>
  <c r="V1684" i="3"/>
  <c r="U1631" i="3"/>
  <c r="W1630" i="3"/>
  <c r="W1648" i="3"/>
  <c r="Y1352" i="3"/>
  <c r="AC1352" i="3" s="1"/>
  <c r="Y1318" i="3"/>
  <c r="AC1318" i="3" s="1"/>
  <c r="W1679" i="3"/>
  <c r="Y1373" i="3"/>
  <c r="AC1373" i="3" s="1"/>
  <c r="Y1295" i="3"/>
  <c r="AC1295" i="3" s="1"/>
  <c r="AA1303" i="3"/>
  <c r="AE1303" i="3" s="1"/>
  <c r="Y1366" i="3"/>
  <c r="AC1366" i="3" s="1"/>
  <c r="V1664" i="3"/>
  <c r="V1654" i="3"/>
  <c r="AB1300" i="3"/>
  <c r="AB1338" i="3"/>
  <c r="Z1314" i="3"/>
  <c r="Y1357" i="3"/>
  <c r="AC1357" i="3" s="1"/>
  <c r="Y1345" i="3"/>
  <c r="AC1345" i="3" s="1"/>
  <c r="AB1622" i="3"/>
  <c r="AA1300" i="3"/>
  <c r="AE1300" i="3" s="1"/>
  <c r="AA1314" i="3"/>
  <c r="AB1357" i="3"/>
  <c r="Y1606" i="3" a="1"/>
  <c r="AB1606" i="3" s="1"/>
  <c r="AB1371" i="3"/>
  <c r="Y1300" i="3"/>
  <c r="AC1300" i="3" s="1"/>
  <c r="AA1338" i="3"/>
  <c r="AE1338" i="3" s="1"/>
  <c r="AA1357" i="3"/>
  <c r="AE1357" i="3" s="1"/>
  <c r="U1698" i="3"/>
  <c r="V1626" i="3"/>
  <c r="Y1607" i="3" a="1"/>
  <c r="AB1607" i="3" s="1"/>
  <c r="AA1371" i="3"/>
  <c r="AE1371" i="3" s="1"/>
  <c r="AB1345" i="3"/>
  <c r="AA1622" i="3"/>
  <c r="AE1622" i="3" s="1"/>
  <c r="AA1350" i="3"/>
  <c r="AE1350" i="3" s="1"/>
  <c r="AB1365" i="3"/>
  <c r="W1661" i="3"/>
  <c r="T1674" i="3"/>
  <c r="U1669" i="3"/>
  <c r="T1685" i="3"/>
  <c r="Y1590" i="3" a="1"/>
  <c r="AB1590" i="3" s="1"/>
  <c r="W1652" i="3"/>
  <c r="Y1622" i="3"/>
  <c r="AC1622" i="3" s="1"/>
  <c r="Y1338" i="3"/>
  <c r="AC1338" i="3" s="1"/>
  <c r="AB1350" i="3"/>
  <c r="Y1365" i="3"/>
  <c r="AC1365" i="3" s="1"/>
  <c r="T1661" i="3"/>
  <c r="T1698" i="3"/>
  <c r="W1626" i="3"/>
  <c r="U1674" i="3"/>
  <c r="V1669" i="3"/>
  <c r="W1685" i="3"/>
  <c r="V1648" i="3"/>
  <c r="Y1620" i="3" a="1"/>
  <c r="AB1620" i="3" s="1"/>
  <c r="Y1592" i="3" a="1"/>
  <c r="AB1592" i="3" s="1"/>
  <c r="Y1616" i="3" a="1"/>
  <c r="Z1616" i="3" s="1"/>
  <c r="W1706" i="3"/>
  <c r="AA1366" i="3"/>
  <c r="W1686" i="3"/>
  <c r="U1709" i="3"/>
  <c r="V1640" i="3"/>
  <c r="V1658" i="3"/>
  <c r="T1657" i="3"/>
  <c r="Y1623" i="3" a="1"/>
  <c r="Z1623" i="3" s="1"/>
  <c r="AA1345" i="3"/>
  <c r="Y1350" i="3"/>
  <c r="AC1350" i="3" s="1"/>
  <c r="Z1317" i="3"/>
  <c r="AA1365" i="3"/>
  <c r="AE1365" i="3" s="1"/>
  <c r="U1661" i="3"/>
  <c r="Y1661" i="3" s="1" a="1"/>
  <c r="W1698" i="3"/>
  <c r="U1626" i="3"/>
  <c r="W1674" i="3"/>
  <c r="W1669" i="3"/>
  <c r="Y1669" i="3" s="1" a="1"/>
  <c r="U1699" i="3"/>
  <c r="W1657" i="3"/>
  <c r="W1641" i="3"/>
  <c r="U1685" i="3"/>
  <c r="U1648" i="3"/>
  <c r="Y1619" i="3" a="1"/>
  <c r="AB1619" i="3" s="1"/>
  <c r="Y1612" i="3" a="1"/>
  <c r="Z1612" i="3" s="1"/>
  <c r="Y1598" i="3" a="1"/>
  <c r="Z1598" i="3" s="1"/>
  <c r="V1695" i="3"/>
  <c r="Z1587" i="3"/>
  <c r="U1695" i="3"/>
  <c r="W1664" i="3"/>
  <c r="T1651" i="3"/>
  <c r="W1684" i="3"/>
  <c r="W1640" i="3"/>
  <c r="W1654" i="3"/>
  <c r="W1658" i="3"/>
  <c r="U1683" i="3"/>
  <c r="V1652" i="3"/>
  <c r="V1631" i="3"/>
  <c r="Y1587" i="3"/>
  <c r="AC1587" i="3" s="1"/>
  <c r="W1695" i="3"/>
  <c r="U1664" i="3"/>
  <c r="U1651" i="3"/>
  <c r="U1684" i="3"/>
  <c r="U1640" i="3"/>
  <c r="U1654" i="3"/>
  <c r="U1658" i="3"/>
  <c r="V1683" i="3"/>
  <c r="U1652" i="3"/>
  <c r="W1631" i="3"/>
  <c r="W1683" i="3"/>
  <c r="W1676" i="3"/>
  <c r="V1686" i="3"/>
  <c r="V1709" i="3"/>
  <c r="V1699" i="3"/>
  <c r="Y1304" i="3"/>
  <c r="AC1304" i="3" s="1"/>
  <c r="AA1583" i="3"/>
  <c r="AB1342" i="3"/>
  <c r="AA1317" i="3"/>
  <c r="Z1583" i="3"/>
  <c r="Z1304" i="3"/>
  <c r="Y1317" i="3"/>
  <c r="AC1317" i="3" s="1"/>
  <c r="Y1583" i="3"/>
  <c r="AC1583" i="3" s="1"/>
  <c r="AA1304" i="3"/>
  <c r="AA1342" i="3"/>
  <c r="AE1342" i="3" s="1"/>
  <c r="Y1593" i="3" a="1"/>
  <c r="Z1593" i="3" s="1"/>
  <c r="Y1599" i="3" a="1"/>
  <c r="AB1599" i="3" s="1"/>
  <c r="Y1621" i="3" a="1"/>
  <c r="AB1621" i="3" s="1"/>
  <c r="Y1608" i="3" a="1"/>
  <c r="Z1608" i="3" s="1"/>
  <c r="U1663" i="3"/>
  <c r="W1690" i="3"/>
  <c r="Y1342" i="3"/>
  <c r="AC1342" i="3" s="1"/>
  <c r="V1663" i="3"/>
  <c r="V1676" i="3"/>
  <c r="V1690" i="3"/>
  <c r="W1699" i="3"/>
  <c r="U1657" i="3"/>
  <c r="U1641" i="3"/>
  <c r="W1663" i="3"/>
  <c r="U1676" i="3"/>
  <c r="U1690" i="3"/>
  <c r="U1672" i="3"/>
  <c r="V1706" i="3"/>
  <c r="U1706" i="3"/>
  <c r="U1686" i="3"/>
  <c r="W1709" i="3"/>
  <c r="W1672" i="3"/>
  <c r="Y1591" i="3" a="1"/>
  <c r="Z1315" i="3"/>
  <c r="AB1315" i="3"/>
  <c r="AA1315" i="3"/>
  <c r="Y1315" i="3"/>
  <c r="AC1315" i="3" s="1"/>
  <c r="Z1311" i="3"/>
  <c r="AB1311" i="3"/>
  <c r="AA1311" i="3"/>
  <c r="Y1311" i="3"/>
  <c r="AC1311" i="3" s="1"/>
  <c r="Z1359" i="3"/>
  <c r="AB1359" i="3"/>
  <c r="AA1359" i="3"/>
  <c r="Y1359" i="3"/>
  <c r="AC1359" i="3" s="1"/>
  <c r="Z1299" i="3"/>
  <c r="AB1299" i="3"/>
  <c r="AA1299" i="3"/>
  <c r="Y1299" i="3"/>
  <c r="AC1299" i="3" s="1"/>
  <c r="Z1354" i="3"/>
  <c r="AB1354" i="3"/>
  <c r="Y1354" i="3"/>
  <c r="AC1354" i="3" s="1"/>
  <c r="AA1354" i="3"/>
  <c r="Z1340" i="3"/>
  <c r="AB1340" i="3"/>
  <c r="Y1340" i="3"/>
  <c r="AC1340" i="3" s="1"/>
  <c r="AA1340" i="3"/>
  <c r="Z1335" i="3"/>
  <c r="AB1335" i="3"/>
  <c r="AA1335" i="3"/>
  <c r="Y1335" i="3"/>
  <c r="AC1335" i="3" s="1"/>
  <c r="Z1361" i="3"/>
  <c r="AB1361" i="3"/>
  <c r="AA1361" i="3"/>
  <c r="Y1361" i="3"/>
  <c r="AC1361" i="3" s="1"/>
  <c r="Z1353" i="3"/>
  <c r="AB1353" i="3"/>
  <c r="AA1353" i="3"/>
  <c r="Y1353" i="3"/>
  <c r="AC1353" i="3" s="1"/>
  <c r="Z1367" i="3"/>
  <c r="AB1367" i="3"/>
  <c r="AA1367" i="3"/>
  <c r="Y1367" i="3"/>
  <c r="AC1367" i="3" s="1"/>
  <c r="Z1328" i="3"/>
  <c r="AB1328" i="3"/>
  <c r="Y1328" i="3"/>
  <c r="AC1328" i="3" s="1"/>
  <c r="AA1328" i="3"/>
  <c r="Z1372" i="3"/>
  <c r="AB1372" i="3"/>
  <c r="Y1372" i="3"/>
  <c r="AC1372" i="3" s="1"/>
  <c r="AA1372" i="3"/>
  <c r="Z1330" i="3"/>
  <c r="AB1330" i="3"/>
  <c r="Y1330" i="3"/>
  <c r="AC1330" i="3" s="1"/>
  <c r="AA1330" i="3"/>
  <c r="Z1313" i="3"/>
  <c r="AB1313" i="3"/>
  <c r="AA1313" i="3"/>
  <c r="Y1313" i="3"/>
  <c r="AC1313" i="3" s="1"/>
  <c r="Z1336" i="3"/>
  <c r="AB1336" i="3"/>
  <c r="Y1336" i="3"/>
  <c r="AC1336" i="3" s="1"/>
  <c r="AA1336" i="3"/>
  <c r="Z1297" i="3"/>
  <c r="AB1297" i="3"/>
  <c r="AA1297" i="3"/>
  <c r="Y1297" i="3"/>
  <c r="AC1297" i="3" s="1"/>
  <c r="Z1329" i="3"/>
  <c r="AB1329" i="3"/>
  <c r="AA1329" i="3"/>
  <c r="Y1329" i="3"/>
  <c r="AC1329" i="3" s="1"/>
  <c r="Z1585" i="3"/>
  <c r="AB1585" i="3"/>
  <c r="AA1585" i="3"/>
  <c r="Y1585" i="3"/>
  <c r="AC1585" i="3" s="1"/>
  <c r="T1637" i="3"/>
  <c r="V1637" i="3"/>
  <c r="W1637" i="3"/>
  <c r="U1637" i="3"/>
  <c r="T1662" i="3"/>
  <c r="V1662" i="3"/>
  <c r="U1662" i="3"/>
  <c r="W1662" i="3"/>
  <c r="T1645" i="3"/>
  <c r="V1645" i="3"/>
  <c r="W1645" i="3"/>
  <c r="U1645" i="3"/>
  <c r="T1643" i="3"/>
  <c r="V1643" i="3"/>
  <c r="W1643" i="3"/>
  <c r="U1643" i="3"/>
  <c r="T1705" i="3"/>
  <c r="V1705" i="3"/>
  <c r="W1705" i="3"/>
  <c r="U1705" i="3"/>
  <c r="T1700" i="3"/>
  <c r="V1700" i="3"/>
  <c r="U1700" i="3"/>
  <c r="W1700" i="3"/>
  <c r="T1691" i="3"/>
  <c r="V1691" i="3"/>
  <c r="W1691" i="3"/>
  <c r="U1691" i="3"/>
  <c r="T1647" i="3"/>
  <c r="V1647" i="3"/>
  <c r="W1647" i="3"/>
  <c r="U1647" i="3"/>
  <c r="T1636" i="3"/>
  <c r="V1636" i="3"/>
  <c r="U1636" i="3"/>
  <c r="W1636" i="3"/>
  <c r="T1694" i="3"/>
  <c r="V1694" i="3"/>
  <c r="U1694" i="3"/>
  <c r="W1694" i="3"/>
  <c r="T1659" i="3"/>
  <c r="V1659" i="3"/>
  <c r="W1659" i="3"/>
  <c r="U1659" i="3"/>
  <c r="T1673" i="3"/>
  <c r="V1673" i="3"/>
  <c r="W1673" i="3"/>
  <c r="U1673" i="3"/>
  <c r="T1655" i="3"/>
  <c r="V1655" i="3"/>
  <c r="W1655" i="3"/>
  <c r="U1655" i="3"/>
  <c r="T1634" i="3"/>
  <c r="V1634" i="3"/>
  <c r="U1634" i="3"/>
  <c r="W1634" i="3"/>
  <c r="T1687" i="3"/>
  <c r="V1687" i="3"/>
  <c r="W1687" i="3"/>
  <c r="U1687" i="3"/>
  <c r="T1704" i="3"/>
  <c r="V1704" i="3"/>
  <c r="U1704" i="3"/>
  <c r="W1704" i="3"/>
  <c r="Z1322" i="3"/>
  <c r="AB1322" i="3"/>
  <c r="Y1322" i="3"/>
  <c r="AC1322" i="3" s="1"/>
  <c r="AA1322" i="3"/>
  <c r="Z1363" i="3"/>
  <c r="AB1363" i="3"/>
  <c r="AA1363" i="3"/>
  <c r="Y1363" i="3"/>
  <c r="AC1363" i="3" s="1"/>
  <c r="Y1609" i="3" a="1"/>
  <c r="Y1595" i="3" a="1"/>
  <c r="Y1600" i="3" a="1"/>
  <c r="Y1594" i="3" a="1"/>
  <c r="Y1615" i="3" a="1"/>
  <c r="Y1597" i="3" a="1"/>
  <c r="Y1605" i="3" a="1"/>
  <c r="Z1309" i="3"/>
  <c r="AB1309" i="3"/>
  <c r="AA1309" i="3"/>
  <c r="Y1309" i="3"/>
  <c r="AC1309" i="3" s="1"/>
  <c r="Z1358" i="3"/>
  <c r="AB1358" i="3"/>
  <c r="Y1358" i="3"/>
  <c r="AC1358" i="3" s="1"/>
  <c r="AA1358" i="3"/>
  <c r="Z1337" i="3"/>
  <c r="AB1337" i="3"/>
  <c r="AA1337" i="3"/>
  <c r="Y1337" i="3"/>
  <c r="AC1337" i="3" s="1"/>
  <c r="Z1346" i="3"/>
  <c r="AB1346" i="3"/>
  <c r="Y1346" i="3"/>
  <c r="AC1346" i="3" s="1"/>
  <c r="AA1346" i="3"/>
  <c r="T1628" i="3"/>
  <c r="V1628" i="3"/>
  <c r="U1628" i="3"/>
  <c r="W1628" i="3"/>
  <c r="Z1349" i="3"/>
  <c r="AB1349" i="3"/>
  <c r="AA1349" i="3"/>
  <c r="Y1349" i="3"/>
  <c r="AC1349" i="3" s="1"/>
  <c r="Z1294" i="3"/>
  <c r="AB1294" i="3"/>
  <c r="Y1294" i="3"/>
  <c r="AC1294" i="3" s="1"/>
  <c r="AA1294" i="3"/>
  <c r="Z1351" i="3"/>
  <c r="AB1351" i="3"/>
  <c r="AA1351" i="3"/>
  <c r="Y1351" i="3"/>
  <c r="AC1351" i="3" s="1"/>
  <c r="Z1584" i="3"/>
  <c r="AB1584" i="3"/>
  <c r="Y1584" i="3"/>
  <c r="AC1584" i="3" s="1"/>
  <c r="AA1584" i="3"/>
  <c r="Z1364" i="3"/>
  <c r="AB1364" i="3"/>
  <c r="Y1364" i="3"/>
  <c r="AC1364" i="3" s="1"/>
  <c r="AA1364" i="3"/>
  <c r="Z1321" i="3"/>
  <c r="AB1321" i="3"/>
  <c r="AA1321" i="3"/>
  <c r="Y1321" i="3"/>
  <c r="AC1321" i="3" s="1"/>
  <c r="Z1320" i="3"/>
  <c r="AB1320" i="3"/>
  <c r="Y1320" i="3"/>
  <c r="AC1320" i="3" s="1"/>
  <c r="AA1320" i="3"/>
  <c r="Z1293" i="3"/>
  <c r="AB1293" i="3"/>
  <c r="AA1293" i="3"/>
  <c r="Y1293" i="3"/>
  <c r="AC1293" i="3" s="1"/>
  <c r="Z1582" i="3"/>
  <c r="AB1582" i="3"/>
  <c r="Y1582" i="3"/>
  <c r="AC1582" i="3" s="1"/>
  <c r="AA1582" i="3"/>
  <c r="Z1324" i="3"/>
  <c r="AB1324" i="3"/>
  <c r="Y1324" i="3"/>
  <c r="AC1324" i="3" s="1"/>
  <c r="AA1324" i="3"/>
  <c r="Z1344" i="3"/>
  <c r="AB1344" i="3"/>
  <c r="Y1344" i="3"/>
  <c r="AC1344" i="3" s="1"/>
  <c r="AA1344" i="3"/>
  <c r="Y1614" i="3" a="1"/>
  <c r="Y1708" i="3" a="1"/>
  <c r="Y1611" i="3" a="1"/>
  <c r="Y1618" i="3" a="1"/>
  <c r="Y1601" i="3" a="1"/>
  <c r="Z1307" i="3"/>
  <c r="AB1307" i="3"/>
  <c r="AA1307" i="3"/>
  <c r="Y1307" i="3"/>
  <c r="AC1307" i="3" s="1"/>
  <c r="Z1356" i="3"/>
  <c r="AB1356" i="3"/>
  <c r="Y1356" i="3"/>
  <c r="AC1356" i="3" s="1"/>
  <c r="AA1356" i="3"/>
  <c r="Z1327" i="3"/>
  <c r="AB1327" i="3"/>
  <c r="AA1327" i="3"/>
  <c r="Y1327" i="3"/>
  <c r="AC1327" i="3" s="1"/>
  <c r="Z1368" i="3"/>
  <c r="AB1368" i="3"/>
  <c r="Y1368" i="3"/>
  <c r="AC1368" i="3" s="1"/>
  <c r="AA1368" i="3"/>
  <c r="Z1302" i="3"/>
  <c r="AB1302" i="3"/>
  <c r="Y1302" i="3"/>
  <c r="AC1302" i="3" s="1"/>
  <c r="AA1302" i="3"/>
  <c r="Z1292" i="3"/>
  <c r="AB1292" i="3"/>
  <c r="Y1292" i="3"/>
  <c r="AC1292" i="3" s="1"/>
  <c r="AA1292" i="3"/>
  <c r="Z1325" i="3"/>
  <c r="AB1325" i="3"/>
  <c r="AA1325" i="3"/>
  <c r="Y1325" i="3"/>
  <c r="AC1325" i="3" s="1"/>
  <c r="Z1360" i="3"/>
  <c r="AB1360" i="3"/>
  <c r="Y1360" i="3"/>
  <c r="AC1360" i="3" s="1"/>
  <c r="AA1360" i="3"/>
  <c r="T1656" i="3"/>
  <c r="V1656" i="3"/>
  <c r="U1656" i="3"/>
  <c r="W1656" i="3"/>
  <c r="T1644" i="3"/>
  <c r="V1644" i="3"/>
  <c r="U1644" i="3"/>
  <c r="W1644" i="3"/>
  <c r="T1649" i="3"/>
  <c r="V1649" i="3"/>
  <c r="W1649" i="3"/>
  <c r="U1649" i="3"/>
  <c r="T1693" i="3"/>
  <c r="V1693" i="3"/>
  <c r="W1693" i="3"/>
  <c r="U1693" i="3"/>
  <c r="T1633" i="3"/>
  <c r="V1633" i="3"/>
  <c r="W1633" i="3"/>
  <c r="U1633" i="3"/>
  <c r="T1681" i="3"/>
  <c r="V1681" i="3"/>
  <c r="W1681" i="3"/>
  <c r="U1681" i="3"/>
  <c r="T1666" i="3"/>
  <c r="V1666" i="3"/>
  <c r="U1666" i="3"/>
  <c r="W1666" i="3"/>
  <c r="T1670" i="3"/>
  <c r="V1670" i="3"/>
  <c r="U1670" i="3"/>
  <c r="W1670" i="3"/>
  <c r="T1629" i="3"/>
  <c r="V1629" i="3"/>
  <c r="W1629" i="3"/>
  <c r="U1629" i="3"/>
  <c r="T1678" i="3"/>
  <c r="V1678" i="3"/>
  <c r="U1678" i="3"/>
  <c r="W1678" i="3"/>
  <c r="T1692" i="3"/>
  <c r="V1692" i="3"/>
  <c r="U1692" i="3"/>
  <c r="W1692" i="3"/>
  <c r="T1697" i="3"/>
  <c r="V1697" i="3"/>
  <c r="W1697" i="3"/>
  <c r="U1697" i="3"/>
  <c r="T1701" i="3"/>
  <c r="V1701" i="3"/>
  <c r="W1701" i="3"/>
  <c r="U1701" i="3"/>
  <c r="T1627" i="3"/>
  <c r="V1627" i="3"/>
  <c r="W1627" i="3"/>
  <c r="U1627" i="3"/>
  <c r="T1671" i="3"/>
  <c r="V1671" i="3"/>
  <c r="W1671" i="3"/>
  <c r="U1671" i="3"/>
  <c r="T1680" i="3"/>
  <c r="V1680" i="3"/>
  <c r="U1680" i="3"/>
  <c r="W1680" i="3"/>
  <c r="Y1602" i="3" a="1"/>
  <c r="Y1665" i="3" a="1"/>
  <c r="Z1339" i="3"/>
  <c r="AB1339" i="3"/>
  <c r="AA1339" i="3"/>
  <c r="Y1339" i="3"/>
  <c r="AC1339" i="3" s="1"/>
  <c r="Z1323" i="3"/>
  <c r="AB1323" i="3"/>
  <c r="AA1323" i="3"/>
  <c r="Y1323" i="3"/>
  <c r="AC1323" i="3" s="1"/>
  <c r="Z1375" i="3"/>
  <c r="AB1375" i="3"/>
  <c r="AA1375" i="3"/>
  <c r="Y1375" i="3"/>
  <c r="AC1375" i="3" s="1"/>
  <c r="Z1306" i="3"/>
  <c r="AB1306" i="3"/>
  <c r="Y1306" i="3"/>
  <c r="AC1306" i="3" s="1"/>
  <c r="AA1306" i="3"/>
  <c r="Z1370" i="3"/>
  <c r="AB1370" i="3"/>
  <c r="Y1370" i="3"/>
  <c r="AC1370" i="3" s="1"/>
  <c r="AA1370" i="3"/>
  <c r="T1707" i="3"/>
  <c r="V1707" i="3"/>
  <c r="W1707" i="3"/>
  <c r="U1707" i="3"/>
  <c r="T1638" i="3"/>
  <c r="V1638" i="3"/>
  <c r="U1638" i="3"/>
  <c r="W1638" i="3"/>
  <c r="AD1310" i="3" l="1"/>
  <c r="Y1677" i="3" a="1"/>
  <c r="Z1677" i="3" s="1"/>
  <c r="AE1323" i="3"/>
  <c r="AE1329" i="3"/>
  <c r="AE1313" i="3"/>
  <c r="AE1367" i="3"/>
  <c r="AE1349" i="3"/>
  <c r="AE1297" i="3"/>
  <c r="Y1676" i="3" a="1"/>
  <c r="Z1676" i="3" s="1"/>
  <c r="AE1299" i="3"/>
  <c r="AE1585" i="3"/>
  <c r="AE1337" i="3"/>
  <c r="AE1353" i="3"/>
  <c r="AE1335" i="3"/>
  <c r="AE1315" i="3"/>
  <c r="AE1582" i="3"/>
  <c r="AE1584" i="3"/>
  <c r="AE1583" i="3"/>
  <c r="AE1295" i="3"/>
  <c r="AE1294" i="3"/>
  <c r="AE1344" i="3"/>
  <c r="AE1324" i="3"/>
  <c r="AE1343" i="3"/>
  <c r="AE1340" i="3"/>
  <c r="AE1314" i="3"/>
  <c r="AE1320" i="3"/>
  <c r="AE1364" i="3"/>
  <c r="AE1346" i="3"/>
  <c r="AE1358" i="3"/>
  <c r="AE1322" i="3"/>
  <c r="AE1336" i="3"/>
  <c r="AE1356" i="3"/>
  <c r="AE1354" i="3"/>
  <c r="AE1373" i="3"/>
  <c r="AE1370" i="3"/>
  <c r="AE1360" i="3"/>
  <c r="AE1368" i="3"/>
  <c r="AE1372" i="3"/>
  <c r="AD1325" i="3"/>
  <c r="AE1325" i="3"/>
  <c r="AE1306" i="3"/>
  <c r="AE1292" i="3"/>
  <c r="AE1302" i="3"/>
  <c r="AD1293" i="3"/>
  <c r="AE1293" i="3"/>
  <c r="AD1321" i="3"/>
  <c r="AE1321" i="3"/>
  <c r="AD1351" i="3"/>
  <c r="AE1351" i="3"/>
  <c r="AD1309" i="3"/>
  <c r="AE1309" i="3"/>
  <c r="AE1330" i="3"/>
  <c r="AE1328" i="3"/>
  <c r="AE1304" i="3"/>
  <c r="AD1366" i="3"/>
  <c r="AE1366" i="3"/>
  <c r="AE1587" i="3"/>
  <c r="AD1332" i="3"/>
  <c r="AE1332" i="3"/>
  <c r="AE1301" i="3"/>
  <c r="AD1375" i="3"/>
  <c r="AE1375" i="3"/>
  <c r="AD1339" i="3"/>
  <c r="AE1339" i="3"/>
  <c r="AD1327" i="3"/>
  <c r="AE1327" i="3"/>
  <c r="AD1307" i="3"/>
  <c r="AE1307" i="3"/>
  <c r="AD1363" i="3"/>
  <c r="AE1363" i="3"/>
  <c r="AD1361" i="3"/>
  <c r="AE1361" i="3"/>
  <c r="AD1359" i="3"/>
  <c r="AE1359" i="3"/>
  <c r="AD1311" i="3"/>
  <c r="AE1311" i="3"/>
  <c r="AD1317" i="3"/>
  <c r="AE1317" i="3"/>
  <c r="AD1345" i="3"/>
  <c r="AE1345" i="3"/>
  <c r="AD1364" i="3"/>
  <c r="AD1344" i="3"/>
  <c r="AD1324" i="3"/>
  <c r="AD1320" i="3"/>
  <c r="AD1294" i="3"/>
  <c r="AD1346" i="3"/>
  <c r="AD1358" i="3"/>
  <c r="AD1343" i="3"/>
  <c r="AD1292" i="3"/>
  <c r="AD1330" i="3"/>
  <c r="AD1304" i="3"/>
  <c r="AD1314" i="3"/>
  <c r="AD1295" i="3"/>
  <c r="AD1373" i="3"/>
  <c r="AD1301" i="3"/>
  <c r="AD1370" i="3"/>
  <c r="AD1306" i="3"/>
  <c r="AD1360" i="3"/>
  <c r="AD1302" i="3"/>
  <c r="AD1368" i="3"/>
  <c r="AD1356" i="3"/>
  <c r="AD1322" i="3"/>
  <c r="AD1336" i="3"/>
  <c r="AD1372" i="3"/>
  <c r="AD1328" i="3"/>
  <c r="AD1340" i="3"/>
  <c r="AD1354" i="3"/>
  <c r="AD1323" i="3"/>
  <c r="AD1582" i="3"/>
  <c r="AD1584" i="3"/>
  <c r="AD1585" i="3"/>
  <c r="AD1329" i="3"/>
  <c r="AD1297" i="3"/>
  <c r="AD1313" i="3"/>
  <c r="AD1367" i="3"/>
  <c r="AD1353" i="3"/>
  <c r="AD1335" i="3"/>
  <c r="AD1299" i="3"/>
  <c r="AD1315" i="3"/>
  <c r="AD1342" i="3"/>
  <c r="AD1583" i="3"/>
  <c r="AD1350" i="3"/>
  <c r="AD1338" i="3"/>
  <c r="AD1300" i="3"/>
  <c r="AD1303" i="3"/>
  <c r="AD1587" i="3"/>
  <c r="AD1352" i="3"/>
  <c r="AD1296" i="3"/>
  <c r="AD1308" i="3"/>
  <c r="AD1349" i="3"/>
  <c r="AD1337" i="3"/>
  <c r="AD1365" i="3"/>
  <c r="AD1622" i="3"/>
  <c r="AD1371" i="3"/>
  <c r="AD1357" i="3"/>
  <c r="AD1318" i="3"/>
  <c r="AD1347" i="3"/>
  <c r="AA1604" i="3"/>
  <c r="AE1604" i="3" s="1"/>
  <c r="AB1604" i="3"/>
  <c r="Y1604" i="3"/>
  <c r="AC1604" i="3" s="1"/>
  <c r="Y1635" i="3" a="1"/>
  <c r="AB1635" i="3" s="1"/>
  <c r="Y1613" i="3"/>
  <c r="AC1613" i="3" s="1"/>
  <c r="Y1642" i="3" a="1"/>
  <c r="AB1642" i="3" s="1"/>
  <c r="Y1650" i="3" a="1"/>
  <c r="Z1650" i="3" s="1"/>
  <c r="Y1679" i="3" a="1"/>
  <c r="AB1679" i="3" s="1"/>
  <c r="Y1688" i="3" a="1"/>
  <c r="Z1688" i="3" s="1"/>
  <c r="Z1606" i="3"/>
  <c r="Z1621" i="3"/>
  <c r="AB1613" i="3"/>
  <c r="Y1626" i="3" a="1"/>
  <c r="Z1626" i="3" s="1"/>
  <c r="AA1613" i="3"/>
  <c r="AE1613" i="3" s="1"/>
  <c r="Y1690" i="3" a="1"/>
  <c r="Z1690" i="3" s="1"/>
  <c r="Y1702" i="3" a="1"/>
  <c r="Z1702" i="3" s="1"/>
  <c r="Y1592" i="3"/>
  <c r="AC1592" i="3" s="1"/>
  <c r="Z1607" i="3"/>
  <c r="Y1590" i="3"/>
  <c r="AC1590" i="3" s="1"/>
  <c r="Y1630" i="3" a="1"/>
  <c r="AB1630" i="3" s="1"/>
  <c r="Z1590" i="3"/>
  <c r="Z1592" i="3"/>
  <c r="AA1607" i="3"/>
  <c r="AA1619" i="3"/>
  <c r="Y1686" i="3" a="1"/>
  <c r="AB1686" i="3" s="1"/>
  <c r="AA1616" i="3"/>
  <c r="AE1616" i="3" s="1"/>
  <c r="AB1623" i="3"/>
  <c r="Y1641" i="3" a="1"/>
  <c r="AB1641" i="3" s="1"/>
  <c r="AA1592" i="3"/>
  <c r="Y1607" i="3"/>
  <c r="AC1607" i="3" s="1"/>
  <c r="Y1706" i="3" a="1"/>
  <c r="Z1706" i="3" s="1"/>
  <c r="Y1606" i="3"/>
  <c r="AC1606" i="3" s="1"/>
  <c r="AB1616" i="3"/>
  <c r="AB1612" i="3"/>
  <c r="AA1606" i="3"/>
  <c r="Y1616" i="3"/>
  <c r="AC1616" i="3" s="1"/>
  <c r="AA1612" i="3"/>
  <c r="AE1612" i="3" s="1"/>
  <c r="Y1623" i="3"/>
  <c r="AC1623" i="3" s="1"/>
  <c r="Y1685" i="3" a="1"/>
  <c r="AB1685" i="3" s="1"/>
  <c r="Y1648" i="3" a="1"/>
  <c r="AB1648" i="3" s="1"/>
  <c r="Y1674" i="3" a="1"/>
  <c r="AB1674" i="3" s="1"/>
  <c r="AA1590" i="3"/>
  <c r="AB1598" i="3"/>
  <c r="Y1620" i="3"/>
  <c r="AC1620" i="3" s="1"/>
  <c r="AA1598" i="3"/>
  <c r="Z1620" i="3"/>
  <c r="Z1619" i="3"/>
  <c r="Y1698" i="3" a="1"/>
  <c r="Z1698" i="3" s="1"/>
  <c r="Y1657" i="3" a="1"/>
  <c r="AB1657" i="3" s="1"/>
  <c r="Y1598" i="3"/>
  <c r="AC1598" i="3" s="1"/>
  <c r="AA1620" i="3"/>
  <c r="Y1619" i="3"/>
  <c r="AC1619" i="3" s="1"/>
  <c r="Y1684" i="3" a="1"/>
  <c r="Z1684" i="3" s="1"/>
  <c r="Y1651" i="3" a="1"/>
  <c r="Z1651" i="3" s="1"/>
  <c r="Y1709" i="3" a="1"/>
  <c r="Z1709" i="3" s="1"/>
  <c r="Y1612" i="3"/>
  <c r="AC1612" i="3" s="1"/>
  <c r="AA1623" i="3"/>
  <c r="AE1623" i="3" s="1"/>
  <c r="Y1631" i="3" a="1"/>
  <c r="Z1631" i="3" s="1"/>
  <c r="Y1654" i="3" a="1"/>
  <c r="Z1654" i="3" s="1"/>
  <c r="Y1664" i="3" a="1"/>
  <c r="AB1664" i="3" s="1"/>
  <c r="Y1652" i="3" a="1"/>
  <c r="Z1652" i="3" s="1"/>
  <c r="Y1658" i="3" a="1"/>
  <c r="Z1658" i="3" s="1"/>
  <c r="Y1640" i="3" a="1"/>
  <c r="Z1640" i="3" s="1"/>
  <c r="Y1672" i="3" a="1"/>
  <c r="Z1672" i="3" s="1"/>
  <c r="Y1663" i="3" a="1"/>
  <c r="AB1663" i="3" s="1"/>
  <c r="Y1683" i="3" a="1"/>
  <c r="AB1683" i="3" s="1"/>
  <c r="Y1695" i="3" a="1"/>
  <c r="Z1695" i="3" s="1"/>
  <c r="Y1699" i="3" a="1"/>
  <c r="Z1699" i="3" s="1"/>
  <c r="Z1599" i="3"/>
  <c r="AA1608" i="3"/>
  <c r="AE1608" i="3" s="1"/>
  <c r="AA1599" i="3"/>
  <c r="AB1608" i="3"/>
  <c r="Y1599" i="3"/>
  <c r="AC1599" i="3" s="1"/>
  <c r="Y1608" i="3"/>
  <c r="AC1608" i="3" s="1"/>
  <c r="Y1593" i="3"/>
  <c r="AC1593" i="3" s="1"/>
  <c r="AB1593" i="3"/>
  <c r="AA1593" i="3"/>
  <c r="AE1593" i="3" s="1"/>
  <c r="Y1621" i="3"/>
  <c r="AC1621" i="3" s="1"/>
  <c r="AA1621" i="3"/>
  <c r="Y1707" i="3" a="1"/>
  <c r="AB1707" i="3" s="1"/>
  <c r="Z1669" i="3"/>
  <c r="AB1669" i="3"/>
  <c r="AA1669" i="3"/>
  <c r="Y1669" i="3"/>
  <c r="AC1669" i="3" s="1"/>
  <c r="Y1638" i="3" a="1"/>
  <c r="Z1602" i="3"/>
  <c r="AB1602" i="3"/>
  <c r="Y1602" i="3"/>
  <c r="AC1602" i="3" s="1"/>
  <c r="AA1602" i="3"/>
  <c r="Y1680" i="3" a="1"/>
  <c r="Y1671" i="3" a="1"/>
  <c r="Y1627" i="3" a="1"/>
  <c r="Y1701" i="3" a="1"/>
  <c r="Y1697" i="3" a="1"/>
  <c r="Y1692" i="3" a="1"/>
  <c r="Y1678" i="3" a="1"/>
  <c r="Y1629" i="3" a="1"/>
  <c r="Y1670" i="3" a="1"/>
  <c r="Y1666" i="3" a="1"/>
  <c r="Y1681" i="3" a="1"/>
  <c r="Y1633" i="3" a="1"/>
  <c r="Y1693" i="3" a="1"/>
  <c r="Y1649" i="3" a="1"/>
  <c r="Y1644" i="3" a="1"/>
  <c r="Y1656" i="3" a="1"/>
  <c r="Z1618" i="3"/>
  <c r="AB1618" i="3"/>
  <c r="Y1618" i="3"/>
  <c r="AC1618" i="3" s="1"/>
  <c r="AA1618" i="3"/>
  <c r="Z1614" i="3"/>
  <c r="AB1614" i="3"/>
  <c r="Y1614" i="3"/>
  <c r="AC1614" i="3" s="1"/>
  <c r="AA1614" i="3"/>
  <c r="Z1661" i="3"/>
  <c r="AB1661" i="3"/>
  <c r="AA1661" i="3"/>
  <c r="Y1661" i="3"/>
  <c r="AC1661" i="3" s="1"/>
  <c r="Z1605" i="3"/>
  <c r="AB1605" i="3"/>
  <c r="AA1605" i="3"/>
  <c r="Y1605" i="3"/>
  <c r="AC1605" i="3" s="1"/>
  <c r="Z1615" i="3"/>
  <c r="AB1615" i="3"/>
  <c r="AA1615" i="3"/>
  <c r="Y1615" i="3"/>
  <c r="AC1615" i="3" s="1"/>
  <c r="Z1600" i="3"/>
  <c r="AB1600" i="3"/>
  <c r="Y1600" i="3"/>
  <c r="AC1600" i="3" s="1"/>
  <c r="AA1600" i="3"/>
  <c r="Z1609" i="3"/>
  <c r="AB1609" i="3"/>
  <c r="AA1609" i="3"/>
  <c r="Y1609" i="3"/>
  <c r="AC1609" i="3" s="1"/>
  <c r="Y1704" i="3" a="1"/>
  <c r="Y1687" i="3" a="1"/>
  <c r="Y1634" i="3" a="1"/>
  <c r="Y1655" i="3" a="1"/>
  <c r="Y1673" i="3" a="1"/>
  <c r="Y1659" i="3" a="1"/>
  <c r="Y1694" i="3" a="1"/>
  <c r="Y1636" i="3" a="1"/>
  <c r="Y1647" i="3" a="1"/>
  <c r="Y1691" i="3" a="1"/>
  <c r="Y1700" i="3" a="1"/>
  <c r="Y1705" i="3" a="1"/>
  <c r="Y1643" i="3" a="1"/>
  <c r="Y1645" i="3" a="1"/>
  <c r="Y1662" i="3" a="1"/>
  <c r="Y1637" i="3" a="1"/>
  <c r="Z1665" i="3"/>
  <c r="AB1665" i="3"/>
  <c r="AA1665" i="3"/>
  <c r="Y1665" i="3"/>
  <c r="AC1665" i="3" s="1"/>
  <c r="Z1601" i="3"/>
  <c r="AB1601" i="3"/>
  <c r="AA1601" i="3"/>
  <c r="Y1601" i="3"/>
  <c r="AC1601" i="3" s="1"/>
  <c r="Z1611" i="3"/>
  <c r="AB1611" i="3"/>
  <c r="AA1611" i="3"/>
  <c r="Y1611" i="3"/>
  <c r="AC1611" i="3" s="1"/>
  <c r="Z1708" i="3"/>
  <c r="AB1708" i="3"/>
  <c r="Y1708" i="3"/>
  <c r="AC1708" i="3" s="1"/>
  <c r="AA1708" i="3"/>
  <c r="Y1628" i="3" a="1"/>
  <c r="Z1597" i="3"/>
  <c r="AB1597" i="3"/>
  <c r="AA1597" i="3"/>
  <c r="Y1597" i="3"/>
  <c r="AC1597" i="3" s="1"/>
  <c r="Z1594" i="3"/>
  <c r="AB1594" i="3"/>
  <c r="Y1594" i="3"/>
  <c r="AC1594" i="3" s="1"/>
  <c r="AA1594" i="3"/>
  <c r="Z1595" i="3"/>
  <c r="AB1595" i="3"/>
  <c r="AA1595" i="3"/>
  <c r="Y1595" i="3"/>
  <c r="AC1595" i="3" s="1"/>
  <c r="Z1591" i="3"/>
  <c r="AB1591" i="3"/>
  <c r="AA1591" i="3"/>
  <c r="Y1591" i="3"/>
  <c r="AC1591" i="3" s="1"/>
  <c r="AE1606" i="3" l="1"/>
  <c r="Y1677" i="3"/>
  <c r="AC1677" i="3" s="1"/>
  <c r="AA1677" i="3"/>
  <c r="AE1677" i="3" s="1"/>
  <c r="AB1677" i="3"/>
  <c r="AE1661" i="3"/>
  <c r="AA1676" i="3"/>
  <c r="AD1676" i="3" s="1"/>
  <c r="AE1599" i="3"/>
  <c r="AB1676" i="3"/>
  <c r="Y1676" i="3"/>
  <c r="AC1676" i="3" s="1"/>
  <c r="AE1605" i="3"/>
  <c r="AE1591" i="3"/>
  <c r="AE1601" i="3"/>
  <c r="AE1595" i="3"/>
  <c r="AE1597" i="3"/>
  <c r="AE1609" i="3"/>
  <c r="AE1615" i="3"/>
  <c r="AE1600" i="3"/>
  <c r="AE1614" i="3"/>
  <c r="AE1618" i="3"/>
  <c r="AE1602" i="3"/>
  <c r="AE1620" i="3"/>
  <c r="AE1592" i="3"/>
  <c r="AE1607" i="3"/>
  <c r="AE1590" i="3"/>
  <c r="AE1708" i="3"/>
  <c r="AE1594" i="3"/>
  <c r="AD1611" i="3"/>
  <c r="AE1611" i="3"/>
  <c r="AD1665" i="3"/>
  <c r="AE1665" i="3"/>
  <c r="AE1619" i="3"/>
  <c r="AD1669" i="3"/>
  <c r="AE1669" i="3"/>
  <c r="AD1621" i="3"/>
  <c r="AE1621" i="3"/>
  <c r="AD1598" i="3"/>
  <c r="AE1598" i="3"/>
  <c r="AD1595" i="3"/>
  <c r="Z1635" i="3"/>
  <c r="AD1590" i="3"/>
  <c r="AD1708" i="3"/>
  <c r="AD1600" i="3"/>
  <c r="AD1606" i="3"/>
  <c r="AD1614" i="3"/>
  <c r="AD1618" i="3"/>
  <c r="AD1602" i="3"/>
  <c r="AD1620" i="3"/>
  <c r="AD1619" i="3"/>
  <c r="AD1594" i="3"/>
  <c r="AD1591" i="3"/>
  <c r="AD1597" i="3"/>
  <c r="AD1608" i="3"/>
  <c r="AD1592" i="3"/>
  <c r="AD1616" i="3"/>
  <c r="AD1613" i="3"/>
  <c r="AD1604" i="3"/>
  <c r="AD1601" i="3"/>
  <c r="AD1609" i="3"/>
  <c r="AD1615" i="3"/>
  <c r="AD1605" i="3"/>
  <c r="AD1661" i="3"/>
  <c r="AD1593" i="3"/>
  <c r="AD1599" i="3"/>
  <c r="AD1623" i="3"/>
  <c r="AD1612" i="3"/>
  <c r="AD1607" i="3"/>
  <c r="Z1642" i="3"/>
  <c r="AB1702" i="3"/>
  <c r="AA1635" i="3"/>
  <c r="Y1635" i="3"/>
  <c r="AC1635" i="3" s="1"/>
  <c r="Z1679" i="3"/>
  <c r="Y1642" i="3"/>
  <c r="AC1642" i="3" s="1"/>
  <c r="AA1642" i="3"/>
  <c r="AA1679" i="3"/>
  <c r="AA1650" i="3"/>
  <c r="AE1650" i="3" s="1"/>
  <c r="AA1688" i="3"/>
  <c r="AB1650" i="3"/>
  <c r="AB1688" i="3"/>
  <c r="Y1650" i="3"/>
  <c r="AC1650" i="3" s="1"/>
  <c r="Y1688" i="3"/>
  <c r="AC1688" i="3" s="1"/>
  <c r="Y1679" i="3"/>
  <c r="AC1679" i="3" s="1"/>
  <c r="AB1626" i="3"/>
  <c r="AA1626" i="3"/>
  <c r="AE1626" i="3" s="1"/>
  <c r="AA1690" i="3"/>
  <c r="Y1626" i="3"/>
  <c r="AC1626" i="3" s="1"/>
  <c r="AB1690" i="3"/>
  <c r="Y1690" i="3"/>
  <c r="AC1690" i="3" s="1"/>
  <c r="AB1654" i="3"/>
  <c r="Z1686" i="3"/>
  <c r="Z1630" i="3"/>
  <c r="Y1648" i="3"/>
  <c r="AC1648" i="3" s="1"/>
  <c r="AA1702" i="3"/>
  <c r="Z1641" i="3"/>
  <c r="Y1686" i="3"/>
  <c r="AC1686" i="3" s="1"/>
  <c r="Y1630" i="3"/>
  <c r="AC1630" i="3" s="1"/>
  <c r="Y1702" i="3"/>
  <c r="AC1702" i="3" s="1"/>
  <c r="AB1684" i="3"/>
  <c r="AA1685" i="3"/>
  <c r="AA1652" i="3"/>
  <c r="AB1709" i="3"/>
  <c r="AB1640" i="3"/>
  <c r="AB1706" i="3"/>
  <c r="Y1695" i="3"/>
  <c r="AC1695" i="3" s="1"/>
  <c r="AA1641" i="3"/>
  <c r="Y1709" i="3"/>
  <c r="AC1709" i="3" s="1"/>
  <c r="AA1684" i="3"/>
  <c r="AE1684" i="3" s="1"/>
  <c r="AA1640" i="3"/>
  <c r="AE1640" i="3" s="1"/>
  <c r="AA1654" i="3"/>
  <c r="AA1706" i="3"/>
  <c r="Z1657" i="3"/>
  <c r="Z1685" i="3"/>
  <c r="Y1674" i="3"/>
  <c r="AC1674" i="3" s="1"/>
  <c r="AB1652" i="3"/>
  <c r="AA1709" i="3"/>
  <c r="AE1709" i="3" s="1"/>
  <c r="Y1684" i="3"/>
  <c r="AC1684" i="3" s="1"/>
  <c r="Y1640" i="3"/>
  <c r="AC1640" i="3" s="1"/>
  <c r="Y1654" i="3"/>
  <c r="AC1654" i="3" s="1"/>
  <c r="Y1706" i="3"/>
  <c r="AC1706" i="3" s="1"/>
  <c r="Y1685" i="3"/>
  <c r="AC1685" i="3" s="1"/>
  <c r="Z1674" i="3"/>
  <c r="Y1652" i="3"/>
  <c r="AC1652" i="3" s="1"/>
  <c r="AA1686" i="3"/>
  <c r="AA1630" i="3"/>
  <c r="Y1641" i="3"/>
  <c r="AC1641" i="3" s="1"/>
  <c r="AB1695" i="3"/>
  <c r="Z1663" i="3"/>
  <c r="Y1664" i="3"/>
  <c r="AC1664" i="3" s="1"/>
  <c r="AA1698" i="3"/>
  <c r="AE1698" i="3" s="1"/>
  <c r="AA1663" i="3"/>
  <c r="Z1648" i="3"/>
  <c r="AB1698" i="3"/>
  <c r="AB1658" i="3"/>
  <c r="AA1648" i="3"/>
  <c r="Z1707" i="3"/>
  <c r="Y1698" i="3"/>
  <c r="AC1698" i="3" s="1"/>
  <c r="AB1699" i="3"/>
  <c r="AB1651" i="3"/>
  <c r="AA1657" i="3"/>
  <c r="AE1657" i="3" s="1"/>
  <c r="AB1672" i="3"/>
  <c r="AA1674" i="3"/>
  <c r="AA1683" i="3"/>
  <c r="AB1631" i="3"/>
  <c r="Y1651" i="3"/>
  <c r="AC1651" i="3" s="1"/>
  <c r="AA1658" i="3"/>
  <c r="Y1657" i="3"/>
  <c r="AC1657" i="3" s="1"/>
  <c r="AA1672" i="3"/>
  <c r="Z1683" i="3"/>
  <c r="Z1664" i="3"/>
  <c r="Y1699" i="3"/>
  <c r="AC1699" i="3" s="1"/>
  <c r="Y1631" i="3"/>
  <c r="AC1631" i="3" s="1"/>
  <c r="AA1651" i="3"/>
  <c r="AE1651" i="3" s="1"/>
  <c r="Y1658" i="3"/>
  <c r="AC1658" i="3" s="1"/>
  <c r="Y1672" i="3"/>
  <c r="AC1672" i="3" s="1"/>
  <c r="Y1683" i="3"/>
  <c r="AC1683" i="3" s="1"/>
  <c r="AA1664" i="3"/>
  <c r="AA1699" i="3"/>
  <c r="AE1699" i="3" s="1"/>
  <c r="AA1631" i="3"/>
  <c r="AA1695" i="3"/>
  <c r="AE1695" i="3" s="1"/>
  <c r="Y1663" i="3"/>
  <c r="AC1663" i="3" s="1"/>
  <c r="AA1707" i="3"/>
  <c r="AE1707" i="3" s="1"/>
  <c r="Y1707" i="3"/>
  <c r="AC1707" i="3" s="1"/>
  <c r="Z1628" i="3"/>
  <c r="AB1628" i="3"/>
  <c r="Y1628" i="3"/>
  <c r="AC1628" i="3" s="1"/>
  <c r="AA1628" i="3"/>
  <c r="Z1662" i="3"/>
  <c r="AB1662" i="3"/>
  <c r="Y1662" i="3"/>
  <c r="AC1662" i="3" s="1"/>
  <c r="AA1662" i="3"/>
  <c r="Z1643" i="3"/>
  <c r="AB1643" i="3"/>
  <c r="AA1643" i="3"/>
  <c r="Y1643" i="3"/>
  <c r="AC1643" i="3" s="1"/>
  <c r="Z1700" i="3"/>
  <c r="AB1700" i="3"/>
  <c r="Y1700" i="3"/>
  <c r="AC1700" i="3" s="1"/>
  <c r="AA1700" i="3"/>
  <c r="Z1647" i="3"/>
  <c r="AB1647" i="3"/>
  <c r="AA1647" i="3"/>
  <c r="Y1647" i="3"/>
  <c r="AC1647" i="3" s="1"/>
  <c r="Z1694" i="3"/>
  <c r="AB1694" i="3"/>
  <c r="Y1694" i="3"/>
  <c r="AC1694" i="3" s="1"/>
  <c r="AA1694" i="3"/>
  <c r="Z1673" i="3"/>
  <c r="AB1673" i="3"/>
  <c r="AA1673" i="3"/>
  <c r="Y1673" i="3"/>
  <c r="AC1673" i="3" s="1"/>
  <c r="Z1634" i="3"/>
  <c r="AB1634" i="3"/>
  <c r="Y1634" i="3"/>
  <c r="AC1634" i="3" s="1"/>
  <c r="AA1634" i="3"/>
  <c r="Z1704" i="3"/>
  <c r="AB1704" i="3"/>
  <c r="Y1704" i="3"/>
  <c r="AC1704" i="3" s="1"/>
  <c r="AA1704" i="3"/>
  <c r="Z1644" i="3"/>
  <c r="AB1644" i="3"/>
  <c r="Y1644" i="3"/>
  <c r="AC1644" i="3" s="1"/>
  <c r="AA1644" i="3"/>
  <c r="Z1693" i="3"/>
  <c r="AB1693" i="3"/>
  <c r="AA1693" i="3"/>
  <c r="Y1693" i="3"/>
  <c r="AC1693" i="3" s="1"/>
  <c r="Z1681" i="3"/>
  <c r="AB1681" i="3"/>
  <c r="AA1681" i="3"/>
  <c r="Y1681" i="3"/>
  <c r="AC1681" i="3" s="1"/>
  <c r="Z1670" i="3"/>
  <c r="AB1670" i="3"/>
  <c r="Y1670" i="3"/>
  <c r="AC1670" i="3" s="1"/>
  <c r="AA1670" i="3"/>
  <c r="Z1678" i="3"/>
  <c r="AB1678" i="3"/>
  <c r="Y1678" i="3"/>
  <c r="AC1678" i="3" s="1"/>
  <c r="AA1678" i="3"/>
  <c r="Z1697" i="3"/>
  <c r="AB1697" i="3"/>
  <c r="AA1697" i="3"/>
  <c r="Y1697" i="3"/>
  <c r="AC1697" i="3" s="1"/>
  <c r="Z1627" i="3"/>
  <c r="AB1627" i="3"/>
  <c r="AA1627" i="3"/>
  <c r="Y1627" i="3"/>
  <c r="AC1627" i="3" s="1"/>
  <c r="Z1680" i="3"/>
  <c r="AB1680" i="3"/>
  <c r="Y1680" i="3"/>
  <c r="AC1680" i="3" s="1"/>
  <c r="AA1680" i="3"/>
  <c r="Z1637" i="3"/>
  <c r="AB1637" i="3"/>
  <c r="AA1637" i="3"/>
  <c r="Y1637" i="3"/>
  <c r="AC1637" i="3" s="1"/>
  <c r="Z1645" i="3"/>
  <c r="AB1645" i="3"/>
  <c r="AA1645" i="3"/>
  <c r="Y1645" i="3"/>
  <c r="AC1645" i="3" s="1"/>
  <c r="Z1705" i="3"/>
  <c r="AB1705" i="3"/>
  <c r="AA1705" i="3"/>
  <c r="Y1705" i="3"/>
  <c r="AC1705" i="3" s="1"/>
  <c r="Z1691" i="3"/>
  <c r="AB1691" i="3"/>
  <c r="AA1691" i="3"/>
  <c r="Y1691" i="3"/>
  <c r="AC1691" i="3" s="1"/>
  <c r="Z1636" i="3"/>
  <c r="AB1636" i="3"/>
  <c r="Y1636" i="3"/>
  <c r="AC1636" i="3" s="1"/>
  <c r="AA1636" i="3"/>
  <c r="Z1659" i="3"/>
  <c r="AB1659" i="3"/>
  <c r="AA1659" i="3"/>
  <c r="Y1659" i="3"/>
  <c r="AC1659" i="3" s="1"/>
  <c r="Z1655" i="3"/>
  <c r="AB1655" i="3"/>
  <c r="AA1655" i="3"/>
  <c r="Y1655" i="3"/>
  <c r="AC1655" i="3" s="1"/>
  <c r="Z1687" i="3"/>
  <c r="AB1687" i="3"/>
  <c r="AA1687" i="3"/>
  <c r="Y1687" i="3"/>
  <c r="AC1687" i="3" s="1"/>
  <c r="Z1656" i="3"/>
  <c r="AB1656" i="3"/>
  <c r="Y1656" i="3"/>
  <c r="AC1656" i="3" s="1"/>
  <c r="AA1656" i="3"/>
  <c r="Z1649" i="3"/>
  <c r="AB1649" i="3"/>
  <c r="AA1649" i="3"/>
  <c r="Y1649" i="3"/>
  <c r="AC1649" i="3" s="1"/>
  <c r="Z1633" i="3"/>
  <c r="AB1633" i="3"/>
  <c r="AA1633" i="3"/>
  <c r="Y1633" i="3"/>
  <c r="AC1633" i="3" s="1"/>
  <c r="Z1666" i="3"/>
  <c r="AB1666" i="3"/>
  <c r="Y1666" i="3"/>
  <c r="AC1666" i="3" s="1"/>
  <c r="AA1666" i="3"/>
  <c r="Z1629" i="3"/>
  <c r="AB1629" i="3"/>
  <c r="AA1629" i="3"/>
  <c r="Y1629" i="3"/>
  <c r="AC1629" i="3" s="1"/>
  <c r="Z1692" i="3"/>
  <c r="AB1692" i="3"/>
  <c r="Y1692" i="3"/>
  <c r="AC1692" i="3" s="1"/>
  <c r="AA1692" i="3"/>
  <c r="Z1701" i="3"/>
  <c r="AB1701" i="3"/>
  <c r="AA1701" i="3"/>
  <c r="Y1701" i="3"/>
  <c r="AC1701" i="3" s="1"/>
  <c r="Z1671" i="3"/>
  <c r="AB1671" i="3"/>
  <c r="AA1671" i="3"/>
  <c r="Y1671" i="3"/>
  <c r="AC1671" i="3" s="1"/>
  <c r="Z1638" i="3"/>
  <c r="AB1638" i="3"/>
  <c r="Y1638" i="3"/>
  <c r="AC1638" i="3" s="1"/>
  <c r="AA1638" i="3"/>
  <c r="AD1677" i="3" l="1"/>
  <c r="AE1676" i="3"/>
  <c r="AE1674" i="3"/>
  <c r="AE1643" i="3"/>
  <c r="AE1681" i="3"/>
  <c r="AE1635" i="3"/>
  <c r="AE1697" i="3"/>
  <c r="AE1633" i="3"/>
  <c r="AE1629" i="3"/>
  <c r="AE1671" i="3"/>
  <c r="AE1641" i="3"/>
  <c r="AE1638" i="3"/>
  <c r="AE1666" i="3"/>
  <c r="AE1636" i="3"/>
  <c r="AE1664" i="3"/>
  <c r="AE1656" i="3"/>
  <c r="AE1670" i="3"/>
  <c r="AE1644" i="3"/>
  <c r="AE1678" i="3"/>
  <c r="AE1679" i="3"/>
  <c r="AE1704" i="3"/>
  <c r="AE1680" i="3"/>
  <c r="AE1700" i="3"/>
  <c r="AE1683" i="3"/>
  <c r="AE1692" i="3"/>
  <c r="AE1694" i="3"/>
  <c r="AE1685" i="3"/>
  <c r="AE1634" i="3"/>
  <c r="AE1662" i="3"/>
  <c r="AE1628" i="3"/>
  <c r="AD1631" i="3"/>
  <c r="AE1631" i="3"/>
  <c r="AD1648" i="3"/>
  <c r="AE1648" i="3"/>
  <c r="AE1663" i="3"/>
  <c r="AD1630" i="3"/>
  <c r="AE1630" i="3"/>
  <c r="AD1706" i="3"/>
  <c r="AE1706" i="3"/>
  <c r="AD1652" i="3"/>
  <c r="AE1652" i="3"/>
  <c r="AD1642" i="3"/>
  <c r="AE1642" i="3"/>
  <c r="AD1701" i="3"/>
  <c r="AE1701" i="3"/>
  <c r="AD1649" i="3"/>
  <c r="AE1649" i="3"/>
  <c r="AD1687" i="3"/>
  <c r="AE1687" i="3"/>
  <c r="AD1655" i="3"/>
  <c r="AE1655" i="3"/>
  <c r="AD1659" i="3"/>
  <c r="AE1659" i="3"/>
  <c r="AD1691" i="3"/>
  <c r="AE1691" i="3"/>
  <c r="AD1705" i="3"/>
  <c r="AE1705" i="3"/>
  <c r="AD1645" i="3"/>
  <c r="AE1645" i="3"/>
  <c r="AD1637" i="3"/>
  <c r="AE1637" i="3"/>
  <c r="AD1627" i="3"/>
  <c r="AE1627" i="3"/>
  <c r="AD1693" i="3"/>
  <c r="AE1693" i="3"/>
  <c r="AD1673" i="3"/>
  <c r="AE1673" i="3"/>
  <c r="AD1647" i="3"/>
  <c r="AE1647" i="3"/>
  <c r="AD1672" i="3"/>
  <c r="AE1672" i="3"/>
  <c r="AD1658" i="3"/>
  <c r="AE1658" i="3"/>
  <c r="AD1686" i="3"/>
  <c r="AE1686" i="3"/>
  <c r="AD1654" i="3"/>
  <c r="AE1654" i="3"/>
  <c r="AD1702" i="3"/>
  <c r="AE1702" i="3"/>
  <c r="AD1690" i="3"/>
  <c r="AE1690" i="3"/>
  <c r="AD1688" i="3"/>
  <c r="AE1688" i="3"/>
  <c r="AD1671" i="3"/>
  <c r="AD1663" i="3"/>
  <c r="AD1707" i="3"/>
  <c r="AD1674" i="3"/>
  <c r="AD1657" i="3"/>
  <c r="AD1629" i="3"/>
  <c r="AD1643" i="3"/>
  <c r="AD1638" i="3"/>
  <c r="AD1692" i="3"/>
  <c r="AD1666" i="3"/>
  <c r="AD1656" i="3"/>
  <c r="AD1636" i="3"/>
  <c r="AD1680" i="3"/>
  <c r="AD1678" i="3"/>
  <c r="AD1670" i="3"/>
  <c r="AD1644" i="3"/>
  <c r="AD1704" i="3"/>
  <c r="AD1634" i="3"/>
  <c r="AD1694" i="3"/>
  <c r="AD1700" i="3"/>
  <c r="AD1662" i="3"/>
  <c r="AD1628" i="3"/>
  <c r="AD1664" i="3"/>
  <c r="AD1683" i="3"/>
  <c r="AD1685" i="3"/>
  <c r="AD1651" i="3"/>
  <c r="AD1698" i="3"/>
  <c r="AD1709" i="3"/>
  <c r="AD1684" i="3"/>
  <c r="AD1641" i="3"/>
  <c r="AD1626" i="3"/>
  <c r="AD1633" i="3"/>
  <c r="AD1697" i="3"/>
  <c r="AD1681" i="3"/>
  <c r="AD1695" i="3"/>
  <c r="AD1699" i="3"/>
  <c r="AD1640" i="3"/>
  <c r="AD1650" i="3"/>
  <c r="AD1679" i="3"/>
  <c r="AD1635" i="3"/>
</calcChain>
</file>

<file path=xl/sharedStrings.xml><?xml version="1.0" encoding="utf-8"?>
<sst xmlns="http://schemas.openxmlformats.org/spreadsheetml/2006/main" count="115" uniqueCount="47">
  <si>
    <t>頭</t>
    <rPh sb="0" eb="1">
      <t>アタマ</t>
    </rPh>
    <phoneticPr fontId="1"/>
  </si>
  <si>
    <t>x</t>
    <phoneticPr fontId="1"/>
  </si>
  <si>
    <t>y</t>
    <phoneticPr fontId="1"/>
  </si>
  <si>
    <t>z</t>
    <phoneticPr fontId="1"/>
  </si>
  <si>
    <t>y軸回転</t>
    <rPh sb="1" eb="2">
      <t>ジク</t>
    </rPh>
    <rPh sb="2" eb="4">
      <t>カイテン</t>
    </rPh>
    <phoneticPr fontId="1"/>
  </si>
  <si>
    <t>iti</t>
    <phoneticPr fontId="1"/>
  </si>
  <si>
    <t>移動</t>
    <rPh sb="0" eb="2">
      <t>イドウ</t>
    </rPh>
    <phoneticPr fontId="1"/>
  </si>
  <si>
    <t>胸</t>
    <rPh sb="0" eb="1">
      <t>ムネ</t>
    </rPh>
    <phoneticPr fontId="1"/>
  </si>
  <si>
    <t>鳩</t>
    <rPh sb="0" eb="1">
      <t>ハト</t>
    </rPh>
    <phoneticPr fontId="1"/>
  </si>
  <si>
    <t>z軸回転</t>
    <rPh sb="1" eb="2">
      <t>ジク</t>
    </rPh>
    <rPh sb="2" eb="4">
      <t>カイテン</t>
    </rPh>
    <phoneticPr fontId="1"/>
  </si>
  <si>
    <t>x</t>
    <phoneticPr fontId="1"/>
  </si>
  <si>
    <t>y</t>
    <phoneticPr fontId="1"/>
  </si>
  <si>
    <t>x</t>
    <phoneticPr fontId="1"/>
  </si>
  <si>
    <t>5かっけー</t>
    <phoneticPr fontId="1"/>
  </si>
  <si>
    <t>6かっけー</t>
    <phoneticPr fontId="1"/>
  </si>
  <si>
    <t>x軸回転</t>
    <rPh sb="1" eb="2">
      <t>ジク</t>
    </rPh>
    <rPh sb="2" eb="4">
      <t>カイテン</t>
    </rPh>
    <phoneticPr fontId="1"/>
  </si>
  <si>
    <t>混合</t>
    <rPh sb="0" eb="2">
      <t>コンゴウ</t>
    </rPh>
    <phoneticPr fontId="1"/>
  </si>
  <si>
    <t>z</t>
    <phoneticPr fontId="1"/>
  </si>
  <si>
    <t>ロボライダー</t>
    <phoneticPr fontId="1"/>
  </si>
  <si>
    <t>バイオライダー</t>
    <phoneticPr fontId="1"/>
  </si>
  <si>
    <t>ロボライダー</t>
    <phoneticPr fontId="1"/>
  </si>
  <si>
    <t>バイオライダー</t>
    <phoneticPr fontId="1"/>
  </si>
  <si>
    <t>ロボライダー</t>
    <phoneticPr fontId="1"/>
  </si>
  <si>
    <t>バイオライダー</t>
    <phoneticPr fontId="1"/>
  </si>
  <si>
    <t>ゴーカイレッド</t>
    <phoneticPr fontId="1"/>
  </si>
  <si>
    <t>ゴーカイイエロー</t>
    <phoneticPr fontId="1"/>
  </si>
  <si>
    <t>ゴーカイピンク</t>
    <phoneticPr fontId="1"/>
  </si>
  <si>
    <t>ゴーカイブルー</t>
    <phoneticPr fontId="1"/>
  </si>
  <si>
    <t>ゴーカイグリーン</t>
    <phoneticPr fontId="1"/>
  </si>
  <si>
    <t>x</t>
    <phoneticPr fontId="1"/>
  </si>
  <si>
    <t>x</t>
    <phoneticPr fontId="1"/>
  </si>
  <si>
    <t>y</t>
    <phoneticPr fontId="1"/>
  </si>
  <si>
    <t>z</t>
    <phoneticPr fontId="1"/>
  </si>
  <si>
    <t>iti</t>
    <phoneticPr fontId="1"/>
  </si>
  <si>
    <t>移動</t>
    <rPh sb="0" eb="2">
      <t>イドウ</t>
    </rPh>
    <phoneticPr fontId="1"/>
  </si>
  <si>
    <t>r頭</t>
    <rPh sb="1" eb="2">
      <t>アタマ</t>
    </rPh>
    <phoneticPr fontId="1"/>
  </si>
  <si>
    <t>l頭</t>
    <rPh sb="1" eb="2">
      <t>アタマ</t>
    </rPh>
    <phoneticPr fontId="1"/>
  </si>
  <si>
    <t>r胸</t>
    <rPh sb="1" eb="2">
      <t>ムネ</t>
    </rPh>
    <phoneticPr fontId="1"/>
  </si>
  <si>
    <t>l胸</t>
    <rPh sb="1" eb="2">
      <t>ムネ</t>
    </rPh>
    <phoneticPr fontId="1"/>
  </si>
  <si>
    <t>r鳩</t>
    <rPh sb="1" eb="2">
      <t>ハト</t>
    </rPh>
    <phoneticPr fontId="1"/>
  </si>
  <si>
    <t>l鳩</t>
    <rPh sb="1" eb="2">
      <t>ハト</t>
    </rPh>
    <phoneticPr fontId="1"/>
  </si>
  <si>
    <t>r腹1</t>
    <rPh sb="1" eb="2">
      <t>ハラ</t>
    </rPh>
    <phoneticPr fontId="1"/>
  </si>
  <si>
    <t>l腹1</t>
    <rPh sb="1" eb="2">
      <t>ハラ</t>
    </rPh>
    <phoneticPr fontId="1"/>
  </si>
  <si>
    <t>r腹2</t>
    <rPh sb="1" eb="2">
      <t>ハラ</t>
    </rPh>
    <phoneticPr fontId="1"/>
  </si>
  <si>
    <t>l腹2</t>
    <rPh sb="1" eb="2">
      <t>ハラ</t>
    </rPh>
    <phoneticPr fontId="1"/>
  </si>
  <si>
    <t>あっち</t>
    <phoneticPr fontId="1"/>
  </si>
  <si>
    <t>こっち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</si>
</sst>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0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0" fillId="3" borderId="1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>
      <alignment vertical="center"/>
    </xf>
    <xf numFmtId="0" fontId="0" fillId="3" borderId="4" xfId="0" applyFill="1" applyBorder="1">
      <alignment vertical="center"/>
    </xf>
    <xf numFmtId="0" fontId="0" fillId="3" borderId="0" xfId="0" applyFill="1" applyBorder="1">
      <alignment vertical="center"/>
    </xf>
    <xf numFmtId="0" fontId="0" fillId="3" borderId="5" xfId="0" applyFill="1" applyBorder="1">
      <alignment vertical="center"/>
    </xf>
    <xf numFmtId="0" fontId="0" fillId="3" borderId="6" xfId="0" applyFill="1" applyBorder="1">
      <alignment vertical="center"/>
    </xf>
    <xf numFmtId="0" fontId="0" fillId="3" borderId="7" xfId="0" applyFill="1" applyBorder="1">
      <alignment vertical="center"/>
    </xf>
    <xf numFmtId="0" fontId="0" fillId="3" borderId="8" xfId="0" applyFill="1" applyBorder="1">
      <alignment vertical="center"/>
    </xf>
    <xf numFmtId="0" fontId="0" fillId="4" borderId="1" xfId="0" applyFill="1" applyBorder="1">
      <alignment vertical="center"/>
    </xf>
    <xf numFmtId="0" fontId="0" fillId="4" borderId="2" xfId="0" applyFill="1" applyBorder="1">
      <alignment vertical="center"/>
    </xf>
    <xf numFmtId="0" fontId="0" fillId="4" borderId="3" xfId="0" applyFill="1" applyBorder="1">
      <alignment vertical="center"/>
    </xf>
    <xf numFmtId="0" fontId="0" fillId="4" borderId="4" xfId="0" applyFill="1" applyBorder="1">
      <alignment vertical="center"/>
    </xf>
    <xf numFmtId="0" fontId="0" fillId="4" borderId="0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5" borderId="1" xfId="0" applyFill="1" applyBorder="1">
      <alignment vertical="center"/>
    </xf>
    <xf numFmtId="0" fontId="0" fillId="5" borderId="2" xfId="0" applyFill="1" applyBorder="1">
      <alignment vertical="center"/>
    </xf>
    <xf numFmtId="0" fontId="0" fillId="5" borderId="3" xfId="0" applyFill="1" applyBorder="1">
      <alignment vertical="center"/>
    </xf>
    <xf numFmtId="0" fontId="0" fillId="5" borderId="4" xfId="0" applyFill="1" applyBorder="1">
      <alignment vertical="center"/>
    </xf>
    <xf numFmtId="0" fontId="0" fillId="5" borderId="0" xfId="0" applyFill="1" applyBorder="1">
      <alignment vertical="center"/>
    </xf>
    <xf numFmtId="0" fontId="0" fillId="5" borderId="5" xfId="0" applyFill="1" applyBorder="1">
      <alignment vertical="center"/>
    </xf>
    <xf numFmtId="0" fontId="0" fillId="5" borderId="6" xfId="0" applyFill="1" applyBorder="1">
      <alignment vertical="center"/>
    </xf>
    <xf numFmtId="0" fontId="0" fillId="5" borderId="7" xfId="0" applyFill="1" applyBorder="1">
      <alignment vertical="center"/>
    </xf>
    <xf numFmtId="0" fontId="0" fillId="5" borderId="8" xfId="0" applyFill="1" applyBorder="1">
      <alignment vertical="center"/>
    </xf>
    <xf numFmtId="0" fontId="0" fillId="6" borderId="1" xfId="0" applyFill="1" applyBorder="1">
      <alignment vertical="center"/>
    </xf>
    <xf numFmtId="0" fontId="0" fillId="6" borderId="2" xfId="0" applyFill="1" applyBorder="1">
      <alignment vertical="center"/>
    </xf>
    <xf numFmtId="0" fontId="0" fillId="6" borderId="3" xfId="0" applyFill="1" applyBorder="1">
      <alignment vertical="center"/>
    </xf>
    <xf numFmtId="0" fontId="0" fillId="6" borderId="4" xfId="0" applyFill="1" applyBorder="1">
      <alignment vertical="center"/>
    </xf>
    <xf numFmtId="0" fontId="0" fillId="6" borderId="0" xfId="0" applyFill="1" applyBorder="1">
      <alignment vertical="center"/>
    </xf>
    <xf numFmtId="0" fontId="0" fillId="6" borderId="5" xfId="0" applyFill="1" applyBorder="1">
      <alignment vertical="center"/>
    </xf>
    <xf numFmtId="0" fontId="0" fillId="6" borderId="6" xfId="0" applyFill="1" applyBorder="1">
      <alignment vertical="center"/>
    </xf>
    <xf numFmtId="0" fontId="0" fillId="6" borderId="7" xfId="0" applyFill="1" applyBorder="1">
      <alignment vertical="center"/>
    </xf>
    <xf numFmtId="0" fontId="0" fillId="6" borderId="8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0038348010237"/>
          <c:y val="5.0925925925925923E-2"/>
          <c:w val="0.8243648048666814"/>
          <c:h val="0.85614173228346457"/>
        </c:manualLayout>
      </c:layout>
      <c:scatterChart>
        <c:scatterStyle val="lineMarker"/>
        <c:varyColors val="0"/>
        <c:ser>
          <c:idx val="0"/>
          <c:order val="0"/>
          <c:tx>
            <c:strRef>
              <c:f>'Sheet1 (2)'!$AD$42</c:f>
              <c:strCache>
                <c:ptCount val="1"/>
                <c:pt idx="0">
                  <c:v>あっち</c:v>
                </c:pt>
              </c:strCache>
            </c:strRef>
          </c:tx>
          <c:spPr>
            <a:ln w="19050" cap="rnd">
              <a:noFill/>
              <a:round/>
            </a:ln>
            <a:effectLst>
              <a:glow>
                <a:schemeClr val="accent1"/>
              </a:glow>
              <a:softEdge rad="12700"/>
            </a:effectLst>
          </c:spPr>
          <c:marker>
            <c:symbol val="circle"/>
            <c:size val="5"/>
            <c:spPr>
              <a:solidFill>
                <a:schemeClr val="accent1">
                  <a:lumMod val="40000"/>
                  <a:lumOff val="60000"/>
                </a:schemeClr>
              </a:solidFill>
              <a:ln w="9525">
                <a:solidFill>
                  <a:schemeClr val="accent1"/>
                </a:solidFill>
              </a:ln>
              <a:effectLst>
                <a:glow>
                  <a:schemeClr val="accent1"/>
                </a:glow>
                <a:softEdge rad="12700"/>
              </a:effectLst>
            </c:spPr>
          </c:marker>
          <c:xVal>
            <c:numRef>
              <c:f>'Sheet1 (2)'!$AC$43:$AC$1709</c:f>
              <c:numCache>
                <c:formatCode>General</c:formatCode>
                <c:ptCount val="1667"/>
                <c:pt idx="0">
                  <c:v>15.360377510193874</c:v>
                </c:pt>
                <c:pt idx="1">
                  <c:v>13.628326702624998</c:v>
                </c:pt>
                <c:pt idx="2">
                  <c:v>11.896275895056121</c:v>
                </c:pt>
                <c:pt idx="3">
                  <c:v>10.164225087487242</c:v>
                </c:pt>
                <c:pt idx="4">
                  <c:v>8.4321742799183657</c:v>
                </c:pt>
                <c:pt idx="5">
                  <c:v>6.7001234723494889</c:v>
                </c:pt>
                <c:pt idx="7">
                  <c:v>6.7001234723494898</c:v>
                </c:pt>
                <c:pt idx="8">
                  <c:v>5.6893620795422777</c:v>
                </c:pt>
                <c:pt idx="9">
                  <c:v>4.6786006867350665</c:v>
                </c:pt>
                <c:pt idx="10">
                  <c:v>3.6678392939278526</c:v>
                </c:pt>
                <c:pt idx="11">
                  <c:v>2.6570779011206414</c:v>
                </c:pt>
                <c:pt idx="12">
                  <c:v>1.6463165083134312</c:v>
                </c:pt>
                <c:pt idx="14">
                  <c:v>1.6463165083134312</c:v>
                </c:pt>
                <c:pt idx="15">
                  <c:v>2.7536824206112676</c:v>
                </c:pt>
                <c:pt idx="16">
                  <c:v>3.8610483329091041</c:v>
                </c:pt>
                <c:pt idx="17">
                  <c:v>4.9684142452069411</c:v>
                </c:pt>
                <c:pt idx="18">
                  <c:v>6.0757801575047772</c:v>
                </c:pt>
                <c:pt idx="19">
                  <c:v>7.1831460698026151</c:v>
                </c:pt>
                <c:pt idx="21">
                  <c:v>7.1831460698026142</c:v>
                </c:pt>
                <c:pt idx="22">
                  <c:v>8.8782972343929245</c:v>
                </c:pt>
                <c:pt idx="23">
                  <c:v>10.573448398983235</c:v>
                </c:pt>
                <c:pt idx="24">
                  <c:v>12.268599563573545</c:v>
                </c:pt>
                <c:pt idx="25">
                  <c:v>13.963750728163856</c:v>
                </c:pt>
                <c:pt idx="26">
                  <c:v>15.658901892754164</c:v>
                </c:pt>
                <c:pt idx="28">
                  <c:v>15.658901892754164</c:v>
                </c:pt>
                <c:pt idx="29">
                  <c:v>15.599197016242105</c:v>
                </c:pt>
                <c:pt idx="30">
                  <c:v>15.539492139730049</c:v>
                </c:pt>
                <c:pt idx="31">
                  <c:v>15.47978726321799</c:v>
                </c:pt>
                <c:pt idx="32">
                  <c:v>15.420082386705932</c:v>
                </c:pt>
                <c:pt idx="33">
                  <c:v>15.360377510193874</c:v>
                </c:pt>
                <c:pt idx="36">
                  <c:v>7.8448256217064927</c:v>
                </c:pt>
                <c:pt idx="37">
                  <c:v>8.3448256217064927</c:v>
                </c:pt>
                <c:pt idx="38">
                  <c:v>8.8448256217064927</c:v>
                </c:pt>
                <c:pt idx="39">
                  <c:v>9.3448256217064927</c:v>
                </c:pt>
                <c:pt idx="40">
                  <c:v>9.8448256217064927</c:v>
                </c:pt>
                <c:pt idx="41">
                  <c:v>10.344825621706493</c:v>
                </c:pt>
                <c:pt idx="44">
                  <c:v>11.70447524003972</c:v>
                </c:pt>
                <c:pt idx="45">
                  <c:v>9.9724244324708433</c:v>
                </c:pt>
                <c:pt idx="46">
                  <c:v>8.2403736249019648</c:v>
                </c:pt>
                <c:pt idx="47">
                  <c:v>6.508322817333088</c:v>
                </c:pt>
                <c:pt idx="48">
                  <c:v>4.7762720097642104</c:v>
                </c:pt>
                <c:pt idx="49">
                  <c:v>3.0442212021953328</c:v>
                </c:pt>
                <c:pt idx="51">
                  <c:v>3.0442212021953354</c:v>
                </c:pt>
                <c:pt idx="52">
                  <c:v>2.9845163256832752</c:v>
                </c:pt>
                <c:pt idx="53">
                  <c:v>2.9248114491712176</c:v>
                </c:pt>
                <c:pt idx="54">
                  <c:v>2.8651065726591582</c:v>
                </c:pt>
                <c:pt idx="55">
                  <c:v>2.8054016961470998</c:v>
                </c:pt>
                <c:pt idx="56">
                  <c:v>2.7456968196350418</c:v>
                </c:pt>
                <c:pt idx="58">
                  <c:v>2.7456968196350418</c:v>
                </c:pt>
                <c:pt idx="59">
                  <c:v>4.4408479842253525</c:v>
                </c:pt>
                <c:pt idx="60">
                  <c:v>6.1359991488156602</c:v>
                </c:pt>
                <c:pt idx="61">
                  <c:v>7.8311503134059715</c:v>
                </c:pt>
                <c:pt idx="62">
                  <c:v>9.5263014779962809</c:v>
                </c:pt>
                <c:pt idx="63">
                  <c:v>11.221452642586591</c:v>
                </c:pt>
                <c:pt idx="65">
                  <c:v>11.221452642586591</c:v>
                </c:pt>
                <c:pt idx="66">
                  <c:v>12.328818554884426</c:v>
                </c:pt>
                <c:pt idx="67">
                  <c:v>13.436184467182263</c:v>
                </c:pt>
                <c:pt idx="68">
                  <c:v>14.543550379480102</c:v>
                </c:pt>
                <c:pt idx="69">
                  <c:v>15.650916291777941</c:v>
                </c:pt>
                <c:pt idx="70">
                  <c:v>16.758282204075776</c:v>
                </c:pt>
                <c:pt idx="72">
                  <c:v>16.758282204075776</c:v>
                </c:pt>
                <c:pt idx="73">
                  <c:v>15.747520811268565</c:v>
                </c:pt>
                <c:pt idx="74">
                  <c:v>14.736759418461354</c:v>
                </c:pt>
                <c:pt idx="75">
                  <c:v>13.725998025654143</c:v>
                </c:pt>
                <c:pt idx="76">
                  <c:v>12.715236632846931</c:v>
                </c:pt>
                <c:pt idx="77">
                  <c:v>11.70447524003972</c:v>
                </c:pt>
                <c:pt idx="80">
                  <c:v>15.590016150089783</c:v>
                </c:pt>
                <c:pt idx="81">
                  <c:v>13.857965342520906</c:v>
                </c:pt>
                <c:pt idx="82">
                  <c:v>12.125914534952027</c:v>
                </c:pt>
                <c:pt idx="83">
                  <c:v>10.393863727383151</c:v>
                </c:pt>
                <c:pt idx="84">
                  <c:v>8.6618129198142721</c:v>
                </c:pt>
                <c:pt idx="85">
                  <c:v>6.9297621122453954</c:v>
                </c:pt>
                <c:pt idx="87">
                  <c:v>6.9297621122453972</c:v>
                </c:pt>
                <c:pt idx="88">
                  <c:v>5.6307240065687383</c:v>
                </c:pt>
                <c:pt idx="89">
                  <c:v>4.3316859008920803</c:v>
                </c:pt>
                <c:pt idx="90">
                  <c:v>3.0326477952154218</c:v>
                </c:pt>
                <c:pt idx="91">
                  <c:v>1.7336096895387643</c:v>
                </c:pt>
                <c:pt idx="92">
                  <c:v>0.43457158386210559</c:v>
                </c:pt>
                <c:pt idx="94">
                  <c:v>0.4345715838621067</c:v>
                </c:pt>
                <c:pt idx="95">
                  <c:v>0.867584285754327</c:v>
                </c:pt>
                <c:pt idx="96">
                  <c:v>1.3005969876465451</c:v>
                </c:pt>
                <c:pt idx="97">
                  <c:v>1.7336096895387632</c:v>
                </c:pt>
                <c:pt idx="98">
                  <c:v>2.1666223914309848</c:v>
                </c:pt>
                <c:pt idx="99">
                  <c:v>2.5996350933232018</c:v>
                </c:pt>
                <c:pt idx="101">
                  <c:v>2.5996350933231991</c:v>
                </c:pt>
                <c:pt idx="102">
                  <c:v>4.3316859008920785</c:v>
                </c:pt>
                <c:pt idx="103">
                  <c:v>6.0637367084609544</c:v>
                </c:pt>
                <c:pt idx="104">
                  <c:v>7.795787516029832</c:v>
                </c:pt>
                <c:pt idx="105">
                  <c:v>9.5278383235987096</c:v>
                </c:pt>
                <c:pt idx="106">
                  <c:v>11.259889131167586</c:v>
                </c:pt>
                <c:pt idx="108">
                  <c:v>11.259889131167585</c:v>
                </c:pt>
                <c:pt idx="109">
                  <c:v>12.558927236844244</c:v>
                </c:pt>
                <c:pt idx="110">
                  <c:v>13.857965342520902</c:v>
                </c:pt>
                <c:pt idx="111">
                  <c:v>15.15700344819756</c:v>
                </c:pt>
                <c:pt idx="112">
                  <c:v>16.456041553874215</c:v>
                </c:pt>
                <c:pt idx="113">
                  <c:v>17.75507965955088</c:v>
                </c:pt>
                <c:pt idx="115">
                  <c:v>17.755079659550876</c:v>
                </c:pt>
                <c:pt idx="116">
                  <c:v>17.322066957658659</c:v>
                </c:pt>
                <c:pt idx="117">
                  <c:v>16.889054255766442</c:v>
                </c:pt>
                <c:pt idx="118">
                  <c:v>16.456041553874222</c:v>
                </c:pt>
                <c:pt idx="119">
                  <c:v>16.023028851982005</c:v>
                </c:pt>
                <c:pt idx="120">
                  <c:v>15.590016150089788</c:v>
                </c:pt>
                <c:pt idx="123">
                  <c:v>15.590016150089783</c:v>
                </c:pt>
                <c:pt idx="124">
                  <c:v>13.857965342520906</c:v>
                </c:pt>
                <c:pt idx="125">
                  <c:v>12.125914534952027</c:v>
                </c:pt>
                <c:pt idx="126">
                  <c:v>10.393863727383151</c:v>
                </c:pt>
                <c:pt idx="127">
                  <c:v>8.6618129198142721</c:v>
                </c:pt>
                <c:pt idx="128">
                  <c:v>6.9297621122453954</c:v>
                </c:pt>
                <c:pt idx="130">
                  <c:v>6.9297621122453972</c:v>
                </c:pt>
                <c:pt idx="131">
                  <c:v>5.6307240065687383</c:v>
                </c:pt>
                <c:pt idx="132">
                  <c:v>4.3316859008920803</c:v>
                </c:pt>
                <c:pt idx="133">
                  <c:v>3.0326477952154218</c:v>
                </c:pt>
                <c:pt idx="134">
                  <c:v>1.7336096895387643</c:v>
                </c:pt>
                <c:pt idx="135">
                  <c:v>0.43457158386210559</c:v>
                </c:pt>
                <c:pt idx="137">
                  <c:v>0.4345715838621067</c:v>
                </c:pt>
                <c:pt idx="138">
                  <c:v>0.867584285754327</c:v>
                </c:pt>
                <c:pt idx="139">
                  <c:v>1.3005969876465451</c:v>
                </c:pt>
                <c:pt idx="140">
                  <c:v>1.7336096895387632</c:v>
                </c:pt>
                <c:pt idx="141">
                  <c:v>2.1666223914309848</c:v>
                </c:pt>
                <c:pt idx="142">
                  <c:v>2.5996350933232018</c:v>
                </c:pt>
                <c:pt idx="144">
                  <c:v>2.5996350933231991</c:v>
                </c:pt>
                <c:pt idx="145">
                  <c:v>4.3316859008920785</c:v>
                </c:pt>
                <c:pt idx="146">
                  <c:v>6.0637367084609544</c:v>
                </c:pt>
                <c:pt idx="147">
                  <c:v>7.795787516029832</c:v>
                </c:pt>
                <c:pt idx="148">
                  <c:v>9.5278383235987096</c:v>
                </c:pt>
                <c:pt idx="149">
                  <c:v>11.259889131167586</c:v>
                </c:pt>
                <c:pt idx="151">
                  <c:v>11.259889131167585</c:v>
                </c:pt>
                <c:pt idx="152">
                  <c:v>12.558927236844244</c:v>
                </c:pt>
                <c:pt idx="153">
                  <c:v>13.857965342520902</c:v>
                </c:pt>
                <c:pt idx="154">
                  <c:v>15.15700344819756</c:v>
                </c:pt>
                <c:pt idx="155">
                  <c:v>16.456041553874215</c:v>
                </c:pt>
                <c:pt idx="156">
                  <c:v>17.75507965955088</c:v>
                </c:pt>
                <c:pt idx="158">
                  <c:v>17.755079659550876</c:v>
                </c:pt>
                <c:pt idx="159">
                  <c:v>17.322066957658659</c:v>
                </c:pt>
                <c:pt idx="160">
                  <c:v>16.889054255766442</c:v>
                </c:pt>
                <c:pt idx="161">
                  <c:v>16.456041553874222</c:v>
                </c:pt>
                <c:pt idx="162">
                  <c:v>16.023028851982005</c:v>
                </c:pt>
                <c:pt idx="163">
                  <c:v>15.590016150089788</c:v>
                </c:pt>
                <c:pt idx="167">
                  <c:v>15.145430041217654</c:v>
                </c:pt>
                <c:pt idx="168">
                  <c:v>13.413379233648776</c:v>
                </c:pt>
                <c:pt idx="169">
                  <c:v>11.681328426079897</c:v>
                </c:pt>
                <c:pt idx="170">
                  <c:v>9.9492776185110205</c:v>
                </c:pt>
                <c:pt idx="171">
                  <c:v>8.2172268109421438</c:v>
                </c:pt>
                <c:pt idx="172">
                  <c:v>6.4851760033732662</c:v>
                </c:pt>
                <c:pt idx="174">
                  <c:v>6.4851760033732671</c:v>
                </c:pt>
                <c:pt idx="175">
                  <c:v>5.4744146105660541</c:v>
                </c:pt>
                <c:pt idx="176">
                  <c:v>4.4636532177588437</c:v>
                </c:pt>
                <c:pt idx="177">
                  <c:v>3.4528918249516307</c:v>
                </c:pt>
                <c:pt idx="178">
                  <c:v>2.4421304321444195</c:v>
                </c:pt>
                <c:pt idx="179">
                  <c:v>1.4313690393372092</c:v>
                </c:pt>
                <c:pt idx="181">
                  <c:v>1.4313690393372092</c:v>
                </c:pt>
                <c:pt idx="182">
                  <c:v>2.5387349516350453</c:v>
                </c:pt>
                <c:pt idx="183">
                  <c:v>3.6461008639328818</c:v>
                </c:pt>
                <c:pt idx="184">
                  <c:v>4.7534667762307192</c:v>
                </c:pt>
                <c:pt idx="185">
                  <c:v>5.8608326885285571</c:v>
                </c:pt>
                <c:pt idx="186">
                  <c:v>6.9681986008263932</c:v>
                </c:pt>
                <c:pt idx="188">
                  <c:v>6.9681986008263923</c:v>
                </c:pt>
                <c:pt idx="189">
                  <c:v>8.6633497654167044</c:v>
                </c:pt>
                <c:pt idx="190">
                  <c:v>10.358500930007011</c:v>
                </c:pt>
                <c:pt idx="191">
                  <c:v>12.053652094597322</c:v>
                </c:pt>
                <c:pt idx="192">
                  <c:v>13.748803259187632</c:v>
                </c:pt>
                <c:pt idx="193">
                  <c:v>15.443954423777942</c:v>
                </c:pt>
                <c:pt idx="195">
                  <c:v>15.443954423777942</c:v>
                </c:pt>
                <c:pt idx="196">
                  <c:v>15.384249547265885</c:v>
                </c:pt>
                <c:pt idx="197">
                  <c:v>15.324544670753827</c:v>
                </c:pt>
                <c:pt idx="198">
                  <c:v>15.264839794241766</c:v>
                </c:pt>
                <c:pt idx="199">
                  <c:v>15.20513491772971</c:v>
                </c:pt>
                <c:pt idx="200">
                  <c:v>15.145430041217654</c:v>
                </c:pt>
                <c:pt idx="203">
                  <c:v>7.8448256217064927</c:v>
                </c:pt>
                <c:pt idx="204">
                  <c:v>8.3448256217064927</c:v>
                </c:pt>
                <c:pt idx="205">
                  <c:v>8.8448256217064927</c:v>
                </c:pt>
                <c:pt idx="206">
                  <c:v>9.3448256217064927</c:v>
                </c:pt>
                <c:pt idx="207">
                  <c:v>9.8448256217064927</c:v>
                </c:pt>
                <c:pt idx="208">
                  <c:v>10.344825621706493</c:v>
                </c:pt>
                <c:pt idx="211">
                  <c:v>11.70447524003972</c:v>
                </c:pt>
                <c:pt idx="212">
                  <c:v>9.9724244324708433</c:v>
                </c:pt>
                <c:pt idx="213">
                  <c:v>8.2403736249019648</c:v>
                </c:pt>
                <c:pt idx="214">
                  <c:v>6.508322817333088</c:v>
                </c:pt>
                <c:pt idx="215">
                  <c:v>4.7762720097642104</c:v>
                </c:pt>
                <c:pt idx="216">
                  <c:v>3.0442212021953328</c:v>
                </c:pt>
                <c:pt idx="218">
                  <c:v>3.0442212021953354</c:v>
                </c:pt>
                <c:pt idx="219">
                  <c:v>2.9845163256832752</c:v>
                </c:pt>
                <c:pt idx="220">
                  <c:v>2.9248114491712176</c:v>
                </c:pt>
                <c:pt idx="221">
                  <c:v>2.8651065726591582</c:v>
                </c:pt>
                <c:pt idx="222">
                  <c:v>2.8054016961470998</c:v>
                </c:pt>
                <c:pt idx="223">
                  <c:v>2.7456968196350418</c:v>
                </c:pt>
                <c:pt idx="225">
                  <c:v>2.7456968196350418</c:v>
                </c:pt>
                <c:pt idx="226">
                  <c:v>4.4408479842253525</c:v>
                </c:pt>
                <c:pt idx="227">
                  <c:v>6.1359991488156602</c:v>
                </c:pt>
                <c:pt idx="228">
                  <c:v>7.8311503134059715</c:v>
                </c:pt>
                <c:pt idx="229">
                  <c:v>9.5263014779962809</c:v>
                </c:pt>
                <c:pt idx="230">
                  <c:v>11.221452642586591</c:v>
                </c:pt>
                <c:pt idx="232">
                  <c:v>11.221452642586591</c:v>
                </c:pt>
                <c:pt idx="233">
                  <c:v>12.328818554884426</c:v>
                </c:pt>
                <c:pt idx="234">
                  <c:v>13.436184467182263</c:v>
                </c:pt>
                <c:pt idx="235">
                  <c:v>14.543550379480102</c:v>
                </c:pt>
                <c:pt idx="236">
                  <c:v>15.650916291777941</c:v>
                </c:pt>
                <c:pt idx="237">
                  <c:v>16.758282204075776</c:v>
                </c:pt>
                <c:pt idx="239">
                  <c:v>16.758282204075776</c:v>
                </c:pt>
                <c:pt idx="240">
                  <c:v>15.747520811268565</c:v>
                </c:pt>
                <c:pt idx="241">
                  <c:v>14.736759418461354</c:v>
                </c:pt>
                <c:pt idx="242">
                  <c:v>13.725998025654143</c:v>
                </c:pt>
                <c:pt idx="243">
                  <c:v>12.715236632846931</c:v>
                </c:pt>
                <c:pt idx="244">
                  <c:v>11.70447524003972</c:v>
                </c:pt>
                <c:pt idx="247">
                  <c:v>15.590016150089783</c:v>
                </c:pt>
                <c:pt idx="248">
                  <c:v>13.857965342520906</c:v>
                </c:pt>
                <c:pt idx="249">
                  <c:v>12.125914534952027</c:v>
                </c:pt>
                <c:pt idx="250">
                  <c:v>10.393863727383151</c:v>
                </c:pt>
                <c:pt idx="251">
                  <c:v>8.6618129198142721</c:v>
                </c:pt>
                <c:pt idx="252">
                  <c:v>6.9297621122453954</c:v>
                </c:pt>
                <c:pt idx="254">
                  <c:v>6.9297621122453972</c:v>
                </c:pt>
                <c:pt idx="255">
                  <c:v>5.6307240065687383</c:v>
                </c:pt>
                <c:pt idx="256">
                  <c:v>4.3316859008920803</c:v>
                </c:pt>
                <c:pt idx="257">
                  <c:v>3.0326477952154218</c:v>
                </c:pt>
                <c:pt idx="258">
                  <c:v>1.7336096895387643</c:v>
                </c:pt>
                <c:pt idx="259">
                  <c:v>0.43457158386210559</c:v>
                </c:pt>
                <c:pt idx="261">
                  <c:v>0.4345715838621067</c:v>
                </c:pt>
                <c:pt idx="262">
                  <c:v>0.867584285754327</c:v>
                </c:pt>
                <c:pt idx="263">
                  <c:v>1.3005969876465451</c:v>
                </c:pt>
                <c:pt idx="264">
                  <c:v>1.7336096895387632</c:v>
                </c:pt>
                <c:pt idx="265">
                  <c:v>2.1666223914309848</c:v>
                </c:pt>
                <c:pt idx="266">
                  <c:v>2.5996350933232018</c:v>
                </c:pt>
                <c:pt idx="268">
                  <c:v>2.5996350933231991</c:v>
                </c:pt>
                <c:pt idx="269">
                  <c:v>4.3316859008920785</c:v>
                </c:pt>
                <c:pt idx="270">
                  <c:v>6.0637367084609544</c:v>
                </c:pt>
                <c:pt idx="271">
                  <c:v>7.795787516029832</c:v>
                </c:pt>
                <c:pt idx="272">
                  <c:v>9.5278383235987096</c:v>
                </c:pt>
                <c:pt idx="273">
                  <c:v>11.259889131167586</c:v>
                </c:pt>
                <c:pt idx="275">
                  <c:v>11.259889131167585</c:v>
                </c:pt>
                <c:pt idx="276">
                  <c:v>12.558927236844244</c:v>
                </c:pt>
                <c:pt idx="277">
                  <c:v>13.857965342520902</c:v>
                </c:pt>
                <c:pt idx="278">
                  <c:v>15.15700344819756</c:v>
                </c:pt>
                <c:pt idx="279">
                  <c:v>16.456041553874215</c:v>
                </c:pt>
                <c:pt idx="280">
                  <c:v>17.75507965955088</c:v>
                </c:pt>
                <c:pt idx="282">
                  <c:v>17.755079659550876</c:v>
                </c:pt>
                <c:pt idx="283">
                  <c:v>17.322066957658659</c:v>
                </c:pt>
                <c:pt idx="284">
                  <c:v>16.889054255766442</c:v>
                </c:pt>
                <c:pt idx="285">
                  <c:v>16.456041553874222</c:v>
                </c:pt>
                <c:pt idx="286">
                  <c:v>16.023028851982005</c:v>
                </c:pt>
                <c:pt idx="287">
                  <c:v>15.590016150089788</c:v>
                </c:pt>
                <c:pt idx="290">
                  <c:v>15.590016150089783</c:v>
                </c:pt>
                <c:pt idx="291">
                  <c:v>13.857965342520906</c:v>
                </c:pt>
                <c:pt idx="292">
                  <c:v>12.125914534952027</c:v>
                </c:pt>
                <c:pt idx="293">
                  <c:v>10.393863727383151</c:v>
                </c:pt>
                <c:pt idx="294">
                  <c:v>8.6618129198142721</c:v>
                </c:pt>
                <c:pt idx="295">
                  <c:v>6.9297621122453954</c:v>
                </c:pt>
                <c:pt idx="297">
                  <c:v>6.9297621122453972</c:v>
                </c:pt>
                <c:pt idx="298">
                  <c:v>5.6307240065687383</c:v>
                </c:pt>
                <c:pt idx="299">
                  <c:v>4.3316859008920803</c:v>
                </c:pt>
                <c:pt idx="300">
                  <c:v>3.0326477952154218</c:v>
                </c:pt>
                <c:pt idx="301">
                  <c:v>1.7336096895387643</c:v>
                </c:pt>
                <c:pt idx="302">
                  <c:v>0.43457158386210559</c:v>
                </c:pt>
                <c:pt idx="304">
                  <c:v>0.4345715838621067</c:v>
                </c:pt>
                <c:pt idx="305">
                  <c:v>0.867584285754327</c:v>
                </c:pt>
                <c:pt idx="306">
                  <c:v>1.3005969876465451</c:v>
                </c:pt>
                <c:pt idx="307">
                  <c:v>1.7336096895387632</c:v>
                </c:pt>
                <c:pt idx="308">
                  <c:v>2.1666223914309848</c:v>
                </c:pt>
                <c:pt idx="309">
                  <c:v>2.5996350933232018</c:v>
                </c:pt>
                <c:pt idx="311">
                  <c:v>2.5996350933231991</c:v>
                </c:pt>
                <c:pt idx="312">
                  <c:v>4.3316859008920785</c:v>
                </c:pt>
                <c:pt idx="313">
                  <c:v>6.0637367084609544</c:v>
                </c:pt>
                <c:pt idx="314">
                  <c:v>7.795787516029832</c:v>
                </c:pt>
                <c:pt idx="315">
                  <c:v>9.5278383235987096</c:v>
                </c:pt>
                <c:pt idx="316">
                  <c:v>11.259889131167586</c:v>
                </c:pt>
                <c:pt idx="318">
                  <c:v>11.259889131167585</c:v>
                </c:pt>
                <c:pt idx="319">
                  <c:v>12.558927236844244</c:v>
                </c:pt>
                <c:pt idx="320">
                  <c:v>13.857965342520902</c:v>
                </c:pt>
                <c:pt idx="321">
                  <c:v>15.15700344819756</c:v>
                </c:pt>
                <c:pt idx="322">
                  <c:v>16.456041553874215</c:v>
                </c:pt>
                <c:pt idx="323">
                  <c:v>17.75507965955088</c:v>
                </c:pt>
                <c:pt idx="325">
                  <c:v>17.755079659550876</c:v>
                </c:pt>
                <c:pt idx="326">
                  <c:v>17.322066957658659</c:v>
                </c:pt>
                <c:pt idx="327">
                  <c:v>16.889054255766442</c:v>
                </c:pt>
                <c:pt idx="328">
                  <c:v>16.456041553874222</c:v>
                </c:pt>
                <c:pt idx="329">
                  <c:v>16.023028851982005</c:v>
                </c:pt>
                <c:pt idx="330">
                  <c:v>15.590016150089788</c:v>
                </c:pt>
                <c:pt idx="334">
                  <c:v>15.360377510193874</c:v>
                </c:pt>
                <c:pt idx="335">
                  <c:v>13.628326702624998</c:v>
                </c:pt>
                <c:pt idx="336">
                  <c:v>11.896275895056121</c:v>
                </c:pt>
                <c:pt idx="337">
                  <c:v>10.164225087487242</c:v>
                </c:pt>
                <c:pt idx="338">
                  <c:v>8.4321742799183657</c:v>
                </c:pt>
                <c:pt idx="339">
                  <c:v>6.7001234723494889</c:v>
                </c:pt>
                <c:pt idx="341">
                  <c:v>6.7001234723494898</c:v>
                </c:pt>
                <c:pt idx="342">
                  <c:v>5.6893620795422777</c:v>
                </c:pt>
                <c:pt idx="343">
                  <c:v>4.6786006867350665</c:v>
                </c:pt>
                <c:pt idx="344">
                  <c:v>3.6678392939278526</c:v>
                </c:pt>
                <c:pt idx="345">
                  <c:v>2.6570779011206414</c:v>
                </c:pt>
                <c:pt idx="346">
                  <c:v>1.6463165083134312</c:v>
                </c:pt>
                <c:pt idx="348">
                  <c:v>1.6463165083134312</c:v>
                </c:pt>
                <c:pt idx="349">
                  <c:v>2.7536824206112676</c:v>
                </c:pt>
                <c:pt idx="350">
                  <c:v>3.8610483329091041</c:v>
                </c:pt>
                <c:pt idx="351">
                  <c:v>4.9684142452069411</c:v>
                </c:pt>
                <c:pt idx="352">
                  <c:v>6.0757801575047772</c:v>
                </c:pt>
                <c:pt idx="353">
                  <c:v>7.1831460698026151</c:v>
                </c:pt>
                <c:pt idx="355">
                  <c:v>7.1831460698026142</c:v>
                </c:pt>
                <c:pt idx="356">
                  <c:v>8.8782972343929245</c:v>
                </c:pt>
                <c:pt idx="357">
                  <c:v>10.573448398983235</c:v>
                </c:pt>
                <c:pt idx="358">
                  <c:v>12.268599563573545</c:v>
                </c:pt>
                <c:pt idx="359">
                  <c:v>13.963750728163856</c:v>
                </c:pt>
                <c:pt idx="360">
                  <c:v>15.658901892754164</c:v>
                </c:pt>
                <c:pt idx="362">
                  <c:v>15.658901892754164</c:v>
                </c:pt>
                <c:pt idx="363">
                  <c:v>15.599197016242105</c:v>
                </c:pt>
                <c:pt idx="364">
                  <c:v>15.539492139730049</c:v>
                </c:pt>
                <c:pt idx="365">
                  <c:v>15.47978726321799</c:v>
                </c:pt>
                <c:pt idx="366">
                  <c:v>15.420082386705932</c:v>
                </c:pt>
                <c:pt idx="367">
                  <c:v>15.360377510193874</c:v>
                </c:pt>
                <c:pt idx="370">
                  <c:v>7.8448256217064927</c:v>
                </c:pt>
                <c:pt idx="371">
                  <c:v>8.3448256217064927</c:v>
                </c:pt>
                <c:pt idx="372">
                  <c:v>8.8448256217064927</c:v>
                </c:pt>
                <c:pt idx="373">
                  <c:v>9.3448256217064927</c:v>
                </c:pt>
                <c:pt idx="374">
                  <c:v>9.8448256217064927</c:v>
                </c:pt>
                <c:pt idx="375">
                  <c:v>10.344825621706493</c:v>
                </c:pt>
                <c:pt idx="378">
                  <c:v>11.70447524003972</c:v>
                </c:pt>
                <c:pt idx="379">
                  <c:v>9.9724244324708433</c:v>
                </c:pt>
                <c:pt idx="380">
                  <c:v>8.2403736249019648</c:v>
                </c:pt>
                <c:pt idx="381">
                  <c:v>6.508322817333088</c:v>
                </c:pt>
                <c:pt idx="382">
                  <c:v>4.7762720097642104</c:v>
                </c:pt>
                <c:pt idx="383">
                  <c:v>3.0442212021953328</c:v>
                </c:pt>
                <c:pt idx="385">
                  <c:v>3.0442212021953354</c:v>
                </c:pt>
                <c:pt idx="386">
                  <c:v>2.9845163256832752</c:v>
                </c:pt>
                <c:pt idx="387">
                  <c:v>2.9248114491712176</c:v>
                </c:pt>
                <c:pt idx="388">
                  <c:v>2.8651065726591582</c:v>
                </c:pt>
                <c:pt idx="389">
                  <c:v>2.8054016961470998</c:v>
                </c:pt>
                <c:pt idx="390">
                  <c:v>2.7456968196350418</c:v>
                </c:pt>
                <c:pt idx="392">
                  <c:v>2.7456968196350418</c:v>
                </c:pt>
                <c:pt idx="393">
                  <c:v>4.4408479842253525</c:v>
                </c:pt>
                <c:pt idx="394">
                  <c:v>6.1359991488156602</c:v>
                </c:pt>
                <c:pt idx="395">
                  <c:v>7.8311503134059715</c:v>
                </c:pt>
                <c:pt idx="396">
                  <c:v>9.5263014779962809</c:v>
                </c:pt>
                <c:pt idx="397">
                  <c:v>11.221452642586591</c:v>
                </c:pt>
                <c:pt idx="399">
                  <c:v>11.221452642586591</c:v>
                </c:pt>
                <c:pt idx="400">
                  <c:v>12.328818554884426</c:v>
                </c:pt>
                <c:pt idx="401">
                  <c:v>13.436184467182263</c:v>
                </c:pt>
                <c:pt idx="402">
                  <c:v>14.543550379480102</c:v>
                </c:pt>
                <c:pt idx="403">
                  <c:v>15.650916291777941</c:v>
                </c:pt>
                <c:pt idx="404">
                  <c:v>16.758282204075776</c:v>
                </c:pt>
                <c:pt idx="406">
                  <c:v>16.758282204075776</c:v>
                </c:pt>
                <c:pt idx="407">
                  <c:v>15.747520811268565</c:v>
                </c:pt>
                <c:pt idx="408">
                  <c:v>14.736759418461354</c:v>
                </c:pt>
                <c:pt idx="409">
                  <c:v>13.725998025654143</c:v>
                </c:pt>
                <c:pt idx="410">
                  <c:v>12.715236632846931</c:v>
                </c:pt>
                <c:pt idx="411">
                  <c:v>11.70447524003972</c:v>
                </c:pt>
                <c:pt idx="414">
                  <c:v>15.590016150089783</c:v>
                </c:pt>
                <c:pt idx="415">
                  <c:v>13.857965342520906</c:v>
                </c:pt>
                <c:pt idx="416">
                  <c:v>12.125914534952027</c:v>
                </c:pt>
                <c:pt idx="417">
                  <c:v>10.393863727383151</c:v>
                </c:pt>
                <c:pt idx="418">
                  <c:v>8.6618129198142721</c:v>
                </c:pt>
                <c:pt idx="419">
                  <c:v>6.9297621122453954</c:v>
                </c:pt>
                <c:pt idx="421">
                  <c:v>6.9297621122453972</c:v>
                </c:pt>
                <c:pt idx="422">
                  <c:v>5.6307240065687383</c:v>
                </c:pt>
                <c:pt idx="423">
                  <c:v>4.3316859008920803</c:v>
                </c:pt>
                <c:pt idx="424">
                  <c:v>3.0326477952154218</c:v>
                </c:pt>
                <c:pt idx="425">
                  <c:v>1.7336096895387643</c:v>
                </c:pt>
                <c:pt idx="426">
                  <c:v>0.43457158386210559</c:v>
                </c:pt>
                <c:pt idx="428">
                  <c:v>0.4345715838621067</c:v>
                </c:pt>
                <c:pt idx="429">
                  <c:v>0.867584285754327</c:v>
                </c:pt>
                <c:pt idx="430">
                  <c:v>1.3005969876465451</c:v>
                </c:pt>
                <c:pt idx="431">
                  <c:v>1.7336096895387632</c:v>
                </c:pt>
                <c:pt idx="432">
                  <c:v>2.1666223914309848</c:v>
                </c:pt>
                <c:pt idx="433">
                  <c:v>2.5996350933232018</c:v>
                </c:pt>
                <c:pt idx="435">
                  <c:v>2.5996350933231991</c:v>
                </c:pt>
                <c:pt idx="436">
                  <c:v>4.3316859008920785</c:v>
                </c:pt>
                <c:pt idx="437">
                  <c:v>6.0637367084609544</c:v>
                </c:pt>
                <c:pt idx="438">
                  <c:v>7.795787516029832</c:v>
                </c:pt>
                <c:pt idx="439">
                  <c:v>9.5278383235987096</c:v>
                </c:pt>
                <c:pt idx="440">
                  <c:v>11.259889131167586</c:v>
                </c:pt>
                <c:pt idx="442">
                  <c:v>11.259889131167585</c:v>
                </c:pt>
                <c:pt idx="443">
                  <c:v>12.558927236844244</c:v>
                </c:pt>
                <c:pt idx="444">
                  <c:v>13.857965342520902</c:v>
                </c:pt>
                <c:pt idx="445">
                  <c:v>15.15700344819756</c:v>
                </c:pt>
                <c:pt idx="446">
                  <c:v>16.456041553874215</c:v>
                </c:pt>
                <c:pt idx="447">
                  <c:v>17.75507965955088</c:v>
                </c:pt>
                <c:pt idx="449">
                  <c:v>17.755079659550876</c:v>
                </c:pt>
                <c:pt idx="450">
                  <c:v>17.322066957658659</c:v>
                </c:pt>
                <c:pt idx="451">
                  <c:v>16.889054255766442</c:v>
                </c:pt>
                <c:pt idx="452">
                  <c:v>16.456041553874222</c:v>
                </c:pt>
                <c:pt idx="453">
                  <c:v>16.023028851982005</c:v>
                </c:pt>
                <c:pt idx="454">
                  <c:v>15.590016150089788</c:v>
                </c:pt>
                <c:pt idx="457">
                  <c:v>15.590016150089783</c:v>
                </c:pt>
                <c:pt idx="458">
                  <c:v>13.857965342520906</c:v>
                </c:pt>
                <c:pt idx="459">
                  <c:v>12.125914534952027</c:v>
                </c:pt>
                <c:pt idx="460">
                  <c:v>10.393863727383151</c:v>
                </c:pt>
                <c:pt idx="461">
                  <c:v>8.6618129198142721</c:v>
                </c:pt>
                <c:pt idx="462">
                  <c:v>6.9297621122453954</c:v>
                </c:pt>
                <c:pt idx="464">
                  <c:v>6.9297621122453972</c:v>
                </c:pt>
                <c:pt idx="465">
                  <c:v>5.6307240065687383</c:v>
                </c:pt>
                <c:pt idx="466">
                  <c:v>4.3316859008920803</c:v>
                </c:pt>
                <c:pt idx="467">
                  <c:v>3.0326477952154218</c:v>
                </c:pt>
                <c:pt idx="468">
                  <c:v>1.7336096895387643</c:v>
                </c:pt>
                <c:pt idx="469">
                  <c:v>0.43457158386210559</c:v>
                </c:pt>
                <c:pt idx="471">
                  <c:v>0.4345715838621067</c:v>
                </c:pt>
                <c:pt idx="472">
                  <c:v>0.867584285754327</c:v>
                </c:pt>
                <c:pt idx="473">
                  <c:v>1.3005969876465451</c:v>
                </c:pt>
                <c:pt idx="474">
                  <c:v>1.7336096895387632</c:v>
                </c:pt>
                <c:pt idx="475">
                  <c:v>2.1666223914309848</c:v>
                </c:pt>
                <c:pt idx="476">
                  <c:v>2.5996350933232018</c:v>
                </c:pt>
                <c:pt idx="478">
                  <c:v>2.5996350933231991</c:v>
                </c:pt>
                <c:pt idx="479">
                  <c:v>4.3316859008920785</c:v>
                </c:pt>
                <c:pt idx="480">
                  <c:v>6.0637367084609544</c:v>
                </c:pt>
                <c:pt idx="481">
                  <c:v>7.795787516029832</c:v>
                </c:pt>
                <c:pt idx="482">
                  <c:v>9.5278383235987096</c:v>
                </c:pt>
                <c:pt idx="483">
                  <c:v>11.259889131167586</c:v>
                </c:pt>
                <c:pt idx="485">
                  <c:v>11.259889131167585</c:v>
                </c:pt>
                <c:pt idx="486">
                  <c:v>12.558927236844244</c:v>
                </c:pt>
                <c:pt idx="487">
                  <c:v>13.857965342520902</c:v>
                </c:pt>
                <c:pt idx="488">
                  <c:v>15.15700344819756</c:v>
                </c:pt>
                <c:pt idx="489">
                  <c:v>16.456041553874215</c:v>
                </c:pt>
                <c:pt idx="490">
                  <c:v>17.75507965955088</c:v>
                </c:pt>
                <c:pt idx="492">
                  <c:v>17.755079659550876</c:v>
                </c:pt>
                <c:pt idx="493">
                  <c:v>17.322066957658659</c:v>
                </c:pt>
                <c:pt idx="494">
                  <c:v>16.889054255766442</c:v>
                </c:pt>
                <c:pt idx="495">
                  <c:v>16.456041553874222</c:v>
                </c:pt>
                <c:pt idx="496">
                  <c:v>16.023028851982005</c:v>
                </c:pt>
                <c:pt idx="497">
                  <c:v>15.590016150089788</c:v>
                </c:pt>
                <c:pt idx="501">
                  <c:v>15.145430041217654</c:v>
                </c:pt>
                <c:pt idx="502">
                  <c:v>13.413379233648776</c:v>
                </c:pt>
                <c:pt idx="503">
                  <c:v>11.681328426079897</c:v>
                </c:pt>
                <c:pt idx="504">
                  <c:v>9.9492776185110205</c:v>
                </c:pt>
                <c:pt idx="505">
                  <c:v>8.2172268109421438</c:v>
                </c:pt>
                <c:pt idx="506">
                  <c:v>6.4851760033732662</c:v>
                </c:pt>
                <c:pt idx="508">
                  <c:v>6.4851760033732671</c:v>
                </c:pt>
                <c:pt idx="509">
                  <c:v>5.4744146105660541</c:v>
                </c:pt>
                <c:pt idx="510">
                  <c:v>4.4636532177588437</c:v>
                </c:pt>
                <c:pt idx="511">
                  <c:v>3.4528918249516307</c:v>
                </c:pt>
                <c:pt idx="512">
                  <c:v>2.4421304321444195</c:v>
                </c:pt>
                <c:pt idx="513">
                  <c:v>1.4313690393372092</c:v>
                </c:pt>
                <c:pt idx="515">
                  <c:v>1.4313690393372092</c:v>
                </c:pt>
                <c:pt idx="516">
                  <c:v>2.5387349516350453</c:v>
                </c:pt>
                <c:pt idx="517">
                  <c:v>3.6461008639328818</c:v>
                </c:pt>
                <c:pt idx="518">
                  <c:v>4.7534667762307192</c:v>
                </c:pt>
                <c:pt idx="519">
                  <c:v>5.8608326885285571</c:v>
                </c:pt>
                <c:pt idx="520">
                  <c:v>6.9681986008263932</c:v>
                </c:pt>
                <c:pt idx="522">
                  <c:v>6.9681986008263923</c:v>
                </c:pt>
                <c:pt idx="523">
                  <c:v>8.6633497654167044</c:v>
                </c:pt>
                <c:pt idx="524">
                  <c:v>10.358500930007011</c:v>
                </c:pt>
                <c:pt idx="525">
                  <c:v>12.053652094597322</c:v>
                </c:pt>
                <c:pt idx="526">
                  <c:v>13.748803259187632</c:v>
                </c:pt>
                <c:pt idx="527">
                  <c:v>15.443954423777942</c:v>
                </c:pt>
                <c:pt idx="529">
                  <c:v>15.443954423777942</c:v>
                </c:pt>
                <c:pt idx="530">
                  <c:v>15.384249547265885</c:v>
                </c:pt>
                <c:pt idx="531">
                  <c:v>15.324544670753827</c:v>
                </c:pt>
                <c:pt idx="532">
                  <c:v>15.264839794241766</c:v>
                </c:pt>
                <c:pt idx="533">
                  <c:v>15.20513491772971</c:v>
                </c:pt>
                <c:pt idx="534">
                  <c:v>15.145430041217654</c:v>
                </c:pt>
                <c:pt idx="537">
                  <c:v>7.8448256217064927</c:v>
                </c:pt>
                <c:pt idx="538">
                  <c:v>8.3448256217064927</c:v>
                </c:pt>
                <c:pt idx="539">
                  <c:v>8.8448256217064927</c:v>
                </c:pt>
                <c:pt idx="540">
                  <c:v>9.3448256217064927</c:v>
                </c:pt>
                <c:pt idx="541">
                  <c:v>9.8448256217064927</c:v>
                </c:pt>
                <c:pt idx="542">
                  <c:v>10.344825621706493</c:v>
                </c:pt>
                <c:pt idx="545">
                  <c:v>11.70447524003972</c:v>
                </c:pt>
                <c:pt idx="546">
                  <c:v>9.9724244324708433</c:v>
                </c:pt>
                <c:pt idx="547">
                  <c:v>8.2403736249019648</c:v>
                </c:pt>
                <c:pt idx="548">
                  <c:v>6.508322817333088</c:v>
                </c:pt>
                <c:pt idx="549">
                  <c:v>4.7762720097642104</c:v>
                </c:pt>
                <c:pt idx="550">
                  <c:v>3.0442212021953328</c:v>
                </c:pt>
                <c:pt idx="552">
                  <c:v>3.0442212021953354</c:v>
                </c:pt>
                <c:pt idx="553">
                  <c:v>2.9845163256832752</c:v>
                </c:pt>
                <c:pt idx="554">
                  <c:v>2.9248114491712176</c:v>
                </c:pt>
                <c:pt idx="555">
                  <c:v>2.8651065726591582</c:v>
                </c:pt>
                <c:pt idx="556">
                  <c:v>2.8054016961470998</c:v>
                </c:pt>
                <c:pt idx="557">
                  <c:v>2.7456968196350418</c:v>
                </c:pt>
                <c:pt idx="559">
                  <c:v>2.7456968196350418</c:v>
                </c:pt>
                <c:pt idx="560">
                  <c:v>4.4408479842253525</c:v>
                </c:pt>
                <c:pt idx="561">
                  <c:v>6.1359991488156602</c:v>
                </c:pt>
                <c:pt idx="562">
                  <c:v>7.8311503134059715</c:v>
                </c:pt>
                <c:pt idx="563">
                  <c:v>9.5263014779962809</c:v>
                </c:pt>
                <c:pt idx="564">
                  <c:v>11.221452642586591</c:v>
                </c:pt>
                <c:pt idx="566">
                  <c:v>11.221452642586591</c:v>
                </c:pt>
                <c:pt idx="567">
                  <c:v>12.328818554884426</c:v>
                </c:pt>
                <c:pt idx="568">
                  <c:v>13.436184467182263</c:v>
                </c:pt>
                <c:pt idx="569">
                  <c:v>14.543550379480102</c:v>
                </c:pt>
                <c:pt idx="570">
                  <c:v>15.650916291777941</c:v>
                </c:pt>
                <c:pt idx="571">
                  <c:v>16.758282204075776</c:v>
                </c:pt>
                <c:pt idx="573">
                  <c:v>16.758282204075776</c:v>
                </c:pt>
                <c:pt idx="574">
                  <c:v>15.747520811268565</c:v>
                </c:pt>
                <c:pt idx="575">
                  <c:v>14.736759418461354</c:v>
                </c:pt>
                <c:pt idx="576">
                  <c:v>13.725998025654143</c:v>
                </c:pt>
                <c:pt idx="577">
                  <c:v>12.715236632846931</c:v>
                </c:pt>
                <c:pt idx="578">
                  <c:v>11.70447524003972</c:v>
                </c:pt>
                <c:pt idx="581">
                  <c:v>15.590016150089783</c:v>
                </c:pt>
                <c:pt idx="582">
                  <c:v>13.857965342520906</c:v>
                </c:pt>
                <c:pt idx="583">
                  <c:v>12.125914534952027</c:v>
                </c:pt>
                <c:pt idx="584">
                  <c:v>10.393863727383151</c:v>
                </c:pt>
                <c:pt idx="585">
                  <c:v>8.6618129198142721</c:v>
                </c:pt>
                <c:pt idx="586">
                  <c:v>6.9297621122453954</c:v>
                </c:pt>
                <c:pt idx="588">
                  <c:v>6.9297621122453972</c:v>
                </c:pt>
                <c:pt idx="589">
                  <c:v>5.6307240065687383</c:v>
                </c:pt>
                <c:pt idx="590">
                  <c:v>4.3316859008920803</c:v>
                </c:pt>
                <c:pt idx="591">
                  <c:v>3.0326477952154218</c:v>
                </c:pt>
                <c:pt idx="592">
                  <c:v>1.7336096895387643</c:v>
                </c:pt>
                <c:pt idx="593">
                  <c:v>0.43457158386210559</c:v>
                </c:pt>
                <c:pt idx="595">
                  <c:v>0.4345715838621067</c:v>
                </c:pt>
                <c:pt idx="596">
                  <c:v>0.867584285754327</c:v>
                </c:pt>
                <c:pt idx="597">
                  <c:v>1.3005969876465451</c:v>
                </c:pt>
                <c:pt idx="598">
                  <c:v>1.7336096895387632</c:v>
                </c:pt>
                <c:pt idx="599">
                  <c:v>2.1666223914309848</c:v>
                </c:pt>
                <c:pt idx="600">
                  <c:v>2.5996350933232018</c:v>
                </c:pt>
                <c:pt idx="602">
                  <c:v>2.5996350933231991</c:v>
                </c:pt>
                <c:pt idx="603">
                  <c:v>4.3316859008920785</c:v>
                </c:pt>
                <c:pt idx="604">
                  <c:v>6.0637367084609544</c:v>
                </c:pt>
                <c:pt idx="605">
                  <c:v>7.795787516029832</c:v>
                </c:pt>
                <c:pt idx="606">
                  <c:v>9.5278383235987096</c:v>
                </c:pt>
                <c:pt idx="607">
                  <c:v>11.259889131167586</c:v>
                </c:pt>
                <c:pt idx="609">
                  <c:v>11.259889131167585</c:v>
                </c:pt>
                <c:pt idx="610">
                  <c:v>12.558927236844244</c:v>
                </c:pt>
                <c:pt idx="611">
                  <c:v>13.857965342520902</c:v>
                </c:pt>
                <c:pt idx="612">
                  <c:v>15.15700344819756</c:v>
                </c:pt>
                <c:pt idx="613">
                  <c:v>16.456041553874215</c:v>
                </c:pt>
                <c:pt idx="614">
                  <c:v>17.75507965955088</c:v>
                </c:pt>
                <c:pt idx="616">
                  <c:v>17.755079659550876</c:v>
                </c:pt>
                <c:pt idx="617">
                  <c:v>17.322066957658659</c:v>
                </c:pt>
                <c:pt idx="618">
                  <c:v>16.889054255766442</c:v>
                </c:pt>
                <c:pt idx="619">
                  <c:v>16.456041553874222</c:v>
                </c:pt>
                <c:pt idx="620">
                  <c:v>16.023028851982005</c:v>
                </c:pt>
                <c:pt idx="621">
                  <c:v>15.590016150089788</c:v>
                </c:pt>
                <c:pt idx="624">
                  <c:v>15.590016150089783</c:v>
                </c:pt>
                <c:pt idx="625">
                  <c:v>13.857965342520906</c:v>
                </c:pt>
                <c:pt idx="626">
                  <c:v>12.125914534952027</c:v>
                </c:pt>
                <c:pt idx="627">
                  <c:v>10.393863727383151</c:v>
                </c:pt>
                <c:pt idx="628">
                  <c:v>8.6618129198142721</c:v>
                </c:pt>
                <c:pt idx="629">
                  <c:v>6.9297621122453954</c:v>
                </c:pt>
                <c:pt idx="631">
                  <c:v>6.9297621122453972</c:v>
                </c:pt>
                <c:pt idx="632">
                  <c:v>5.6307240065687383</c:v>
                </c:pt>
                <c:pt idx="633">
                  <c:v>4.3316859008920803</c:v>
                </c:pt>
                <c:pt idx="634">
                  <c:v>3.0326477952154218</c:v>
                </c:pt>
                <c:pt idx="635">
                  <c:v>1.7336096895387643</c:v>
                </c:pt>
                <c:pt idx="636">
                  <c:v>0.43457158386210559</c:v>
                </c:pt>
                <c:pt idx="638">
                  <c:v>0.4345715838621067</c:v>
                </c:pt>
                <c:pt idx="639">
                  <c:v>0.867584285754327</c:v>
                </c:pt>
                <c:pt idx="640">
                  <c:v>1.3005969876465451</c:v>
                </c:pt>
                <c:pt idx="641">
                  <c:v>1.7336096895387632</c:v>
                </c:pt>
                <c:pt idx="642">
                  <c:v>2.1666223914309848</c:v>
                </c:pt>
                <c:pt idx="643">
                  <c:v>2.5996350933232018</c:v>
                </c:pt>
                <c:pt idx="645">
                  <c:v>2.5996350933231991</c:v>
                </c:pt>
                <c:pt idx="646">
                  <c:v>4.3316859008920785</c:v>
                </c:pt>
                <c:pt idx="647">
                  <c:v>6.0637367084609544</c:v>
                </c:pt>
                <c:pt idx="648">
                  <c:v>7.795787516029832</c:v>
                </c:pt>
                <c:pt idx="649">
                  <c:v>9.5278383235987096</c:v>
                </c:pt>
                <c:pt idx="650">
                  <c:v>11.259889131167586</c:v>
                </c:pt>
                <c:pt idx="652">
                  <c:v>11.259889131167585</c:v>
                </c:pt>
                <c:pt idx="653">
                  <c:v>12.558927236844244</c:v>
                </c:pt>
                <c:pt idx="654">
                  <c:v>13.857965342520902</c:v>
                </c:pt>
                <c:pt idx="655">
                  <c:v>15.15700344819756</c:v>
                </c:pt>
                <c:pt idx="656">
                  <c:v>16.456041553874215</c:v>
                </c:pt>
                <c:pt idx="657">
                  <c:v>17.75507965955088</c:v>
                </c:pt>
                <c:pt idx="659">
                  <c:v>17.755079659550876</c:v>
                </c:pt>
                <c:pt idx="660">
                  <c:v>17.322066957658659</c:v>
                </c:pt>
                <c:pt idx="661">
                  <c:v>16.889054255766442</c:v>
                </c:pt>
                <c:pt idx="662">
                  <c:v>16.456041553874222</c:v>
                </c:pt>
                <c:pt idx="663">
                  <c:v>16.023028851982005</c:v>
                </c:pt>
                <c:pt idx="664">
                  <c:v>15.590016150089788</c:v>
                </c:pt>
                <c:pt idx="668">
                  <c:v>15.360377510193874</c:v>
                </c:pt>
                <c:pt idx="669">
                  <c:v>13.628326702624998</c:v>
                </c:pt>
                <c:pt idx="670">
                  <c:v>11.896275895056121</c:v>
                </c:pt>
                <c:pt idx="671">
                  <c:v>10.164225087487242</c:v>
                </c:pt>
                <c:pt idx="672">
                  <c:v>8.4321742799183657</c:v>
                </c:pt>
                <c:pt idx="673">
                  <c:v>6.7001234723494889</c:v>
                </c:pt>
                <c:pt idx="675">
                  <c:v>6.7001234723494898</c:v>
                </c:pt>
                <c:pt idx="676">
                  <c:v>5.6893620795422777</c:v>
                </c:pt>
                <c:pt idx="677">
                  <c:v>4.6786006867350665</c:v>
                </c:pt>
                <c:pt idx="678">
                  <c:v>3.6678392939278526</c:v>
                </c:pt>
                <c:pt idx="679">
                  <c:v>2.6570779011206414</c:v>
                </c:pt>
                <c:pt idx="680">
                  <c:v>1.6463165083134312</c:v>
                </c:pt>
                <c:pt idx="682">
                  <c:v>1.6463165083134312</c:v>
                </c:pt>
                <c:pt idx="683">
                  <c:v>2.7536824206112676</c:v>
                </c:pt>
                <c:pt idx="684">
                  <c:v>3.8610483329091041</c:v>
                </c:pt>
                <c:pt idx="685">
                  <c:v>4.9684142452069411</c:v>
                </c:pt>
                <c:pt idx="686">
                  <c:v>6.0757801575047772</c:v>
                </c:pt>
                <c:pt idx="687">
                  <c:v>7.1831460698026151</c:v>
                </c:pt>
                <c:pt idx="689">
                  <c:v>7.1831460698026142</c:v>
                </c:pt>
                <c:pt idx="690">
                  <c:v>8.8782972343929245</c:v>
                </c:pt>
                <c:pt idx="691">
                  <c:v>10.573448398983235</c:v>
                </c:pt>
                <c:pt idx="692">
                  <c:v>12.268599563573545</c:v>
                </c:pt>
                <c:pt idx="693">
                  <c:v>13.963750728163856</c:v>
                </c:pt>
                <c:pt idx="694">
                  <c:v>15.658901892754164</c:v>
                </c:pt>
                <c:pt idx="696">
                  <c:v>15.658901892754164</c:v>
                </c:pt>
                <c:pt idx="697">
                  <c:v>15.599197016242105</c:v>
                </c:pt>
                <c:pt idx="698">
                  <c:v>15.539492139730049</c:v>
                </c:pt>
                <c:pt idx="699">
                  <c:v>15.47978726321799</c:v>
                </c:pt>
                <c:pt idx="700">
                  <c:v>15.420082386705932</c:v>
                </c:pt>
                <c:pt idx="701">
                  <c:v>15.360377510193874</c:v>
                </c:pt>
                <c:pt idx="704">
                  <c:v>7.8448256217064927</c:v>
                </c:pt>
                <c:pt idx="705">
                  <c:v>8.3448256217064927</c:v>
                </c:pt>
                <c:pt idx="706">
                  <c:v>8.8448256217064927</c:v>
                </c:pt>
                <c:pt idx="707">
                  <c:v>9.3448256217064927</c:v>
                </c:pt>
                <c:pt idx="708">
                  <c:v>9.8448256217064927</c:v>
                </c:pt>
                <c:pt idx="709">
                  <c:v>10.344825621706493</c:v>
                </c:pt>
                <c:pt idx="712">
                  <c:v>11.70447524003972</c:v>
                </c:pt>
                <c:pt idx="713">
                  <c:v>9.9724244324708433</c:v>
                </c:pt>
                <c:pt idx="714">
                  <c:v>8.2403736249019648</c:v>
                </c:pt>
                <c:pt idx="715">
                  <c:v>6.508322817333088</c:v>
                </c:pt>
                <c:pt idx="716">
                  <c:v>4.7762720097642104</c:v>
                </c:pt>
                <c:pt idx="717">
                  <c:v>3.0442212021953328</c:v>
                </c:pt>
                <c:pt idx="719">
                  <c:v>3.0442212021953354</c:v>
                </c:pt>
                <c:pt idx="720">
                  <c:v>2.9845163256832752</c:v>
                </c:pt>
                <c:pt idx="721">
                  <c:v>2.9248114491712176</c:v>
                </c:pt>
                <c:pt idx="722">
                  <c:v>2.8651065726591582</c:v>
                </c:pt>
                <c:pt idx="723">
                  <c:v>2.8054016961470998</c:v>
                </c:pt>
                <c:pt idx="724">
                  <c:v>2.7456968196350418</c:v>
                </c:pt>
                <c:pt idx="726">
                  <c:v>2.7456968196350418</c:v>
                </c:pt>
                <c:pt idx="727">
                  <c:v>4.4408479842253525</c:v>
                </c:pt>
                <c:pt idx="728">
                  <c:v>6.1359991488156602</c:v>
                </c:pt>
                <c:pt idx="729">
                  <c:v>7.8311503134059715</c:v>
                </c:pt>
                <c:pt idx="730">
                  <c:v>9.5263014779962809</c:v>
                </c:pt>
                <c:pt idx="731">
                  <c:v>11.221452642586591</c:v>
                </c:pt>
                <c:pt idx="733">
                  <c:v>11.221452642586591</c:v>
                </c:pt>
                <c:pt idx="734">
                  <c:v>12.328818554884426</c:v>
                </c:pt>
                <c:pt idx="735">
                  <c:v>13.436184467182263</c:v>
                </c:pt>
                <c:pt idx="736">
                  <c:v>14.543550379480102</c:v>
                </c:pt>
                <c:pt idx="737">
                  <c:v>15.650916291777941</c:v>
                </c:pt>
                <c:pt idx="738">
                  <c:v>16.758282204075776</c:v>
                </c:pt>
                <c:pt idx="740">
                  <c:v>16.758282204075776</c:v>
                </c:pt>
                <c:pt idx="741">
                  <c:v>15.747520811268565</c:v>
                </c:pt>
                <c:pt idx="742">
                  <c:v>14.736759418461354</c:v>
                </c:pt>
                <c:pt idx="743">
                  <c:v>13.725998025654143</c:v>
                </c:pt>
                <c:pt idx="744">
                  <c:v>12.715236632846931</c:v>
                </c:pt>
                <c:pt idx="745">
                  <c:v>11.70447524003972</c:v>
                </c:pt>
                <c:pt idx="748">
                  <c:v>15.590016150089783</c:v>
                </c:pt>
                <c:pt idx="749">
                  <c:v>13.857965342520906</c:v>
                </c:pt>
                <c:pt idx="750">
                  <c:v>12.125914534952027</c:v>
                </c:pt>
                <c:pt idx="751">
                  <c:v>10.393863727383151</c:v>
                </c:pt>
                <c:pt idx="752">
                  <c:v>8.6618129198142721</c:v>
                </c:pt>
                <c:pt idx="753">
                  <c:v>6.9297621122453954</c:v>
                </c:pt>
                <c:pt idx="755">
                  <c:v>6.9297621122453972</c:v>
                </c:pt>
                <c:pt idx="756">
                  <c:v>5.6307240065687383</c:v>
                </c:pt>
                <c:pt idx="757">
                  <c:v>4.3316859008920803</c:v>
                </c:pt>
                <c:pt idx="758">
                  <c:v>3.0326477952154218</c:v>
                </c:pt>
                <c:pt idx="759">
                  <c:v>1.7336096895387643</c:v>
                </c:pt>
                <c:pt idx="760">
                  <c:v>0.43457158386210559</c:v>
                </c:pt>
                <c:pt idx="762">
                  <c:v>0.4345715838621067</c:v>
                </c:pt>
                <c:pt idx="763">
                  <c:v>0.867584285754327</c:v>
                </c:pt>
                <c:pt idx="764">
                  <c:v>1.3005969876465451</c:v>
                </c:pt>
                <c:pt idx="765">
                  <c:v>1.7336096895387632</c:v>
                </c:pt>
                <c:pt idx="766">
                  <c:v>2.1666223914309848</c:v>
                </c:pt>
                <c:pt idx="767">
                  <c:v>2.5996350933232018</c:v>
                </c:pt>
                <c:pt idx="769">
                  <c:v>2.5996350933231991</c:v>
                </c:pt>
                <c:pt idx="770">
                  <c:v>4.3316859008920785</c:v>
                </c:pt>
                <c:pt idx="771">
                  <c:v>6.0637367084609544</c:v>
                </c:pt>
                <c:pt idx="772">
                  <c:v>7.795787516029832</c:v>
                </c:pt>
                <c:pt idx="773">
                  <c:v>9.5278383235987096</c:v>
                </c:pt>
                <c:pt idx="774">
                  <c:v>11.259889131167586</c:v>
                </c:pt>
                <c:pt idx="776">
                  <c:v>11.259889131167585</c:v>
                </c:pt>
                <c:pt idx="777">
                  <c:v>12.558927236844244</c:v>
                </c:pt>
                <c:pt idx="778">
                  <c:v>13.857965342520902</c:v>
                </c:pt>
                <c:pt idx="779">
                  <c:v>15.15700344819756</c:v>
                </c:pt>
                <c:pt idx="780">
                  <c:v>16.456041553874215</c:v>
                </c:pt>
                <c:pt idx="781">
                  <c:v>17.75507965955088</c:v>
                </c:pt>
                <c:pt idx="783">
                  <c:v>17.755079659550876</c:v>
                </c:pt>
                <c:pt idx="784">
                  <c:v>17.322066957658659</c:v>
                </c:pt>
                <c:pt idx="785">
                  <c:v>16.889054255766442</c:v>
                </c:pt>
                <c:pt idx="786">
                  <c:v>16.456041553874222</c:v>
                </c:pt>
                <c:pt idx="787">
                  <c:v>16.023028851982005</c:v>
                </c:pt>
                <c:pt idx="788">
                  <c:v>15.590016150089788</c:v>
                </c:pt>
                <c:pt idx="791">
                  <c:v>15.590016150089783</c:v>
                </c:pt>
                <c:pt idx="792">
                  <c:v>13.857965342520906</c:v>
                </c:pt>
                <c:pt idx="793">
                  <c:v>12.125914534952027</c:v>
                </c:pt>
                <c:pt idx="794">
                  <c:v>10.393863727383151</c:v>
                </c:pt>
                <c:pt idx="795">
                  <c:v>8.6618129198142721</c:v>
                </c:pt>
                <c:pt idx="796">
                  <c:v>6.9297621122453954</c:v>
                </c:pt>
                <c:pt idx="798">
                  <c:v>6.9297621122453972</c:v>
                </c:pt>
                <c:pt idx="799">
                  <c:v>5.6307240065687383</c:v>
                </c:pt>
                <c:pt idx="800">
                  <c:v>4.3316859008920803</c:v>
                </c:pt>
                <c:pt idx="801">
                  <c:v>3.0326477952154218</c:v>
                </c:pt>
                <c:pt idx="802">
                  <c:v>1.7336096895387643</c:v>
                </c:pt>
                <c:pt idx="803">
                  <c:v>0.43457158386210559</c:v>
                </c:pt>
                <c:pt idx="805">
                  <c:v>0.4345715838621067</c:v>
                </c:pt>
                <c:pt idx="806">
                  <c:v>0.867584285754327</c:v>
                </c:pt>
                <c:pt idx="807">
                  <c:v>1.3005969876465451</c:v>
                </c:pt>
                <c:pt idx="808">
                  <c:v>1.7336096895387632</c:v>
                </c:pt>
                <c:pt idx="809">
                  <c:v>2.1666223914309848</c:v>
                </c:pt>
                <c:pt idx="810">
                  <c:v>2.5996350933232018</c:v>
                </c:pt>
                <c:pt idx="812">
                  <c:v>2.5996350933231991</c:v>
                </c:pt>
                <c:pt idx="813">
                  <c:v>4.3316859008920785</c:v>
                </c:pt>
                <c:pt idx="814">
                  <c:v>6.0637367084609544</c:v>
                </c:pt>
                <c:pt idx="815">
                  <c:v>7.795787516029832</c:v>
                </c:pt>
                <c:pt idx="816">
                  <c:v>9.5278383235987096</c:v>
                </c:pt>
                <c:pt idx="817">
                  <c:v>11.259889131167586</c:v>
                </c:pt>
                <c:pt idx="819">
                  <c:v>11.259889131167585</c:v>
                </c:pt>
                <c:pt idx="820">
                  <c:v>12.558927236844244</c:v>
                </c:pt>
                <c:pt idx="821">
                  <c:v>13.857965342520902</c:v>
                </c:pt>
                <c:pt idx="822">
                  <c:v>15.15700344819756</c:v>
                </c:pt>
                <c:pt idx="823">
                  <c:v>16.456041553874215</c:v>
                </c:pt>
                <c:pt idx="824">
                  <c:v>17.75507965955088</c:v>
                </c:pt>
                <c:pt idx="826">
                  <c:v>17.755079659550876</c:v>
                </c:pt>
                <c:pt idx="827">
                  <c:v>17.322066957658659</c:v>
                </c:pt>
                <c:pt idx="828">
                  <c:v>16.889054255766442</c:v>
                </c:pt>
                <c:pt idx="829">
                  <c:v>16.456041553874222</c:v>
                </c:pt>
                <c:pt idx="830">
                  <c:v>16.023028851982005</c:v>
                </c:pt>
                <c:pt idx="831">
                  <c:v>15.590016150089788</c:v>
                </c:pt>
                <c:pt idx="835">
                  <c:v>15.145430041217654</c:v>
                </c:pt>
                <c:pt idx="836">
                  <c:v>13.413379233648776</c:v>
                </c:pt>
                <c:pt idx="837">
                  <c:v>11.681328426079897</c:v>
                </c:pt>
                <c:pt idx="838">
                  <c:v>9.9492776185110205</c:v>
                </c:pt>
                <c:pt idx="839">
                  <c:v>8.2172268109421438</c:v>
                </c:pt>
                <c:pt idx="840">
                  <c:v>6.4851760033732662</c:v>
                </c:pt>
                <c:pt idx="842">
                  <c:v>6.4851760033732671</c:v>
                </c:pt>
                <c:pt idx="843">
                  <c:v>5.4744146105660541</c:v>
                </c:pt>
                <c:pt idx="844">
                  <c:v>4.4636532177588437</c:v>
                </c:pt>
                <c:pt idx="845">
                  <c:v>3.4528918249516307</c:v>
                </c:pt>
                <c:pt idx="846">
                  <c:v>2.4421304321444195</c:v>
                </c:pt>
                <c:pt idx="847">
                  <c:v>1.4313690393372092</c:v>
                </c:pt>
                <c:pt idx="849">
                  <c:v>1.4313690393372092</c:v>
                </c:pt>
                <c:pt idx="850">
                  <c:v>2.5387349516350453</c:v>
                </c:pt>
                <c:pt idx="851">
                  <c:v>3.6461008639328818</c:v>
                </c:pt>
                <c:pt idx="852">
                  <c:v>4.7534667762307192</c:v>
                </c:pt>
                <c:pt idx="853">
                  <c:v>5.8608326885285571</c:v>
                </c:pt>
                <c:pt idx="854">
                  <c:v>6.9681986008263932</c:v>
                </c:pt>
                <c:pt idx="856">
                  <c:v>6.9681986008263923</c:v>
                </c:pt>
                <c:pt idx="857">
                  <c:v>8.6633497654167044</c:v>
                </c:pt>
                <c:pt idx="858">
                  <c:v>10.358500930007011</c:v>
                </c:pt>
                <c:pt idx="859">
                  <c:v>12.053652094597322</c:v>
                </c:pt>
                <c:pt idx="860">
                  <c:v>13.748803259187632</c:v>
                </c:pt>
                <c:pt idx="861">
                  <c:v>15.443954423777942</c:v>
                </c:pt>
                <c:pt idx="863">
                  <c:v>15.443954423777942</c:v>
                </c:pt>
                <c:pt idx="864">
                  <c:v>15.384249547265885</c:v>
                </c:pt>
                <c:pt idx="865">
                  <c:v>15.324544670753827</c:v>
                </c:pt>
                <c:pt idx="866">
                  <c:v>15.264839794241766</c:v>
                </c:pt>
                <c:pt idx="867">
                  <c:v>15.20513491772971</c:v>
                </c:pt>
                <c:pt idx="868">
                  <c:v>15.145430041217654</c:v>
                </c:pt>
                <c:pt idx="871">
                  <c:v>7.8448256217064927</c:v>
                </c:pt>
                <c:pt idx="872">
                  <c:v>8.3448256217064927</c:v>
                </c:pt>
                <c:pt idx="873">
                  <c:v>8.8448256217064927</c:v>
                </c:pt>
                <c:pt idx="874">
                  <c:v>9.3448256217064927</c:v>
                </c:pt>
                <c:pt idx="875">
                  <c:v>9.8448256217064927</c:v>
                </c:pt>
                <c:pt idx="876">
                  <c:v>10.344825621706493</c:v>
                </c:pt>
                <c:pt idx="879">
                  <c:v>11.70447524003972</c:v>
                </c:pt>
                <c:pt idx="880">
                  <c:v>9.9724244324708433</c:v>
                </c:pt>
                <c:pt idx="881">
                  <c:v>8.2403736249019648</c:v>
                </c:pt>
                <c:pt idx="882">
                  <c:v>6.508322817333088</c:v>
                </c:pt>
                <c:pt idx="883">
                  <c:v>4.7762720097642104</c:v>
                </c:pt>
                <c:pt idx="884">
                  <c:v>3.0442212021953328</c:v>
                </c:pt>
                <c:pt idx="886">
                  <c:v>3.0442212021953354</c:v>
                </c:pt>
                <c:pt idx="887">
                  <c:v>2.9845163256832752</c:v>
                </c:pt>
                <c:pt idx="888">
                  <c:v>2.9248114491712176</c:v>
                </c:pt>
                <c:pt idx="889">
                  <c:v>2.8651065726591582</c:v>
                </c:pt>
                <c:pt idx="890">
                  <c:v>2.8054016961470998</c:v>
                </c:pt>
                <c:pt idx="891">
                  <c:v>2.7456968196350418</c:v>
                </c:pt>
                <c:pt idx="893">
                  <c:v>2.7456968196350418</c:v>
                </c:pt>
                <c:pt idx="894">
                  <c:v>4.4408479842253525</c:v>
                </c:pt>
                <c:pt idx="895">
                  <c:v>6.1359991488156602</c:v>
                </c:pt>
                <c:pt idx="896">
                  <c:v>7.8311503134059715</c:v>
                </c:pt>
                <c:pt idx="897">
                  <c:v>9.5263014779962809</c:v>
                </c:pt>
                <c:pt idx="898">
                  <c:v>11.221452642586591</c:v>
                </c:pt>
                <c:pt idx="900">
                  <c:v>11.221452642586591</c:v>
                </c:pt>
                <c:pt idx="901">
                  <c:v>12.328818554884426</c:v>
                </c:pt>
                <c:pt idx="902">
                  <c:v>13.436184467182263</c:v>
                </c:pt>
                <c:pt idx="903">
                  <c:v>14.543550379480102</c:v>
                </c:pt>
                <c:pt idx="904">
                  <c:v>15.650916291777941</c:v>
                </c:pt>
                <c:pt idx="905">
                  <c:v>16.758282204075776</c:v>
                </c:pt>
                <c:pt idx="907">
                  <c:v>16.758282204075776</c:v>
                </c:pt>
                <c:pt idx="908">
                  <c:v>15.747520811268565</c:v>
                </c:pt>
                <c:pt idx="909">
                  <c:v>14.736759418461354</c:v>
                </c:pt>
                <c:pt idx="910">
                  <c:v>13.725998025654143</c:v>
                </c:pt>
                <c:pt idx="911">
                  <c:v>12.715236632846931</c:v>
                </c:pt>
                <c:pt idx="912">
                  <c:v>11.70447524003972</c:v>
                </c:pt>
                <c:pt idx="915">
                  <c:v>15.590016150089783</c:v>
                </c:pt>
                <c:pt idx="916">
                  <c:v>13.857965342520906</c:v>
                </c:pt>
                <c:pt idx="917">
                  <c:v>12.125914534952027</c:v>
                </c:pt>
                <c:pt idx="918">
                  <c:v>10.393863727383151</c:v>
                </c:pt>
                <c:pt idx="919">
                  <c:v>8.6618129198142721</c:v>
                </c:pt>
                <c:pt idx="920">
                  <c:v>6.9297621122453954</c:v>
                </c:pt>
                <c:pt idx="922">
                  <c:v>6.9297621122453972</c:v>
                </c:pt>
                <c:pt idx="923">
                  <c:v>5.6307240065687383</c:v>
                </c:pt>
                <c:pt idx="924">
                  <c:v>4.3316859008920803</c:v>
                </c:pt>
                <c:pt idx="925">
                  <c:v>3.0326477952154218</c:v>
                </c:pt>
                <c:pt idx="926">
                  <c:v>1.7336096895387643</c:v>
                </c:pt>
                <c:pt idx="927">
                  <c:v>0.43457158386210559</c:v>
                </c:pt>
                <c:pt idx="929">
                  <c:v>0.4345715838621067</c:v>
                </c:pt>
                <c:pt idx="930">
                  <c:v>0.867584285754327</c:v>
                </c:pt>
                <c:pt idx="931">
                  <c:v>1.3005969876465451</c:v>
                </c:pt>
                <c:pt idx="932">
                  <c:v>1.7336096895387632</c:v>
                </c:pt>
                <c:pt idx="933">
                  <c:v>2.1666223914309848</c:v>
                </c:pt>
                <c:pt idx="934">
                  <c:v>2.5996350933232018</c:v>
                </c:pt>
                <c:pt idx="936">
                  <c:v>2.5996350933231991</c:v>
                </c:pt>
                <c:pt idx="937">
                  <c:v>4.3316859008920785</c:v>
                </c:pt>
                <c:pt idx="938">
                  <c:v>6.0637367084609544</c:v>
                </c:pt>
                <c:pt idx="939">
                  <c:v>7.795787516029832</c:v>
                </c:pt>
                <c:pt idx="940">
                  <c:v>9.5278383235987096</c:v>
                </c:pt>
                <c:pt idx="941">
                  <c:v>11.259889131167586</c:v>
                </c:pt>
                <c:pt idx="943">
                  <c:v>11.259889131167585</c:v>
                </c:pt>
                <c:pt idx="944">
                  <c:v>12.558927236844244</c:v>
                </c:pt>
                <c:pt idx="945">
                  <c:v>13.857965342520902</c:v>
                </c:pt>
                <c:pt idx="946">
                  <c:v>15.15700344819756</c:v>
                </c:pt>
                <c:pt idx="947">
                  <c:v>16.456041553874215</c:v>
                </c:pt>
                <c:pt idx="948">
                  <c:v>17.75507965955088</c:v>
                </c:pt>
                <c:pt idx="950">
                  <c:v>17.755079659550876</c:v>
                </c:pt>
                <c:pt idx="951">
                  <c:v>17.322066957658659</c:v>
                </c:pt>
                <c:pt idx="952">
                  <c:v>16.889054255766442</c:v>
                </c:pt>
                <c:pt idx="953">
                  <c:v>16.456041553874222</c:v>
                </c:pt>
                <c:pt idx="954">
                  <c:v>16.023028851982005</c:v>
                </c:pt>
                <c:pt idx="955">
                  <c:v>15.590016150089788</c:v>
                </c:pt>
                <c:pt idx="958">
                  <c:v>15.590016150089783</c:v>
                </c:pt>
                <c:pt idx="959">
                  <c:v>13.857965342520906</c:v>
                </c:pt>
                <c:pt idx="960">
                  <c:v>12.125914534952027</c:v>
                </c:pt>
                <c:pt idx="961">
                  <c:v>10.393863727383151</c:v>
                </c:pt>
                <c:pt idx="962">
                  <c:v>8.6618129198142721</c:v>
                </c:pt>
                <c:pt idx="963">
                  <c:v>6.9297621122453954</c:v>
                </c:pt>
                <c:pt idx="965">
                  <c:v>6.9297621122453972</c:v>
                </c:pt>
                <c:pt idx="966">
                  <c:v>5.6307240065687383</c:v>
                </c:pt>
                <c:pt idx="967">
                  <c:v>4.3316859008920803</c:v>
                </c:pt>
                <c:pt idx="968">
                  <c:v>3.0326477952154218</c:v>
                </c:pt>
                <c:pt idx="969">
                  <c:v>1.7336096895387643</c:v>
                </c:pt>
                <c:pt idx="970">
                  <c:v>0.43457158386210559</c:v>
                </c:pt>
                <c:pt idx="972">
                  <c:v>0.4345715838621067</c:v>
                </c:pt>
                <c:pt idx="973">
                  <c:v>0.867584285754327</c:v>
                </c:pt>
                <c:pt idx="974">
                  <c:v>1.3005969876465451</c:v>
                </c:pt>
                <c:pt idx="975">
                  <c:v>1.7336096895387632</c:v>
                </c:pt>
                <c:pt idx="976">
                  <c:v>2.1666223914309848</c:v>
                </c:pt>
                <c:pt idx="977">
                  <c:v>2.5996350933232018</c:v>
                </c:pt>
                <c:pt idx="979">
                  <c:v>2.5996350933231991</c:v>
                </c:pt>
                <c:pt idx="980">
                  <c:v>4.3316859008920785</c:v>
                </c:pt>
                <c:pt idx="981">
                  <c:v>6.0637367084609544</c:v>
                </c:pt>
                <c:pt idx="982">
                  <c:v>7.795787516029832</c:v>
                </c:pt>
                <c:pt idx="983">
                  <c:v>9.5278383235987096</c:v>
                </c:pt>
                <c:pt idx="984">
                  <c:v>11.259889131167586</c:v>
                </c:pt>
                <c:pt idx="986">
                  <c:v>11.259889131167585</c:v>
                </c:pt>
                <c:pt idx="987">
                  <c:v>12.558927236844244</c:v>
                </c:pt>
                <c:pt idx="988">
                  <c:v>13.857965342520902</c:v>
                </c:pt>
                <c:pt idx="989">
                  <c:v>15.15700344819756</c:v>
                </c:pt>
                <c:pt idx="990">
                  <c:v>16.456041553874215</c:v>
                </c:pt>
                <c:pt idx="991">
                  <c:v>17.75507965955088</c:v>
                </c:pt>
                <c:pt idx="993">
                  <c:v>17.755079659550876</c:v>
                </c:pt>
                <c:pt idx="994">
                  <c:v>17.322066957658659</c:v>
                </c:pt>
                <c:pt idx="995">
                  <c:v>16.889054255766442</c:v>
                </c:pt>
                <c:pt idx="996">
                  <c:v>16.456041553874222</c:v>
                </c:pt>
                <c:pt idx="997">
                  <c:v>16.023028851982005</c:v>
                </c:pt>
                <c:pt idx="998">
                  <c:v>15.590016150089788</c:v>
                </c:pt>
                <c:pt idx="1002">
                  <c:v>15.360377510193874</c:v>
                </c:pt>
                <c:pt idx="1003">
                  <c:v>13.628326702624998</c:v>
                </c:pt>
                <c:pt idx="1004">
                  <c:v>11.896275895056121</c:v>
                </c:pt>
                <c:pt idx="1005">
                  <c:v>10.164225087487242</c:v>
                </c:pt>
                <c:pt idx="1006">
                  <c:v>8.4321742799183657</c:v>
                </c:pt>
                <c:pt idx="1007">
                  <c:v>6.7001234723494889</c:v>
                </c:pt>
                <c:pt idx="1009">
                  <c:v>6.7001234723494898</c:v>
                </c:pt>
                <c:pt idx="1010">
                  <c:v>5.6893620795422777</c:v>
                </c:pt>
                <c:pt idx="1011">
                  <c:v>4.6786006867350665</c:v>
                </c:pt>
                <c:pt idx="1012">
                  <c:v>3.6678392939278526</c:v>
                </c:pt>
                <c:pt idx="1013">
                  <c:v>2.6570779011206414</c:v>
                </c:pt>
                <c:pt idx="1014">
                  <c:v>1.6463165083134312</c:v>
                </c:pt>
                <c:pt idx="1016">
                  <c:v>1.6463165083134312</c:v>
                </c:pt>
                <c:pt idx="1017">
                  <c:v>2.7536824206112676</c:v>
                </c:pt>
                <c:pt idx="1018">
                  <c:v>3.8610483329091041</c:v>
                </c:pt>
                <c:pt idx="1019">
                  <c:v>4.9684142452069411</c:v>
                </c:pt>
                <c:pt idx="1020">
                  <c:v>6.0757801575047772</c:v>
                </c:pt>
                <c:pt idx="1021">
                  <c:v>7.1831460698026151</c:v>
                </c:pt>
                <c:pt idx="1023">
                  <c:v>7.1831460698026142</c:v>
                </c:pt>
                <c:pt idx="1024">
                  <c:v>8.8782972343929245</c:v>
                </c:pt>
                <c:pt idx="1025">
                  <c:v>10.573448398983235</c:v>
                </c:pt>
                <c:pt idx="1026">
                  <c:v>12.268599563573545</c:v>
                </c:pt>
                <c:pt idx="1027">
                  <c:v>13.963750728163856</c:v>
                </c:pt>
                <c:pt idx="1028">
                  <c:v>15.658901892754164</c:v>
                </c:pt>
                <c:pt idx="1030">
                  <c:v>15.658901892754164</c:v>
                </c:pt>
                <c:pt idx="1031">
                  <c:v>15.599197016242105</c:v>
                </c:pt>
                <c:pt idx="1032">
                  <c:v>15.539492139730049</c:v>
                </c:pt>
                <c:pt idx="1033">
                  <c:v>15.47978726321799</c:v>
                </c:pt>
                <c:pt idx="1034">
                  <c:v>15.420082386705932</c:v>
                </c:pt>
                <c:pt idx="1035">
                  <c:v>15.360377510193874</c:v>
                </c:pt>
                <c:pt idx="1038">
                  <c:v>7.8448256217064927</c:v>
                </c:pt>
                <c:pt idx="1039">
                  <c:v>8.3448256217064927</c:v>
                </c:pt>
                <c:pt idx="1040">
                  <c:v>8.8448256217064927</c:v>
                </c:pt>
                <c:pt idx="1041">
                  <c:v>9.3448256217064927</c:v>
                </c:pt>
                <c:pt idx="1042">
                  <c:v>9.8448256217064927</c:v>
                </c:pt>
                <c:pt idx="1043">
                  <c:v>10.344825621706493</c:v>
                </c:pt>
                <c:pt idx="1046">
                  <c:v>11.70447524003972</c:v>
                </c:pt>
                <c:pt idx="1047">
                  <c:v>9.9724244324708433</c:v>
                </c:pt>
                <c:pt idx="1048">
                  <c:v>8.2403736249019648</c:v>
                </c:pt>
                <c:pt idx="1049">
                  <c:v>6.508322817333088</c:v>
                </c:pt>
                <c:pt idx="1050">
                  <c:v>4.7762720097642104</c:v>
                </c:pt>
                <c:pt idx="1051">
                  <c:v>3.0442212021953328</c:v>
                </c:pt>
                <c:pt idx="1053">
                  <c:v>3.0442212021953354</c:v>
                </c:pt>
                <c:pt idx="1054">
                  <c:v>2.9845163256832752</c:v>
                </c:pt>
                <c:pt idx="1055">
                  <c:v>2.9248114491712176</c:v>
                </c:pt>
                <c:pt idx="1056">
                  <c:v>2.8651065726591582</c:v>
                </c:pt>
                <c:pt idx="1057">
                  <c:v>2.8054016961470998</c:v>
                </c:pt>
                <c:pt idx="1058">
                  <c:v>2.7456968196350418</c:v>
                </c:pt>
                <c:pt idx="1060">
                  <c:v>2.7456968196350418</c:v>
                </c:pt>
                <c:pt idx="1061">
                  <c:v>4.4408479842253525</c:v>
                </c:pt>
                <c:pt idx="1062">
                  <c:v>6.1359991488156602</c:v>
                </c:pt>
                <c:pt idx="1063">
                  <c:v>7.8311503134059715</c:v>
                </c:pt>
                <c:pt idx="1064">
                  <c:v>9.5263014779962809</c:v>
                </c:pt>
                <c:pt idx="1065">
                  <c:v>11.221452642586591</c:v>
                </c:pt>
                <c:pt idx="1067">
                  <c:v>11.221452642586591</c:v>
                </c:pt>
                <c:pt idx="1068">
                  <c:v>12.328818554884426</c:v>
                </c:pt>
                <c:pt idx="1069">
                  <c:v>13.436184467182263</c:v>
                </c:pt>
                <c:pt idx="1070">
                  <c:v>14.543550379480102</c:v>
                </c:pt>
                <c:pt idx="1071">
                  <c:v>15.650916291777941</c:v>
                </c:pt>
                <c:pt idx="1072">
                  <c:v>16.758282204075776</c:v>
                </c:pt>
                <c:pt idx="1074">
                  <c:v>16.758282204075776</c:v>
                </c:pt>
                <c:pt idx="1075">
                  <c:v>15.747520811268565</c:v>
                </c:pt>
                <c:pt idx="1076">
                  <c:v>14.736759418461354</c:v>
                </c:pt>
                <c:pt idx="1077">
                  <c:v>13.725998025654143</c:v>
                </c:pt>
                <c:pt idx="1078">
                  <c:v>12.715236632846931</c:v>
                </c:pt>
                <c:pt idx="1079">
                  <c:v>11.70447524003972</c:v>
                </c:pt>
                <c:pt idx="1082">
                  <c:v>15.590016150089783</c:v>
                </c:pt>
                <c:pt idx="1083">
                  <c:v>13.857965342520906</c:v>
                </c:pt>
                <c:pt idx="1084">
                  <c:v>12.125914534952027</c:v>
                </c:pt>
                <c:pt idx="1085">
                  <c:v>10.393863727383151</c:v>
                </c:pt>
                <c:pt idx="1086">
                  <c:v>8.6618129198142721</c:v>
                </c:pt>
                <c:pt idx="1087">
                  <c:v>6.9297621122453954</c:v>
                </c:pt>
                <c:pt idx="1089">
                  <c:v>6.9297621122453972</c:v>
                </c:pt>
                <c:pt idx="1090">
                  <c:v>5.6307240065687383</c:v>
                </c:pt>
                <c:pt idx="1091">
                  <c:v>4.3316859008920803</c:v>
                </c:pt>
                <c:pt idx="1092">
                  <c:v>3.0326477952154218</c:v>
                </c:pt>
                <c:pt idx="1093">
                  <c:v>1.7336096895387643</c:v>
                </c:pt>
                <c:pt idx="1094">
                  <c:v>0.43457158386210559</c:v>
                </c:pt>
                <c:pt idx="1096">
                  <c:v>0.4345715838621067</c:v>
                </c:pt>
                <c:pt idx="1097">
                  <c:v>0.867584285754327</c:v>
                </c:pt>
                <c:pt idx="1098">
                  <c:v>1.3005969876465451</c:v>
                </c:pt>
                <c:pt idx="1099">
                  <c:v>1.7336096895387632</c:v>
                </c:pt>
                <c:pt idx="1100">
                  <c:v>2.1666223914309848</c:v>
                </c:pt>
                <c:pt idx="1101">
                  <c:v>2.5996350933232018</c:v>
                </c:pt>
                <c:pt idx="1103">
                  <c:v>2.5996350933231991</c:v>
                </c:pt>
                <c:pt idx="1104">
                  <c:v>4.3316859008920785</c:v>
                </c:pt>
                <c:pt idx="1105">
                  <c:v>6.0637367084609544</c:v>
                </c:pt>
                <c:pt idx="1106">
                  <c:v>7.795787516029832</c:v>
                </c:pt>
                <c:pt idx="1107">
                  <c:v>9.5278383235987096</c:v>
                </c:pt>
                <c:pt idx="1108">
                  <c:v>11.259889131167586</c:v>
                </c:pt>
                <c:pt idx="1110">
                  <c:v>11.259889131167585</c:v>
                </c:pt>
                <c:pt idx="1111">
                  <c:v>12.558927236844244</c:v>
                </c:pt>
                <c:pt idx="1112">
                  <c:v>13.857965342520902</c:v>
                </c:pt>
                <c:pt idx="1113">
                  <c:v>15.15700344819756</c:v>
                </c:pt>
                <c:pt idx="1114">
                  <c:v>16.456041553874215</c:v>
                </c:pt>
                <c:pt idx="1115">
                  <c:v>17.75507965955088</c:v>
                </c:pt>
                <c:pt idx="1117">
                  <c:v>17.755079659550876</c:v>
                </c:pt>
                <c:pt idx="1118">
                  <c:v>17.322066957658659</c:v>
                </c:pt>
                <c:pt idx="1119">
                  <c:v>16.889054255766442</c:v>
                </c:pt>
                <c:pt idx="1120">
                  <c:v>16.456041553874222</c:v>
                </c:pt>
                <c:pt idx="1121">
                  <c:v>16.023028851982005</c:v>
                </c:pt>
                <c:pt idx="1122">
                  <c:v>15.590016150089788</c:v>
                </c:pt>
                <c:pt idx="1125">
                  <c:v>15.590016150089783</c:v>
                </c:pt>
                <c:pt idx="1126">
                  <c:v>13.857965342520906</c:v>
                </c:pt>
                <c:pt idx="1127">
                  <c:v>12.125914534952027</c:v>
                </c:pt>
                <c:pt idx="1128">
                  <c:v>10.393863727383151</c:v>
                </c:pt>
                <c:pt idx="1129">
                  <c:v>8.6618129198142721</c:v>
                </c:pt>
                <c:pt idx="1130">
                  <c:v>6.9297621122453954</c:v>
                </c:pt>
                <c:pt idx="1132">
                  <c:v>6.9297621122453972</c:v>
                </c:pt>
                <c:pt idx="1133">
                  <c:v>5.6307240065687383</c:v>
                </c:pt>
                <c:pt idx="1134">
                  <c:v>4.3316859008920803</c:v>
                </c:pt>
                <c:pt idx="1135">
                  <c:v>3.0326477952154218</c:v>
                </c:pt>
                <c:pt idx="1136">
                  <c:v>1.7336096895387643</c:v>
                </c:pt>
                <c:pt idx="1137">
                  <c:v>0.43457158386210559</c:v>
                </c:pt>
                <c:pt idx="1139">
                  <c:v>0.4345715838621067</c:v>
                </c:pt>
                <c:pt idx="1140">
                  <c:v>0.867584285754327</c:v>
                </c:pt>
                <c:pt idx="1141">
                  <c:v>1.3005969876465451</c:v>
                </c:pt>
                <c:pt idx="1142">
                  <c:v>1.7336096895387632</c:v>
                </c:pt>
                <c:pt idx="1143">
                  <c:v>2.1666223914309848</c:v>
                </c:pt>
                <c:pt idx="1144">
                  <c:v>2.5996350933232018</c:v>
                </c:pt>
                <c:pt idx="1146">
                  <c:v>2.5996350933231991</c:v>
                </c:pt>
                <c:pt idx="1147">
                  <c:v>4.3316859008920785</c:v>
                </c:pt>
                <c:pt idx="1148">
                  <c:v>6.0637367084609544</c:v>
                </c:pt>
                <c:pt idx="1149">
                  <c:v>7.795787516029832</c:v>
                </c:pt>
                <c:pt idx="1150">
                  <c:v>9.5278383235987096</c:v>
                </c:pt>
                <c:pt idx="1151">
                  <c:v>11.259889131167586</c:v>
                </c:pt>
                <c:pt idx="1153">
                  <c:v>11.259889131167585</c:v>
                </c:pt>
                <c:pt idx="1154">
                  <c:v>12.558927236844244</c:v>
                </c:pt>
                <c:pt idx="1155">
                  <c:v>13.857965342520902</c:v>
                </c:pt>
                <c:pt idx="1156">
                  <c:v>15.15700344819756</c:v>
                </c:pt>
                <c:pt idx="1157">
                  <c:v>16.456041553874215</c:v>
                </c:pt>
                <c:pt idx="1158">
                  <c:v>17.75507965955088</c:v>
                </c:pt>
                <c:pt idx="1160">
                  <c:v>17.755079659550876</c:v>
                </c:pt>
                <c:pt idx="1161">
                  <c:v>17.322066957658659</c:v>
                </c:pt>
                <c:pt idx="1162">
                  <c:v>16.889054255766442</c:v>
                </c:pt>
                <c:pt idx="1163">
                  <c:v>16.456041553874222</c:v>
                </c:pt>
                <c:pt idx="1164">
                  <c:v>16.023028851982005</c:v>
                </c:pt>
                <c:pt idx="1165">
                  <c:v>15.590016150089788</c:v>
                </c:pt>
                <c:pt idx="1169">
                  <c:v>15.145430041217654</c:v>
                </c:pt>
                <c:pt idx="1170">
                  <c:v>13.413379233648776</c:v>
                </c:pt>
                <c:pt idx="1171">
                  <c:v>11.681328426079897</c:v>
                </c:pt>
                <c:pt idx="1172">
                  <c:v>9.9492776185110205</c:v>
                </c:pt>
                <c:pt idx="1173">
                  <c:v>8.2172268109421438</c:v>
                </c:pt>
                <c:pt idx="1174">
                  <c:v>6.4851760033732662</c:v>
                </c:pt>
                <c:pt idx="1176">
                  <c:v>6.4851760033732671</c:v>
                </c:pt>
                <c:pt idx="1177">
                  <c:v>5.4744146105660541</c:v>
                </c:pt>
                <c:pt idx="1178">
                  <c:v>4.4636532177588437</c:v>
                </c:pt>
                <c:pt idx="1179">
                  <c:v>3.4528918249516307</c:v>
                </c:pt>
                <c:pt idx="1180">
                  <c:v>2.4421304321444195</c:v>
                </c:pt>
                <c:pt idx="1181">
                  <c:v>1.4313690393372092</c:v>
                </c:pt>
                <c:pt idx="1183">
                  <c:v>1.4313690393372092</c:v>
                </c:pt>
                <c:pt idx="1184">
                  <c:v>2.5387349516350453</c:v>
                </c:pt>
                <c:pt idx="1185">
                  <c:v>3.6461008639328818</c:v>
                </c:pt>
                <c:pt idx="1186">
                  <c:v>4.7534667762307192</c:v>
                </c:pt>
                <c:pt idx="1187">
                  <c:v>5.8608326885285571</c:v>
                </c:pt>
                <c:pt idx="1188">
                  <c:v>6.9681986008263932</c:v>
                </c:pt>
                <c:pt idx="1190">
                  <c:v>6.9681986008263923</c:v>
                </c:pt>
                <c:pt idx="1191">
                  <c:v>8.6633497654167044</c:v>
                </c:pt>
                <c:pt idx="1192">
                  <c:v>10.358500930007011</c:v>
                </c:pt>
                <c:pt idx="1193">
                  <c:v>12.053652094597322</c:v>
                </c:pt>
                <c:pt idx="1194">
                  <c:v>13.748803259187632</c:v>
                </c:pt>
                <c:pt idx="1195">
                  <c:v>15.443954423777942</c:v>
                </c:pt>
                <c:pt idx="1197">
                  <c:v>15.443954423777942</c:v>
                </c:pt>
                <c:pt idx="1198">
                  <c:v>15.384249547265885</c:v>
                </c:pt>
                <c:pt idx="1199">
                  <c:v>15.324544670753827</c:v>
                </c:pt>
                <c:pt idx="1200">
                  <c:v>15.264839794241766</c:v>
                </c:pt>
                <c:pt idx="1201">
                  <c:v>15.20513491772971</c:v>
                </c:pt>
                <c:pt idx="1202">
                  <c:v>15.145430041217654</c:v>
                </c:pt>
                <c:pt idx="1205">
                  <c:v>7.8448256217064927</c:v>
                </c:pt>
                <c:pt idx="1206">
                  <c:v>8.3448256217064927</c:v>
                </c:pt>
                <c:pt idx="1207">
                  <c:v>8.8448256217064927</c:v>
                </c:pt>
                <c:pt idx="1208">
                  <c:v>9.3448256217064927</c:v>
                </c:pt>
                <c:pt idx="1209">
                  <c:v>9.8448256217064927</c:v>
                </c:pt>
                <c:pt idx="1210">
                  <c:v>10.344825621706493</c:v>
                </c:pt>
                <c:pt idx="1213">
                  <c:v>11.70447524003972</c:v>
                </c:pt>
                <c:pt idx="1214">
                  <c:v>9.9724244324708433</c:v>
                </c:pt>
                <c:pt idx="1215">
                  <c:v>8.2403736249019648</c:v>
                </c:pt>
                <c:pt idx="1216">
                  <c:v>6.508322817333088</c:v>
                </c:pt>
                <c:pt idx="1217">
                  <c:v>4.7762720097642104</c:v>
                </c:pt>
                <c:pt idx="1218">
                  <c:v>3.0442212021953328</c:v>
                </c:pt>
                <c:pt idx="1220">
                  <c:v>3.0442212021953354</c:v>
                </c:pt>
                <c:pt idx="1221">
                  <c:v>2.9845163256832752</c:v>
                </c:pt>
                <c:pt idx="1222">
                  <c:v>2.9248114491712176</c:v>
                </c:pt>
                <c:pt idx="1223">
                  <c:v>2.8651065726591582</c:v>
                </c:pt>
                <c:pt idx="1224">
                  <c:v>2.8054016961470998</c:v>
                </c:pt>
                <c:pt idx="1225">
                  <c:v>2.7456968196350418</c:v>
                </c:pt>
                <c:pt idx="1227">
                  <c:v>2.7456968196350418</c:v>
                </c:pt>
                <c:pt idx="1228">
                  <c:v>4.4408479842253525</c:v>
                </c:pt>
                <c:pt idx="1229">
                  <c:v>6.1359991488156602</c:v>
                </c:pt>
                <c:pt idx="1230">
                  <c:v>7.8311503134059715</c:v>
                </c:pt>
                <c:pt idx="1231">
                  <c:v>9.5263014779962809</c:v>
                </c:pt>
                <c:pt idx="1232">
                  <c:v>11.221452642586591</c:v>
                </c:pt>
                <c:pt idx="1234">
                  <c:v>11.221452642586591</c:v>
                </c:pt>
                <c:pt idx="1235">
                  <c:v>12.328818554884426</c:v>
                </c:pt>
                <c:pt idx="1236">
                  <c:v>13.436184467182263</c:v>
                </c:pt>
                <c:pt idx="1237">
                  <c:v>14.543550379480102</c:v>
                </c:pt>
                <c:pt idx="1238">
                  <c:v>15.650916291777941</c:v>
                </c:pt>
                <c:pt idx="1239">
                  <c:v>16.758282204075776</c:v>
                </c:pt>
                <c:pt idx="1241">
                  <c:v>16.758282204075776</c:v>
                </c:pt>
                <c:pt idx="1242">
                  <c:v>15.747520811268565</c:v>
                </c:pt>
                <c:pt idx="1243">
                  <c:v>14.736759418461354</c:v>
                </c:pt>
                <c:pt idx="1244">
                  <c:v>13.725998025654143</c:v>
                </c:pt>
                <c:pt idx="1245">
                  <c:v>12.715236632846931</c:v>
                </c:pt>
                <c:pt idx="1246">
                  <c:v>11.70447524003972</c:v>
                </c:pt>
                <c:pt idx="1249">
                  <c:v>15.590016150089783</c:v>
                </c:pt>
                <c:pt idx="1250">
                  <c:v>13.857965342520906</c:v>
                </c:pt>
                <c:pt idx="1251">
                  <c:v>12.125914534952027</c:v>
                </c:pt>
                <c:pt idx="1252">
                  <c:v>10.393863727383151</c:v>
                </c:pt>
                <c:pt idx="1253">
                  <c:v>8.6618129198142721</c:v>
                </c:pt>
                <c:pt idx="1254">
                  <c:v>6.9297621122453954</c:v>
                </c:pt>
                <c:pt idx="1256">
                  <c:v>6.9297621122453972</c:v>
                </c:pt>
                <c:pt idx="1257">
                  <c:v>5.6307240065687383</c:v>
                </c:pt>
                <c:pt idx="1258">
                  <c:v>4.3316859008920803</c:v>
                </c:pt>
                <c:pt idx="1259">
                  <c:v>3.0326477952154218</c:v>
                </c:pt>
                <c:pt idx="1260">
                  <c:v>1.7336096895387643</c:v>
                </c:pt>
                <c:pt idx="1261">
                  <c:v>0.43457158386210559</c:v>
                </c:pt>
                <c:pt idx="1263">
                  <c:v>0.4345715838621067</c:v>
                </c:pt>
                <c:pt idx="1264">
                  <c:v>0.867584285754327</c:v>
                </c:pt>
                <c:pt idx="1265">
                  <c:v>1.3005969876465451</c:v>
                </c:pt>
                <c:pt idx="1266">
                  <c:v>1.7336096895387632</c:v>
                </c:pt>
                <c:pt idx="1267">
                  <c:v>2.1666223914309848</c:v>
                </c:pt>
                <c:pt idx="1268">
                  <c:v>2.5996350933232018</c:v>
                </c:pt>
                <c:pt idx="1270">
                  <c:v>2.5996350933231991</c:v>
                </c:pt>
                <c:pt idx="1271">
                  <c:v>4.3316859008920785</c:v>
                </c:pt>
                <c:pt idx="1272">
                  <c:v>6.0637367084609544</c:v>
                </c:pt>
                <c:pt idx="1273">
                  <c:v>7.795787516029832</c:v>
                </c:pt>
                <c:pt idx="1274">
                  <c:v>9.5278383235987096</c:v>
                </c:pt>
                <c:pt idx="1275">
                  <c:v>11.259889131167586</c:v>
                </c:pt>
                <c:pt idx="1277">
                  <c:v>11.259889131167585</c:v>
                </c:pt>
                <c:pt idx="1278">
                  <c:v>12.558927236844244</c:v>
                </c:pt>
                <c:pt idx="1279">
                  <c:v>13.857965342520902</c:v>
                </c:pt>
                <c:pt idx="1280">
                  <c:v>15.15700344819756</c:v>
                </c:pt>
                <c:pt idx="1281">
                  <c:v>16.456041553874215</c:v>
                </c:pt>
                <c:pt idx="1282">
                  <c:v>17.75507965955088</c:v>
                </c:pt>
                <c:pt idx="1284">
                  <c:v>17.755079659550876</c:v>
                </c:pt>
                <c:pt idx="1285">
                  <c:v>17.322066957658659</c:v>
                </c:pt>
                <c:pt idx="1286">
                  <c:v>16.889054255766442</c:v>
                </c:pt>
                <c:pt idx="1287">
                  <c:v>16.456041553874222</c:v>
                </c:pt>
                <c:pt idx="1288">
                  <c:v>16.023028851982005</c:v>
                </c:pt>
                <c:pt idx="1289">
                  <c:v>15.590016150089788</c:v>
                </c:pt>
                <c:pt idx="1292">
                  <c:v>15.590016150089783</c:v>
                </c:pt>
                <c:pt idx="1293">
                  <c:v>13.857965342520906</c:v>
                </c:pt>
                <c:pt idx="1294">
                  <c:v>12.125914534952027</c:v>
                </c:pt>
                <c:pt idx="1295">
                  <c:v>10.393863727383151</c:v>
                </c:pt>
                <c:pt idx="1296">
                  <c:v>8.6618129198142721</c:v>
                </c:pt>
                <c:pt idx="1297">
                  <c:v>6.9297621122453954</c:v>
                </c:pt>
                <c:pt idx="1299">
                  <c:v>6.9297621122453972</c:v>
                </c:pt>
                <c:pt idx="1300">
                  <c:v>5.6307240065687383</c:v>
                </c:pt>
                <c:pt idx="1301">
                  <c:v>4.3316859008920803</c:v>
                </c:pt>
                <c:pt idx="1302">
                  <c:v>3.0326477952154218</c:v>
                </c:pt>
                <c:pt idx="1303">
                  <c:v>1.7336096895387643</c:v>
                </c:pt>
                <c:pt idx="1304">
                  <c:v>0.43457158386210559</c:v>
                </c:pt>
                <c:pt idx="1306">
                  <c:v>0.4345715838621067</c:v>
                </c:pt>
                <c:pt idx="1307">
                  <c:v>0.867584285754327</c:v>
                </c:pt>
                <c:pt idx="1308">
                  <c:v>1.3005969876465451</c:v>
                </c:pt>
                <c:pt idx="1309">
                  <c:v>1.7336096895387632</c:v>
                </c:pt>
                <c:pt idx="1310">
                  <c:v>2.1666223914309848</c:v>
                </c:pt>
                <c:pt idx="1311">
                  <c:v>2.5996350933232018</c:v>
                </c:pt>
                <c:pt idx="1313">
                  <c:v>2.5996350933231991</c:v>
                </c:pt>
                <c:pt idx="1314">
                  <c:v>4.3316859008920785</c:v>
                </c:pt>
                <c:pt idx="1315">
                  <c:v>6.0637367084609544</c:v>
                </c:pt>
                <c:pt idx="1316">
                  <c:v>7.795787516029832</c:v>
                </c:pt>
                <c:pt idx="1317">
                  <c:v>9.5278383235987096</c:v>
                </c:pt>
                <c:pt idx="1318">
                  <c:v>11.259889131167586</c:v>
                </c:pt>
                <c:pt idx="1320">
                  <c:v>11.259889131167585</c:v>
                </c:pt>
                <c:pt idx="1321">
                  <c:v>12.558927236844244</c:v>
                </c:pt>
                <c:pt idx="1322">
                  <c:v>13.857965342520902</c:v>
                </c:pt>
                <c:pt idx="1323">
                  <c:v>15.15700344819756</c:v>
                </c:pt>
                <c:pt idx="1324">
                  <c:v>16.456041553874215</c:v>
                </c:pt>
                <c:pt idx="1325">
                  <c:v>17.75507965955088</c:v>
                </c:pt>
                <c:pt idx="1327">
                  <c:v>17.755079659550876</c:v>
                </c:pt>
                <c:pt idx="1328">
                  <c:v>17.322066957658659</c:v>
                </c:pt>
                <c:pt idx="1329">
                  <c:v>16.889054255766442</c:v>
                </c:pt>
                <c:pt idx="1330">
                  <c:v>16.456041553874222</c:v>
                </c:pt>
                <c:pt idx="1331">
                  <c:v>16.023028851982005</c:v>
                </c:pt>
                <c:pt idx="1332">
                  <c:v>15.590016150089788</c:v>
                </c:pt>
                <c:pt idx="1336">
                  <c:v>15.360377510193874</c:v>
                </c:pt>
                <c:pt idx="1337">
                  <c:v>13.628326702624998</c:v>
                </c:pt>
                <c:pt idx="1338">
                  <c:v>11.896275895056121</c:v>
                </c:pt>
                <c:pt idx="1339">
                  <c:v>10.164225087487242</c:v>
                </c:pt>
                <c:pt idx="1340">
                  <c:v>8.4321742799183657</c:v>
                </c:pt>
                <c:pt idx="1341">
                  <c:v>6.7001234723494889</c:v>
                </c:pt>
                <c:pt idx="1343">
                  <c:v>6.7001234723494898</c:v>
                </c:pt>
                <c:pt idx="1344">
                  <c:v>5.6893620795422777</c:v>
                </c:pt>
                <c:pt idx="1345">
                  <c:v>4.6786006867350665</c:v>
                </c:pt>
                <c:pt idx="1346">
                  <c:v>3.6678392939278526</c:v>
                </c:pt>
                <c:pt idx="1347">
                  <c:v>2.6570779011206414</c:v>
                </c:pt>
                <c:pt idx="1348">
                  <c:v>1.6463165083134312</c:v>
                </c:pt>
                <c:pt idx="1350">
                  <c:v>1.6463165083134312</c:v>
                </c:pt>
                <c:pt idx="1351">
                  <c:v>2.7536824206112676</c:v>
                </c:pt>
                <c:pt idx="1352">
                  <c:v>3.8610483329091041</c:v>
                </c:pt>
                <c:pt idx="1353">
                  <c:v>4.9684142452069411</c:v>
                </c:pt>
                <c:pt idx="1354">
                  <c:v>6.0757801575047772</c:v>
                </c:pt>
                <c:pt idx="1355">
                  <c:v>7.1831460698026151</c:v>
                </c:pt>
                <c:pt idx="1357">
                  <c:v>7.1831460698026142</c:v>
                </c:pt>
                <c:pt idx="1358">
                  <c:v>8.8782972343929245</c:v>
                </c:pt>
                <c:pt idx="1359">
                  <c:v>10.573448398983235</c:v>
                </c:pt>
                <c:pt idx="1360">
                  <c:v>12.268599563573545</c:v>
                </c:pt>
                <c:pt idx="1361">
                  <c:v>13.963750728163856</c:v>
                </c:pt>
                <c:pt idx="1362">
                  <c:v>15.658901892754164</c:v>
                </c:pt>
                <c:pt idx="1364">
                  <c:v>15.658901892754164</c:v>
                </c:pt>
                <c:pt idx="1365">
                  <c:v>15.599197016242105</c:v>
                </c:pt>
                <c:pt idx="1366">
                  <c:v>15.539492139730049</c:v>
                </c:pt>
                <c:pt idx="1367">
                  <c:v>15.47978726321799</c:v>
                </c:pt>
                <c:pt idx="1368">
                  <c:v>15.420082386705932</c:v>
                </c:pt>
                <c:pt idx="1369">
                  <c:v>15.360377510193874</c:v>
                </c:pt>
                <c:pt idx="1372">
                  <c:v>7.8448256217064927</c:v>
                </c:pt>
                <c:pt idx="1373">
                  <c:v>8.3448256217064927</c:v>
                </c:pt>
                <c:pt idx="1374">
                  <c:v>8.8448256217064927</c:v>
                </c:pt>
                <c:pt idx="1375">
                  <c:v>9.3448256217064927</c:v>
                </c:pt>
                <c:pt idx="1376">
                  <c:v>9.8448256217064927</c:v>
                </c:pt>
                <c:pt idx="1377">
                  <c:v>10.344825621706493</c:v>
                </c:pt>
                <c:pt idx="1380">
                  <c:v>11.70447524003972</c:v>
                </c:pt>
                <c:pt idx="1381">
                  <c:v>9.9724244324708433</c:v>
                </c:pt>
                <c:pt idx="1382">
                  <c:v>8.2403736249019648</c:v>
                </c:pt>
                <c:pt idx="1383">
                  <c:v>6.508322817333088</c:v>
                </c:pt>
                <c:pt idx="1384">
                  <c:v>4.7762720097642104</c:v>
                </c:pt>
                <c:pt idx="1385">
                  <c:v>3.0442212021953328</c:v>
                </c:pt>
                <c:pt idx="1387">
                  <c:v>3.0442212021953354</c:v>
                </c:pt>
                <c:pt idx="1388">
                  <c:v>2.9845163256832752</c:v>
                </c:pt>
                <c:pt idx="1389">
                  <c:v>2.9248114491712176</c:v>
                </c:pt>
                <c:pt idx="1390">
                  <c:v>2.8651065726591582</c:v>
                </c:pt>
                <c:pt idx="1391">
                  <c:v>2.8054016961470998</c:v>
                </c:pt>
                <c:pt idx="1392">
                  <c:v>2.7456968196350418</c:v>
                </c:pt>
                <c:pt idx="1394">
                  <c:v>2.7456968196350418</c:v>
                </c:pt>
                <c:pt idx="1395">
                  <c:v>4.4408479842253525</c:v>
                </c:pt>
                <c:pt idx="1396">
                  <c:v>6.1359991488156602</c:v>
                </c:pt>
                <c:pt idx="1397">
                  <c:v>7.8311503134059715</c:v>
                </c:pt>
                <c:pt idx="1398">
                  <c:v>9.5263014779962809</c:v>
                </c:pt>
                <c:pt idx="1399">
                  <c:v>11.221452642586591</c:v>
                </c:pt>
                <c:pt idx="1401">
                  <c:v>11.221452642586591</c:v>
                </c:pt>
                <c:pt idx="1402">
                  <c:v>12.328818554884426</c:v>
                </c:pt>
                <c:pt idx="1403">
                  <c:v>13.436184467182263</c:v>
                </c:pt>
                <c:pt idx="1404">
                  <c:v>14.543550379480102</c:v>
                </c:pt>
                <c:pt idx="1405">
                  <c:v>15.650916291777941</c:v>
                </c:pt>
                <c:pt idx="1406">
                  <c:v>16.758282204075776</c:v>
                </c:pt>
                <c:pt idx="1408">
                  <c:v>16.758282204075776</c:v>
                </c:pt>
                <c:pt idx="1409">
                  <c:v>15.747520811268565</c:v>
                </c:pt>
                <c:pt idx="1410">
                  <c:v>14.736759418461354</c:v>
                </c:pt>
                <c:pt idx="1411">
                  <c:v>13.725998025654143</c:v>
                </c:pt>
                <c:pt idx="1412">
                  <c:v>12.715236632846931</c:v>
                </c:pt>
                <c:pt idx="1413">
                  <c:v>11.70447524003972</c:v>
                </c:pt>
                <c:pt idx="1416">
                  <c:v>15.590016150089783</c:v>
                </c:pt>
                <c:pt idx="1417">
                  <c:v>13.857965342520906</c:v>
                </c:pt>
                <c:pt idx="1418">
                  <c:v>12.125914534952027</c:v>
                </c:pt>
                <c:pt idx="1419">
                  <c:v>10.393863727383151</c:v>
                </c:pt>
                <c:pt idx="1420">
                  <c:v>8.6618129198142721</c:v>
                </c:pt>
                <c:pt idx="1421">
                  <c:v>6.9297621122453954</c:v>
                </c:pt>
                <c:pt idx="1423">
                  <c:v>6.9297621122453972</c:v>
                </c:pt>
                <c:pt idx="1424">
                  <c:v>5.6307240065687383</c:v>
                </c:pt>
                <c:pt idx="1425">
                  <c:v>4.3316859008920803</c:v>
                </c:pt>
                <c:pt idx="1426">
                  <c:v>3.0326477952154218</c:v>
                </c:pt>
                <c:pt idx="1427">
                  <c:v>1.7336096895387643</c:v>
                </c:pt>
                <c:pt idx="1428">
                  <c:v>0.43457158386210559</c:v>
                </c:pt>
                <c:pt idx="1430">
                  <c:v>0.4345715838621067</c:v>
                </c:pt>
                <c:pt idx="1431">
                  <c:v>0.867584285754327</c:v>
                </c:pt>
                <c:pt idx="1432">
                  <c:v>1.3005969876465451</c:v>
                </c:pt>
                <c:pt idx="1433">
                  <c:v>1.7336096895387632</c:v>
                </c:pt>
                <c:pt idx="1434">
                  <c:v>2.1666223914309848</c:v>
                </c:pt>
                <c:pt idx="1435">
                  <c:v>2.5996350933232018</c:v>
                </c:pt>
                <c:pt idx="1437">
                  <c:v>2.5996350933231991</c:v>
                </c:pt>
                <c:pt idx="1438">
                  <c:v>4.3316859008920785</c:v>
                </c:pt>
                <c:pt idx="1439">
                  <c:v>6.0637367084609544</c:v>
                </c:pt>
                <c:pt idx="1440">
                  <c:v>7.795787516029832</c:v>
                </c:pt>
                <c:pt idx="1441">
                  <c:v>9.5278383235987096</c:v>
                </c:pt>
                <c:pt idx="1442">
                  <c:v>11.259889131167586</c:v>
                </c:pt>
                <c:pt idx="1444">
                  <c:v>11.259889131167585</c:v>
                </c:pt>
                <c:pt idx="1445">
                  <c:v>12.558927236844244</c:v>
                </c:pt>
                <c:pt idx="1446">
                  <c:v>13.857965342520902</c:v>
                </c:pt>
                <c:pt idx="1447">
                  <c:v>15.15700344819756</c:v>
                </c:pt>
                <c:pt idx="1448">
                  <c:v>16.456041553874215</c:v>
                </c:pt>
                <c:pt idx="1449">
                  <c:v>17.75507965955088</c:v>
                </c:pt>
                <c:pt idx="1451">
                  <c:v>17.755079659550876</c:v>
                </c:pt>
                <c:pt idx="1452">
                  <c:v>17.322066957658659</c:v>
                </c:pt>
                <c:pt idx="1453">
                  <c:v>16.889054255766442</c:v>
                </c:pt>
                <c:pt idx="1454">
                  <c:v>16.456041553874222</c:v>
                </c:pt>
                <c:pt idx="1455">
                  <c:v>16.023028851982005</c:v>
                </c:pt>
                <c:pt idx="1456">
                  <c:v>15.590016150089788</c:v>
                </c:pt>
                <c:pt idx="1459">
                  <c:v>15.590016150089783</c:v>
                </c:pt>
                <c:pt idx="1460">
                  <c:v>13.857965342520906</c:v>
                </c:pt>
                <c:pt idx="1461">
                  <c:v>12.125914534952027</c:v>
                </c:pt>
                <c:pt idx="1462">
                  <c:v>10.393863727383151</c:v>
                </c:pt>
                <c:pt idx="1463">
                  <c:v>8.6618129198142721</c:v>
                </c:pt>
                <c:pt idx="1464">
                  <c:v>6.9297621122453954</c:v>
                </c:pt>
                <c:pt idx="1466">
                  <c:v>6.9297621122453972</c:v>
                </c:pt>
                <c:pt idx="1467">
                  <c:v>5.6307240065687383</c:v>
                </c:pt>
                <c:pt idx="1468">
                  <c:v>4.3316859008920803</c:v>
                </c:pt>
                <c:pt idx="1469">
                  <c:v>3.0326477952154218</c:v>
                </c:pt>
                <c:pt idx="1470">
                  <c:v>1.7336096895387643</c:v>
                </c:pt>
                <c:pt idx="1471">
                  <c:v>0.43457158386210559</c:v>
                </c:pt>
                <c:pt idx="1473">
                  <c:v>0.4345715838621067</c:v>
                </c:pt>
                <c:pt idx="1474">
                  <c:v>0.867584285754327</c:v>
                </c:pt>
                <c:pt idx="1475">
                  <c:v>1.3005969876465451</c:v>
                </c:pt>
                <c:pt idx="1476">
                  <c:v>1.7336096895387632</c:v>
                </c:pt>
                <c:pt idx="1477">
                  <c:v>2.1666223914309848</c:v>
                </c:pt>
                <c:pt idx="1478">
                  <c:v>2.5996350933232018</c:v>
                </c:pt>
                <c:pt idx="1480">
                  <c:v>2.5996350933231991</c:v>
                </c:pt>
                <c:pt idx="1481">
                  <c:v>4.3316859008920785</c:v>
                </c:pt>
                <c:pt idx="1482">
                  <c:v>6.0637367084609544</c:v>
                </c:pt>
                <c:pt idx="1483">
                  <c:v>7.795787516029832</c:v>
                </c:pt>
                <c:pt idx="1484">
                  <c:v>9.5278383235987096</c:v>
                </c:pt>
                <c:pt idx="1485">
                  <c:v>11.259889131167586</c:v>
                </c:pt>
                <c:pt idx="1487">
                  <c:v>11.259889131167585</c:v>
                </c:pt>
                <c:pt idx="1488">
                  <c:v>12.558927236844244</c:v>
                </c:pt>
                <c:pt idx="1489">
                  <c:v>13.857965342520902</c:v>
                </c:pt>
                <c:pt idx="1490">
                  <c:v>15.15700344819756</c:v>
                </c:pt>
                <c:pt idx="1491">
                  <c:v>16.456041553874215</c:v>
                </c:pt>
                <c:pt idx="1492">
                  <c:v>17.75507965955088</c:v>
                </c:pt>
                <c:pt idx="1494">
                  <c:v>17.755079659550876</c:v>
                </c:pt>
                <c:pt idx="1495">
                  <c:v>17.322066957658659</c:v>
                </c:pt>
                <c:pt idx="1496">
                  <c:v>16.889054255766442</c:v>
                </c:pt>
                <c:pt idx="1497">
                  <c:v>16.456041553874222</c:v>
                </c:pt>
                <c:pt idx="1498">
                  <c:v>16.023028851982005</c:v>
                </c:pt>
                <c:pt idx="1499">
                  <c:v>15.590016150089788</c:v>
                </c:pt>
                <c:pt idx="1503">
                  <c:v>15.145430041217654</c:v>
                </c:pt>
                <c:pt idx="1504">
                  <c:v>13.413379233648776</c:v>
                </c:pt>
                <c:pt idx="1505">
                  <c:v>11.681328426079897</c:v>
                </c:pt>
                <c:pt idx="1506">
                  <c:v>9.9492776185110205</c:v>
                </c:pt>
                <c:pt idx="1507">
                  <c:v>8.2172268109421438</c:v>
                </c:pt>
                <c:pt idx="1508">
                  <c:v>6.4851760033732662</c:v>
                </c:pt>
                <c:pt idx="1510">
                  <c:v>6.4851760033732671</c:v>
                </c:pt>
                <c:pt idx="1511">
                  <c:v>5.4744146105660541</c:v>
                </c:pt>
                <c:pt idx="1512">
                  <c:v>4.4636532177588437</c:v>
                </c:pt>
                <c:pt idx="1513">
                  <c:v>3.4528918249516307</c:v>
                </c:pt>
                <c:pt idx="1514">
                  <c:v>2.4421304321444195</c:v>
                </c:pt>
                <c:pt idx="1515">
                  <c:v>1.4313690393372092</c:v>
                </c:pt>
                <c:pt idx="1517">
                  <c:v>1.4313690393372092</c:v>
                </c:pt>
                <c:pt idx="1518">
                  <c:v>2.5387349516350453</c:v>
                </c:pt>
                <c:pt idx="1519">
                  <c:v>3.6461008639328818</c:v>
                </c:pt>
                <c:pt idx="1520">
                  <c:v>4.7534667762307192</c:v>
                </c:pt>
                <c:pt idx="1521">
                  <c:v>5.8608326885285571</c:v>
                </c:pt>
                <c:pt idx="1522">
                  <c:v>6.9681986008263932</c:v>
                </c:pt>
                <c:pt idx="1524">
                  <c:v>6.9681986008263923</c:v>
                </c:pt>
                <c:pt idx="1525">
                  <c:v>8.6633497654167044</c:v>
                </c:pt>
                <c:pt idx="1526">
                  <c:v>10.358500930007011</c:v>
                </c:pt>
                <c:pt idx="1527">
                  <c:v>12.053652094597322</c:v>
                </c:pt>
                <c:pt idx="1528">
                  <c:v>13.748803259187632</c:v>
                </c:pt>
                <c:pt idx="1529">
                  <c:v>15.443954423777942</c:v>
                </c:pt>
                <c:pt idx="1531">
                  <c:v>15.443954423777942</c:v>
                </c:pt>
                <c:pt idx="1532">
                  <c:v>15.384249547265885</c:v>
                </c:pt>
                <c:pt idx="1533">
                  <c:v>15.324544670753827</c:v>
                </c:pt>
                <c:pt idx="1534">
                  <c:v>15.264839794241766</c:v>
                </c:pt>
                <c:pt idx="1535">
                  <c:v>15.20513491772971</c:v>
                </c:pt>
                <c:pt idx="1536">
                  <c:v>15.145430041217654</c:v>
                </c:pt>
                <c:pt idx="1539">
                  <c:v>7.8448256217064927</c:v>
                </c:pt>
                <c:pt idx="1540">
                  <c:v>8.3448256217064927</c:v>
                </c:pt>
                <c:pt idx="1541">
                  <c:v>8.8448256217064927</c:v>
                </c:pt>
                <c:pt idx="1542">
                  <c:v>9.3448256217064927</c:v>
                </c:pt>
                <c:pt idx="1543">
                  <c:v>9.8448256217064927</c:v>
                </c:pt>
                <c:pt idx="1544">
                  <c:v>10.344825621706493</c:v>
                </c:pt>
                <c:pt idx="1547">
                  <c:v>11.70447524003972</c:v>
                </c:pt>
                <c:pt idx="1548">
                  <c:v>9.9724244324708433</c:v>
                </c:pt>
                <c:pt idx="1549">
                  <c:v>8.2403736249019648</c:v>
                </c:pt>
                <c:pt idx="1550">
                  <c:v>6.508322817333088</c:v>
                </c:pt>
                <c:pt idx="1551">
                  <c:v>4.7762720097642104</c:v>
                </c:pt>
                <c:pt idx="1552">
                  <c:v>3.0442212021953328</c:v>
                </c:pt>
                <c:pt idx="1554">
                  <c:v>3.0442212021953354</c:v>
                </c:pt>
                <c:pt idx="1555">
                  <c:v>2.9845163256832752</c:v>
                </c:pt>
                <c:pt idx="1556">
                  <c:v>2.9248114491712176</c:v>
                </c:pt>
                <c:pt idx="1557">
                  <c:v>2.8651065726591582</c:v>
                </c:pt>
                <c:pt idx="1558">
                  <c:v>2.8054016961470998</c:v>
                </c:pt>
                <c:pt idx="1559">
                  <c:v>2.7456968196350418</c:v>
                </c:pt>
                <c:pt idx="1561">
                  <c:v>2.7456968196350418</c:v>
                </c:pt>
                <c:pt idx="1562">
                  <c:v>4.4408479842253525</c:v>
                </c:pt>
                <c:pt idx="1563">
                  <c:v>6.1359991488156602</c:v>
                </c:pt>
                <c:pt idx="1564">
                  <c:v>7.8311503134059715</c:v>
                </c:pt>
                <c:pt idx="1565">
                  <c:v>9.5263014779962809</c:v>
                </c:pt>
                <c:pt idx="1566">
                  <c:v>11.221452642586591</c:v>
                </c:pt>
                <c:pt idx="1568">
                  <c:v>11.221452642586591</c:v>
                </c:pt>
                <c:pt idx="1569">
                  <c:v>12.328818554884426</c:v>
                </c:pt>
                <c:pt idx="1570">
                  <c:v>13.436184467182263</c:v>
                </c:pt>
                <c:pt idx="1571">
                  <c:v>14.543550379480102</c:v>
                </c:pt>
                <c:pt idx="1572">
                  <c:v>15.650916291777941</c:v>
                </c:pt>
                <c:pt idx="1573">
                  <c:v>16.758282204075776</c:v>
                </c:pt>
                <c:pt idx="1575">
                  <c:v>16.758282204075776</c:v>
                </c:pt>
                <c:pt idx="1576">
                  <c:v>15.747520811268565</c:v>
                </c:pt>
                <c:pt idx="1577">
                  <c:v>14.736759418461354</c:v>
                </c:pt>
                <c:pt idx="1578">
                  <c:v>13.725998025654143</c:v>
                </c:pt>
                <c:pt idx="1579">
                  <c:v>12.715236632846931</c:v>
                </c:pt>
                <c:pt idx="1580">
                  <c:v>11.70447524003972</c:v>
                </c:pt>
                <c:pt idx="1583">
                  <c:v>15.590016150089783</c:v>
                </c:pt>
                <c:pt idx="1584">
                  <c:v>13.857965342520906</c:v>
                </c:pt>
                <c:pt idx="1585">
                  <c:v>12.125914534952027</c:v>
                </c:pt>
                <c:pt idx="1586">
                  <c:v>10.393863727383151</c:v>
                </c:pt>
                <c:pt idx="1587">
                  <c:v>8.6618129198142721</c:v>
                </c:pt>
                <c:pt idx="1588">
                  <c:v>6.9297621122453954</c:v>
                </c:pt>
                <c:pt idx="1590">
                  <c:v>6.9297621122453972</c:v>
                </c:pt>
                <c:pt idx="1591">
                  <c:v>5.6307240065687383</c:v>
                </c:pt>
                <c:pt idx="1592">
                  <c:v>4.3316859008920803</c:v>
                </c:pt>
                <c:pt idx="1593">
                  <c:v>3.0326477952154218</c:v>
                </c:pt>
                <c:pt idx="1594">
                  <c:v>1.7336096895387643</c:v>
                </c:pt>
                <c:pt idx="1595">
                  <c:v>0.43457158386210559</c:v>
                </c:pt>
                <c:pt idx="1597">
                  <c:v>0.4345715838621067</c:v>
                </c:pt>
                <c:pt idx="1598">
                  <c:v>0.867584285754327</c:v>
                </c:pt>
                <c:pt idx="1599">
                  <c:v>1.3005969876465451</c:v>
                </c:pt>
                <c:pt idx="1600">
                  <c:v>1.7336096895387632</c:v>
                </c:pt>
                <c:pt idx="1601">
                  <c:v>2.1666223914309848</c:v>
                </c:pt>
                <c:pt idx="1602">
                  <c:v>2.5996350933232018</c:v>
                </c:pt>
                <c:pt idx="1604">
                  <c:v>2.5996350933231991</c:v>
                </c:pt>
                <c:pt idx="1605">
                  <c:v>4.3316859008920785</c:v>
                </c:pt>
                <c:pt idx="1606">
                  <c:v>6.0637367084609544</c:v>
                </c:pt>
                <c:pt idx="1607">
                  <c:v>7.795787516029832</c:v>
                </c:pt>
                <c:pt idx="1608">
                  <c:v>9.5278383235987096</c:v>
                </c:pt>
                <c:pt idx="1609">
                  <c:v>11.259889131167586</c:v>
                </c:pt>
                <c:pt idx="1611">
                  <c:v>11.259889131167585</c:v>
                </c:pt>
                <c:pt idx="1612">
                  <c:v>12.558927236844244</c:v>
                </c:pt>
                <c:pt idx="1613">
                  <c:v>13.857965342520902</c:v>
                </c:pt>
                <c:pt idx="1614">
                  <c:v>15.15700344819756</c:v>
                </c:pt>
                <c:pt idx="1615">
                  <c:v>16.456041553874215</c:v>
                </c:pt>
                <c:pt idx="1616">
                  <c:v>17.75507965955088</c:v>
                </c:pt>
                <c:pt idx="1618">
                  <c:v>17.755079659550876</c:v>
                </c:pt>
                <c:pt idx="1619">
                  <c:v>17.322066957658659</c:v>
                </c:pt>
                <c:pt idx="1620">
                  <c:v>16.889054255766442</c:v>
                </c:pt>
                <c:pt idx="1621">
                  <c:v>16.456041553874222</c:v>
                </c:pt>
                <c:pt idx="1622">
                  <c:v>16.023028851982005</c:v>
                </c:pt>
                <c:pt idx="1623">
                  <c:v>15.590016150089788</c:v>
                </c:pt>
                <c:pt idx="1626">
                  <c:v>15.590016150089783</c:v>
                </c:pt>
                <c:pt idx="1627">
                  <c:v>13.857965342520906</c:v>
                </c:pt>
                <c:pt idx="1628">
                  <c:v>12.125914534952027</c:v>
                </c:pt>
                <c:pt idx="1629">
                  <c:v>10.393863727383151</c:v>
                </c:pt>
                <c:pt idx="1630">
                  <c:v>8.6618129198142721</c:v>
                </c:pt>
                <c:pt idx="1631">
                  <c:v>6.9297621122453954</c:v>
                </c:pt>
                <c:pt idx="1633">
                  <c:v>6.9297621122453972</c:v>
                </c:pt>
                <c:pt idx="1634">
                  <c:v>5.6307240065687383</c:v>
                </c:pt>
                <c:pt idx="1635">
                  <c:v>4.3316859008920803</c:v>
                </c:pt>
                <c:pt idx="1636">
                  <c:v>3.0326477952154218</c:v>
                </c:pt>
                <c:pt idx="1637">
                  <c:v>1.7336096895387643</c:v>
                </c:pt>
                <c:pt idx="1638">
                  <c:v>0.43457158386210559</c:v>
                </c:pt>
                <c:pt idx="1640">
                  <c:v>0.4345715838621067</c:v>
                </c:pt>
                <c:pt idx="1641">
                  <c:v>0.867584285754327</c:v>
                </c:pt>
                <c:pt idx="1642">
                  <c:v>1.3005969876465451</c:v>
                </c:pt>
                <c:pt idx="1643">
                  <c:v>1.7336096895387632</c:v>
                </c:pt>
                <c:pt idx="1644">
                  <c:v>2.1666223914309848</c:v>
                </c:pt>
                <c:pt idx="1645">
                  <c:v>2.5996350933232018</c:v>
                </c:pt>
                <c:pt idx="1647">
                  <c:v>2.5996350933231991</c:v>
                </c:pt>
                <c:pt idx="1648">
                  <c:v>4.3316859008920785</c:v>
                </c:pt>
                <c:pt idx="1649">
                  <c:v>6.0637367084609544</c:v>
                </c:pt>
                <c:pt idx="1650">
                  <c:v>7.795787516029832</c:v>
                </c:pt>
                <c:pt idx="1651">
                  <c:v>9.5278383235987096</c:v>
                </c:pt>
                <c:pt idx="1652">
                  <c:v>11.259889131167586</c:v>
                </c:pt>
                <c:pt idx="1654">
                  <c:v>11.259889131167585</c:v>
                </c:pt>
                <c:pt idx="1655">
                  <c:v>12.558927236844244</c:v>
                </c:pt>
                <c:pt idx="1656">
                  <c:v>13.857965342520902</c:v>
                </c:pt>
                <c:pt idx="1657">
                  <c:v>15.15700344819756</c:v>
                </c:pt>
                <c:pt idx="1658">
                  <c:v>16.456041553874215</c:v>
                </c:pt>
                <c:pt idx="1659">
                  <c:v>17.75507965955088</c:v>
                </c:pt>
                <c:pt idx="1661">
                  <c:v>17.755079659550876</c:v>
                </c:pt>
                <c:pt idx="1662">
                  <c:v>17.322066957658659</c:v>
                </c:pt>
                <c:pt idx="1663">
                  <c:v>16.889054255766442</c:v>
                </c:pt>
                <c:pt idx="1664">
                  <c:v>16.456041553874222</c:v>
                </c:pt>
                <c:pt idx="1665">
                  <c:v>16.023028851982005</c:v>
                </c:pt>
                <c:pt idx="1666">
                  <c:v>15.590016150089788</c:v>
                </c:pt>
              </c:numCache>
            </c:numRef>
          </c:xVal>
          <c:yVal>
            <c:numRef>
              <c:f>'Sheet1 (2)'!$AD$43:$AD$1709</c:f>
              <c:numCache>
                <c:formatCode>General</c:formatCode>
                <c:ptCount val="1667"/>
                <c:pt idx="0">
                  <c:v>-4.7900914578117515</c:v>
                </c:pt>
                <c:pt idx="1">
                  <c:v>-4.7900914578117515</c:v>
                </c:pt>
                <c:pt idx="2">
                  <c:v>-4.7900914578117515</c:v>
                </c:pt>
                <c:pt idx="3">
                  <c:v>-4.7900914578117515</c:v>
                </c:pt>
                <c:pt idx="4">
                  <c:v>-4.7900914578117515</c:v>
                </c:pt>
                <c:pt idx="5">
                  <c:v>-4.7900914578117515</c:v>
                </c:pt>
                <c:pt idx="7">
                  <c:v>-4.7900914578117515</c:v>
                </c:pt>
                <c:pt idx="8">
                  <c:v>-6.4373696649044154</c:v>
                </c:pt>
                <c:pt idx="9">
                  <c:v>-8.0846478719970793</c:v>
                </c:pt>
                <c:pt idx="10">
                  <c:v>-9.7319260790897424</c:v>
                </c:pt>
                <c:pt idx="11">
                  <c:v>-11.379204286182407</c:v>
                </c:pt>
                <c:pt idx="12">
                  <c:v>-13.026482493275072</c:v>
                </c:pt>
                <c:pt idx="13">
                  <c:v>0</c:v>
                </c:pt>
                <c:pt idx="14">
                  <c:v>-13.026482493275068</c:v>
                </c:pt>
                <c:pt idx="15">
                  <c:v>-14.044556414185326</c:v>
                </c:pt>
                <c:pt idx="16">
                  <c:v>-15.062630335095577</c:v>
                </c:pt>
                <c:pt idx="17">
                  <c:v>-16.080704256005834</c:v>
                </c:pt>
                <c:pt idx="18">
                  <c:v>-17.098778176916088</c:v>
                </c:pt>
                <c:pt idx="19">
                  <c:v>-18.116852097826342</c:v>
                </c:pt>
                <c:pt idx="20">
                  <c:v>0</c:v>
                </c:pt>
                <c:pt idx="21">
                  <c:v>-18.116852097826342</c:v>
                </c:pt>
                <c:pt idx="22">
                  <c:v>-17.098778176916088</c:v>
                </c:pt>
                <c:pt idx="23">
                  <c:v>-16.080704256005834</c:v>
                </c:pt>
                <c:pt idx="24">
                  <c:v>-15.06263033509558</c:v>
                </c:pt>
                <c:pt idx="25">
                  <c:v>-14.044556414185326</c:v>
                </c:pt>
                <c:pt idx="26">
                  <c:v>-13.026482493275072</c:v>
                </c:pt>
                <c:pt idx="27">
                  <c:v>0</c:v>
                </c:pt>
                <c:pt idx="28">
                  <c:v>-13.026482493275072</c:v>
                </c:pt>
                <c:pt idx="29">
                  <c:v>-11.379204286182407</c:v>
                </c:pt>
                <c:pt idx="30">
                  <c:v>-9.7319260790897459</c:v>
                </c:pt>
                <c:pt idx="31">
                  <c:v>-8.0846478719970793</c:v>
                </c:pt>
                <c:pt idx="32">
                  <c:v>-6.4373696649044181</c:v>
                </c:pt>
                <c:pt idx="33">
                  <c:v>-4.7900914578117515</c:v>
                </c:pt>
                <c:pt idx="34">
                  <c:v>0</c:v>
                </c:pt>
                <c:pt idx="35">
                  <c:v>0</c:v>
                </c:pt>
                <c:pt idx="36">
                  <c:v>-15.824726893372494</c:v>
                </c:pt>
                <c:pt idx="37">
                  <c:v>-14.092676085803618</c:v>
                </c:pt>
                <c:pt idx="38">
                  <c:v>-12.360625278234739</c:v>
                </c:pt>
                <c:pt idx="39">
                  <c:v>-10.62857447066586</c:v>
                </c:pt>
                <c:pt idx="40">
                  <c:v>-8.8965236630969855</c:v>
                </c:pt>
                <c:pt idx="41">
                  <c:v>-7.1644728555281079</c:v>
                </c:pt>
                <c:pt idx="42">
                  <c:v>0</c:v>
                </c:pt>
                <c:pt idx="43">
                  <c:v>0</c:v>
                </c:pt>
                <c:pt idx="44">
                  <c:v>-17.454508416638546</c:v>
                </c:pt>
                <c:pt idx="45">
                  <c:v>-17.454508416638546</c:v>
                </c:pt>
                <c:pt idx="46">
                  <c:v>-17.454508416638546</c:v>
                </c:pt>
                <c:pt idx="47">
                  <c:v>-17.454508416638546</c:v>
                </c:pt>
                <c:pt idx="48">
                  <c:v>-17.454508416638546</c:v>
                </c:pt>
                <c:pt idx="49">
                  <c:v>-17.454508416638546</c:v>
                </c:pt>
                <c:pt idx="50">
                  <c:v>0</c:v>
                </c:pt>
                <c:pt idx="51">
                  <c:v>-17.454508416638546</c:v>
                </c:pt>
                <c:pt idx="52">
                  <c:v>-15.807230209545882</c:v>
                </c:pt>
                <c:pt idx="53">
                  <c:v>-14.15995200245322</c:v>
                </c:pt>
                <c:pt idx="54">
                  <c:v>-12.512673795360556</c:v>
                </c:pt>
                <c:pt idx="55">
                  <c:v>-10.865395588267893</c:v>
                </c:pt>
                <c:pt idx="56">
                  <c:v>-9.2181173811752277</c:v>
                </c:pt>
                <c:pt idx="57">
                  <c:v>0</c:v>
                </c:pt>
                <c:pt idx="58">
                  <c:v>-9.2181173811752277</c:v>
                </c:pt>
                <c:pt idx="59">
                  <c:v>-8.2000434602649737</c:v>
                </c:pt>
                <c:pt idx="60">
                  <c:v>-7.1819695393547196</c:v>
                </c:pt>
                <c:pt idx="61">
                  <c:v>-6.1638956184444638</c:v>
                </c:pt>
                <c:pt idx="62">
                  <c:v>-5.1458216975342097</c:v>
                </c:pt>
                <c:pt idx="63">
                  <c:v>-4.1277477766239556</c:v>
                </c:pt>
                <c:pt idx="64">
                  <c:v>0</c:v>
                </c:pt>
                <c:pt idx="65">
                  <c:v>-4.1277477766239556</c:v>
                </c:pt>
                <c:pt idx="66">
                  <c:v>-5.1458216975342106</c:v>
                </c:pt>
                <c:pt idx="67">
                  <c:v>-6.1638956184444638</c:v>
                </c:pt>
                <c:pt idx="68">
                  <c:v>-7.1819695393547178</c:v>
                </c:pt>
                <c:pt idx="69">
                  <c:v>-8.2000434602649737</c:v>
                </c:pt>
                <c:pt idx="70">
                  <c:v>-9.2181173811752277</c:v>
                </c:pt>
                <c:pt idx="71">
                  <c:v>0</c:v>
                </c:pt>
                <c:pt idx="72">
                  <c:v>-9.2181173811752259</c:v>
                </c:pt>
                <c:pt idx="73">
                  <c:v>-10.865395588267891</c:v>
                </c:pt>
                <c:pt idx="74">
                  <c:v>-12.512673795360554</c:v>
                </c:pt>
                <c:pt idx="75">
                  <c:v>-14.159952002453217</c:v>
                </c:pt>
                <c:pt idx="76">
                  <c:v>-15.807230209545882</c:v>
                </c:pt>
                <c:pt idx="77">
                  <c:v>-17.454508416638546</c:v>
                </c:pt>
                <c:pt idx="78">
                  <c:v>0</c:v>
                </c:pt>
                <c:pt idx="79">
                  <c:v>0</c:v>
                </c:pt>
                <c:pt idx="80">
                  <c:v>-3.9945998744503006</c:v>
                </c:pt>
                <c:pt idx="81">
                  <c:v>-3.9945998744503006</c:v>
                </c:pt>
                <c:pt idx="82">
                  <c:v>-3.9945998744503006</c:v>
                </c:pt>
                <c:pt idx="83">
                  <c:v>-3.9945998744503006</c:v>
                </c:pt>
                <c:pt idx="84">
                  <c:v>-3.9945998744503006</c:v>
                </c:pt>
                <c:pt idx="85">
                  <c:v>-3.9945998744503006</c:v>
                </c:pt>
                <c:pt idx="86">
                  <c:v>0</c:v>
                </c:pt>
                <c:pt idx="87">
                  <c:v>-3.9945998744502997</c:v>
                </c:pt>
                <c:pt idx="88">
                  <c:v>-5.4945998744502997</c:v>
                </c:pt>
                <c:pt idx="89">
                  <c:v>-6.9945998744502997</c:v>
                </c:pt>
                <c:pt idx="90">
                  <c:v>-8.4945998744502997</c:v>
                </c:pt>
                <c:pt idx="91">
                  <c:v>-9.9945998744502997</c:v>
                </c:pt>
                <c:pt idx="92">
                  <c:v>-11.4945998744503</c:v>
                </c:pt>
                <c:pt idx="93">
                  <c:v>0</c:v>
                </c:pt>
                <c:pt idx="94">
                  <c:v>-11.494599874450298</c:v>
                </c:pt>
                <c:pt idx="95">
                  <c:v>-12.994599874450298</c:v>
                </c:pt>
                <c:pt idx="96">
                  <c:v>-14.494599874450298</c:v>
                </c:pt>
                <c:pt idx="97">
                  <c:v>-15.9945998744503</c:v>
                </c:pt>
                <c:pt idx="98">
                  <c:v>-17.494599874450302</c:v>
                </c:pt>
                <c:pt idx="99">
                  <c:v>-18.994599874450302</c:v>
                </c:pt>
                <c:pt idx="100">
                  <c:v>0</c:v>
                </c:pt>
                <c:pt idx="101">
                  <c:v>-18.994599874450302</c:v>
                </c:pt>
                <c:pt idx="102">
                  <c:v>-18.994599874450302</c:v>
                </c:pt>
                <c:pt idx="103">
                  <c:v>-18.994599874450302</c:v>
                </c:pt>
                <c:pt idx="104">
                  <c:v>-18.994599874450305</c:v>
                </c:pt>
                <c:pt idx="105">
                  <c:v>-18.994599874450302</c:v>
                </c:pt>
                <c:pt idx="106">
                  <c:v>-18.994599874450305</c:v>
                </c:pt>
                <c:pt idx="107">
                  <c:v>0</c:v>
                </c:pt>
                <c:pt idx="108">
                  <c:v>-18.994599874450305</c:v>
                </c:pt>
                <c:pt idx="109">
                  <c:v>-17.494599874450302</c:v>
                </c:pt>
                <c:pt idx="110">
                  <c:v>-15.994599874450305</c:v>
                </c:pt>
                <c:pt idx="111">
                  <c:v>-14.494599874450305</c:v>
                </c:pt>
                <c:pt idx="112">
                  <c:v>-12.994599874450305</c:v>
                </c:pt>
                <c:pt idx="113">
                  <c:v>-11.494599874450305</c:v>
                </c:pt>
                <c:pt idx="114">
                  <c:v>0</c:v>
                </c:pt>
                <c:pt idx="115">
                  <c:v>-11.494599874450309</c:v>
                </c:pt>
                <c:pt idx="116">
                  <c:v>-9.9945998744503068</c:v>
                </c:pt>
                <c:pt idx="117">
                  <c:v>-8.4945998744503051</c:v>
                </c:pt>
                <c:pt idx="118">
                  <c:v>-6.9945998744503033</c:v>
                </c:pt>
                <c:pt idx="119">
                  <c:v>-5.4945998744503051</c:v>
                </c:pt>
                <c:pt idx="120">
                  <c:v>-3.9945998744503033</c:v>
                </c:pt>
                <c:pt idx="121">
                  <c:v>0</c:v>
                </c:pt>
                <c:pt idx="122">
                  <c:v>0</c:v>
                </c:pt>
                <c:pt idx="123">
                  <c:v>-3.9945998744503006</c:v>
                </c:pt>
                <c:pt idx="124">
                  <c:v>-3.9945998744503006</c:v>
                </c:pt>
                <c:pt idx="125">
                  <c:v>-3.9945998744503006</c:v>
                </c:pt>
                <c:pt idx="126">
                  <c:v>-3.9945998744503006</c:v>
                </c:pt>
                <c:pt idx="127">
                  <c:v>-3.9945998744503006</c:v>
                </c:pt>
                <c:pt idx="128">
                  <c:v>-3.9945998744503006</c:v>
                </c:pt>
                <c:pt idx="129">
                  <c:v>0</c:v>
                </c:pt>
                <c:pt idx="130">
                  <c:v>-3.9945998744502997</c:v>
                </c:pt>
                <c:pt idx="131">
                  <c:v>-5.4945998744502997</c:v>
                </c:pt>
                <c:pt idx="132">
                  <c:v>-6.9945998744502997</c:v>
                </c:pt>
                <c:pt idx="133">
                  <c:v>-8.4945998744502997</c:v>
                </c:pt>
                <c:pt idx="134">
                  <c:v>-9.9945998744502997</c:v>
                </c:pt>
                <c:pt idx="135">
                  <c:v>-11.4945998744503</c:v>
                </c:pt>
                <c:pt idx="136">
                  <c:v>0</c:v>
                </c:pt>
                <c:pt idx="137">
                  <c:v>-11.494599874450298</c:v>
                </c:pt>
                <c:pt idx="138">
                  <c:v>-12.994599874450298</c:v>
                </c:pt>
                <c:pt idx="139">
                  <c:v>-14.494599874450298</c:v>
                </c:pt>
                <c:pt idx="140">
                  <c:v>-15.9945998744503</c:v>
                </c:pt>
                <c:pt idx="141">
                  <c:v>-17.494599874450302</c:v>
                </c:pt>
                <c:pt idx="142">
                  <c:v>-18.994599874450302</c:v>
                </c:pt>
                <c:pt idx="143">
                  <c:v>0</c:v>
                </c:pt>
                <c:pt idx="144">
                  <c:v>-18.994599874450302</c:v>
                </c:pt>
                <c:pt idx="145">
                  <c:v>-18.994599874450302</c:v>
                </c:pt>
                <c:pt idx="146">
                  <c:v>-18.994599874450302</c:v>
                </c:pt>
                <c:pt idx="147">
                  <c:v>-18.994599874450305</c:v>
                </c:pt>
                <c:pt idx="148">
                  <c:v>-18.994599874450302</c:v>
                </c:pt>
                <c:pt idx="149">
                  <c:v>-18.994599874450305</c:v>
                </c:pt>
                <c:pt idx="150">
                  <c:v>0</c:v>
                </c:pt>
                <c:pt idx="151">
                  <c:v>-18.994599874450305</c:v>
                </c:pt>
                <c:pt idx="152">
                  <c:v>-17.494599874450302</c:v>
                </c:pt>
                <c:pt idx="153">
                  <c:v>-15.994599874450305</c:v>
                </c:pt>
                <c:pt idx="154">
                  <c:v>-14.494599874450305</c:v>
                </c:pt>
                <c:pt idx="155">
                  <c:v>-12.994599874450305</c:v>
                </c:pt>
                <c:pt idx="156">
                  <c:v>-11.494599874450305</c:v>
                </c:pt>
                <c:pt idx="157">
                  <c:v>0</c:v>
                </c:pt>
                <c:pt idx="158">
                  <c:v>-11.494599874450309</c:v>
                </c:pt>
                <c:pt idx="159">
                  <c:v>-9.9945998744503068</c:v>
                </c:pt>
                <c:pt idx="160">
                  <c:v>-8.4945998744503051</c:v>
                </c:pt>
                <c:pt idx="161">
                  <c:v>-6.9945998744503033</c:v>
                </c:pt>
                <c:pt idx="162">
                  <c:v>-5.4945998744503051</c:v>
                </c:pt>
                <c:pt idx="163">
                  <c:v>-3.9945998744503033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-5.5346913322620548</c:v>
                </c:pt>
                <c:pt idx="168">
                  <c:v>-5.5346913322620548</c:v>
                </c:pt>
                <c:pt idx="169">
                  <c:v>-5.5346913322620548</c:v>
                </c:pt>
                <c:pt idx="170">
                  <c:v>-5.5346913322620548</c:v>
                </c:pt>
                <c:pt idx="171">
                  <c:v>-5.5346913322620548</c:v>
                </c:pt>
                <c:pt idx="172">
                  <c:v>-5.5346913322620548</c:v>
                </c:pt>
                <c:pt idx="173">
                  <c:v>0</c:v>
                </c:pt>
                <c:pt idx="174">
                  <c:v>-5.5346913322620548</c:v>
                </c:pt>
                <c:pt idx="175">
                  <c:v>-7.1819695393547178</c:v>
                </c:pt>
                <c:pt idx="176">
                  <c:v>-8.8292477464473826</c:v>
                </c:pt>
                <c:pt idx="177">
                  <c:v>-10.476525953540046</c:v>
                </c:pt>
                <c:pt idx="178">
                  <c:v>-12.123804160632709</c:v>
                </c:pt>
                <c:pt idx="179">
                  <c:v>-13.771082367725374</c:v>
                </c:pt>
                <c:pt idx="180">
                  <c:v>0</c:v>
                </c:pt>
                <c:pt idx="181">
                  <c:v>-13.771082367725374</c:v>
                </c:pt>
                <c:pt idx="182">
                  <c:v>-14.789156288635628</c:v>
                </c:pt>
                <c:pt idx="183">
                  <c:v>-15.807230209545882</c:v>
                </c:pt>
                <c:pt idx="184">
                  <c:v>-16.825304130456136</c:v>
                </c:pt>
                <c:pt idx="185">
                  <c:v>-17.843378051366393</c:v>
                </c:pt>
                <c:pt idx="186">
                  <c:v>-18.861451972276647</c:v>
                </c:pt>
                <c:pt idx="187">
                  <c:v>0</c:v>
                </c:pt>
                <c:pt idx="188">
                  <c:v>-18.861451972276647</c:v>
                </c:pt>
                <c:pt idx="189">
                  <c:v>-17.84337805136639</c:v>
                </c:pt>
                <c:pt idx="190">
                  <c:v>-16.825304130456136</c:v>
                </c:pt>
                <c:pt idx="191">
                  <c:v>-15.807230209545882</c:v>
                </c:pt>
                <c:pt idx="192">
                  <c:v>-14.789156288635628</c:v>
                </c:pt>
                <c:pt idx="193">
                  <c:v>-13.771082367725374</c:v>
                </c:pt>
                <c:pt idx="194">
                  <c:v>0</c:v>
                </c:pt>
                <c:pt idx="195">
                  <c:v>-13.771082367725375</c:v>
                </c:pt>
                <c:pt idx="196">
                  <c:v>-12.123804160632712</c:v>
                </c:pt>
                <c:pt idx="197">
                  <c:v>-10.476525953540047</c:v>
                </c:pt>
                <c:pt idx="198">
                  <c:v>-8.8292477464473826</c:v>
                </c:pt>
                <c:pt idx="199">
                  <c:v>-7.1819695393547196</c:v>
                </c:pt>
                <c:pt idx="200">
                  <c:v>-5.5346913322620548</c:v>
                </c:pt>
                <c:pt idx="201">
                  <c:v>0</c:v>
                </c:pt>
                <c:pt idx="202">
                  <c:v>0</c:v>
                </c:pt>
                <c:pt idx="203">
                  <c:v>-15.824726893372494</c:v>
                </c:pt>
                <c:pt idx="204">
                  <c:v>-14.092676085803618</c:v>
                </c:pt>
                <c:pt idx="205">
                  <c:v>-12.360625278234739</c:v>
                </c:pt>
                <c:pt idx="206">
                  <c:v>-10.62857447066586</c:v>
                </c:pt>
                <c:pt idx="207">
                  <c:v>-8.8965236630969855</c:v>
                </c:pt>
                <c:pt idx="208">
                  <c:v>-7.1644728555281079</c:v>
                </c:pt>
                <c:pt idx="209">
                  <c:v>0</c:v>
                </c:pt>
                <c:pt idx="210">
                  <c:v>0</c:v>
                </c:pt>
                <c:pt idx="211">
                  <c:v>-17.454508416638546</c:v>
                </c:pt>
                <c:pt idx="212">
                  <c:v>-17.454508416638546</c:v>
                </c:pt>
                <c:pt idx="213">
                  <c:v>-17.454508416638546</c:v>
                </c:pt>
                <c:pt idx="214">
                  <c:v>-17.454508416638546</c:v>
                </c:pt>
                <c:pt idx="215">
                  <c:v>-17.454508416638546</c:v>
                </c:pt>
                <c:pt idx="216">
                  <c:v>-17.454508416638546</c:v>
                </c:pt>
                <c:pt idx="217">
                  <c:v>0</c:v>
                </c:pt>
                <c:pt idx="218">
                  <c:v>-17.454508416638546</c:v>
                </c:pt>
                <c:pt idx="219">
                  <c:v>-15.807230209545882</c:v>
                </c:pt>
                <c:pt idx="220">
                  <c:v>-14.15995200245322</c:v>
                </c:pt>
                <c:pt idx="221">
                  <c:v>-12.512673795360556</c:v>
                </c:pt>
                <c:pt idx="222">
                  <c:v>-10.865395588267893</c:v>
                </c:pt>
                <c:pt idx="223">
                  <c:v>-9.2181173811752277</c:v>
                </c:pt>
                <c:pt idx="224">
                  <c:v>0</c:v>
                </c:pt>
                <c:pt idx="225">
                  <c:v>-9.2181173811752277</c:v>
                </c:pt>
                <c:pt idx="226">
                  <c:v>-8.2000434602649737</c:v>
                </c:pt>
                <c:pt idx="227">
                  <c:v>-7.1819695393547196</c:v>
                </c:pt>
                <c:pt idx="228">
                  <c:v>-6.1638956184444638</c:v>
                </c:pt>
                <c:pt idx="229">
                  <c:v>-5.1458216975342097</c:v>
                </c:pt>
                <c:pt idx="230">
                  <c:v>-4.1277477766239556</c:v>
                </c:pt>
                <c:pt idx="231">
                  <c:v>0</c:v>
                </c:pt>
                <c:pt idx="232">
                  <c:v>-4.1277477766239556</c:v>
                </c:pt>
                <c:pt idx="233">
                  <c:v>-5.1458216975342106</c:v>
                </c:pt>
                <c:pt idx="234">
                  <c:v>-6.1638956184444638</c:v>
                </c:pt>
                <c:pt idx="235">
                  <c:v>-7.1819695393547178</c:v>
                </c:pt>
                <c:pt idx="236">
                  <c:v>-8.2000434602649737</c:v>
                </c:pt>
                <c:pt idx="237">
                  <c:v>-9.2181173811752277</c:v>
                </c:pt>
                <c:pt idx="238">
                  <c:v>0</c:v>
                </c:pt>
                <c:pt idx="239">
                  <c:v>-9.2181173811752259</c:v>
                </c:pt>
                <c:pt idx="240">
                  <c:v>-10.865395588267891</c:v>
                </c:pt>
                <c:pt idx="241">
                  <c:v>-12.512673795360554</c:v>
                </c:pt>
                <c:pt idx="242">
                  <c:v>-14.159952002453217</c:v>
                </c:pt>
                <c:pt idx="243">
                  <c:v>-15.807230209545882</c:v>
                </c:pt>
                <c:pt idx="244">
                  <c:v>-17.454508416638546</c:v>
                </c:pt>
                <c:pt idx="245">
                  <c:v>0</c:v>
                </c:pt>
                <c:pt idx="246">
                  <c:v>0</c:v>
                </c:pt>
                <c:pt idx="247">
                  <c:v>-3.9945998744503006</c:v>
                </c:pt>
                <c:pt idx="248">
                  <c:v>-3.9945998744503006</c:v>
                </c:pt>
                <c:pt idx="249">
                  <c:v>-3.9945998744503006</c:v>
                </c:pt>
                <c:pt idx="250">
                  <c:v>-3.9945998744503006</c:v>
                </c:pt>
                <c:pt idx="251">
                  <c:v>-3.9945998744503006</c:v>
                </c:pt>
                <c:pt idx="252">
                  <c:v>-3.9945998744503006</c:v>
                </c:pt>
                <c:pt idx="253">
                  <c:v>0</c:v>
                </c:pt>
                <c:pt idx="254">
                  <c:v>-3.9945998744502997</c:v>
                </c:pt>
                <c:pt idx="255">
                  <c:v>-5.4945998744502997</c:v>
                </c:pt>
                <c:pt idx="256">
                  <c:v>-6.9945998744502997</c:v>
                </c:pt>
                <c:pt idx="257">
                  <c:v>-8.4945998744502997</c:v>
                </c:pt>
                <c:pt idx="258">
                  <c:v>-9.9945998744502997</c:v>
                </c:pt>
                <c:pt idx="259">
                  <c:v>-11.4945998744503</c:v>
                </c:pt>
                <c:pt idx="260">
                  <c:v>0</c:v>
                </c:pt>
                <c:pt idx="261">
                  <c:v>-11.494599874450298</c:v>
                </c:pt>
                <c:pt idx="262">
                  <c:v>-12.994599874450298</c:v>
                </c:pt>
                <c:pt idx="263">
                  <c:v>-14.494599874450298</c:v>
                </c:pt>
                <c:pt idx="264">
                  <c:v>-15.9945998744503</c:v>
                </c:pt>
                <c:pt idx="265">
                  <c:v>-17.494599874450302</c:v>
                </c:pt>
                <c:pt idx="266">
                  <c:v>-18.994599874450302</c:v>
                </c:pt>
                <c:pt idx="267">
                  <c:v>0</c:v>
                </c:pt>
                <c:pt idx="268">
                  <c:v>-18.994599874450302</c:v>
                </c:pt>
                <c:pt idx="269">
                  <c:v>-18.994599874450302</c:v>
                </c:pt>
                <c:pt idx="270">
                  <c:v>-18.994599874450302</c:v>
                </c:pt>
                <c:pt idx="271">
                  <c:v>-18.994599874450305</c:v>
                </c:pt>
                <c:pt idx="272">
                  <c:v>-18.994599874450302</c:v>
                </c:pt>
                <c:pt idx="273">
                  <c:v>-18.994599874450305</c:v>
                </c:pt>
                <c:pt idx="274">
                  <c:v>0</c:v>
                </c:pt>
                <c:pt idx="275">
                  <c:v>-18.994599874450305</c:v>
                </c:pt>
                <c:pt idx="276">
                  <c:v>-17.494599874450302</c:v>
                </c:pt>
                <c:pt idx="277">
                  <c:v>-15.994599874450305</c:v>
                </c:pt>
                <c:pt idx="278">
                  <c:v>-14.494599874450305</c:v>
                </c:pt>
                <c:pt idx="279">
                  <c:v>-12.994599874450305</c:v>
                </c:pt>
                <c:pt idx="280">
                  <c:v>-11.494599874450305</c:v>
                </c:pt>
                <c:pt idx="281">
                  <c:v>0</c:v>
                </c:pt>
                <c:pt idx="282">
                  <c:v>-11.494599874450309</c:v>
                </c:pt>
                <c:pt idx="283">
                  <c:v>-9.9945998744503068</c:v>
                </c:pt>
                <c:pt idx="284">
                  <c:v>-8.4945998744503051</c:v>
                </c:pt>
                <c:pt idx="285">
                  <c:v>-6.9945998744503033</c:v>
                </c:pt>
                <c:pt idx="286">
                  <c:v>-5.4945998744503051</c:v>
                </c:pt>
                <c:pt idx="287">
                  <c:v>-3.9945998744503033</c:v>
                </c:pt>
                <c:pt idx="288">
                  <c:v>0</c:v>
                </c:pt>
                <c:pt idx="289">
                  <c:v>0</c:v>
                </c:pt>
                <c:pt idx="290">
                  <c:v>-3.9945998744503006</c:v>
                </c:pt>
                <c:pt idx="291">
                  <c:v>-3.9945998744503006</c:v>
                </c:pt>
                <c:pt idx="292">
                  <c:v>-3.9945998744503006</c:v>
                </c:pt>
                <c:pt idx="293">
                  <c:v>-3.9945998744503006</c:v>
                </c:pt>
                <c:pt idx="294">
                  <c:v>-3.9945998744503006</c:v>
                </c:pt>
                <c:pt idx="295">
                  <c:v>-3.9945998744503006</c:v>
                </c:pt>
                <c:pt idx="296">
                  <c:v>0</c:v>
                </c:pt>
                <c:pt idx="297">
                  <c:v>-3.9945998744502997</c:v>
                </c:pt>
                <c:pt idx="298">
                  <c:v>-5.4945998744502997</c:v>
                </c:pt>
                <c:pt idx="299">
                  <c:v>-6.9945998744502997</c:v>
                </c:pt>
                <c:pt idx="300">
                  <c:v>-8.4945998744502997</c:v>
                </c:pt>
                <c:pt idx="301">
                  <c:v>-9.9945998744502997</c:v>
                </c:pt>
                <c:pt idx="302">
                  <c:v>-11.4945998744503</c:v>
                </c:pt>
                <c:pt idx="303">
                  <c:v>0</c:v>
                </c:pt>
                <c:pt idx="304">
                  <c:v>-11.494599874450298</c:v>
                </c:pt>
                <c:pt idx="305">
                  <c:v>-12.994599874450298</c:v>
                </c:pt>
                <c:pt idx="306">
                  <c:v>-14.494599874450298</c:v>
                </c:pt>
                <c:pt idx="307">
                  <c:v>-15.9945998744503</c:v>
                </c:pt>
                <c:pt idx="308">
                  <c:v>-17.494599874450302</c:v>
                </c:pt>
                <c:pt idx="309">
                  <c:v>-18.994599874450302</c:v>
                </c:pt>
                <c:pt idx="310">
                  <c:v>0</c:v>
                </c:pt>
                <c:pt idx="311">
                  <c:v>-18.994599874450302</c:v>
                </c:pt>
                <c:pt idx="312">
                  <c:v>-18.994599874450302</c:v>
                </c:pt>
                <c:pt idx="313">
                  <c:v>-18.994599874450302</c:v>
                </c:pt>
                <c:pt idx="314">
                  <c:v>-18.994599874450305</c:v>
                </c:pt>
                <c:pt idx="315">
                  <c:v>-18.994599874450302</c:v>
                </c:pt>
                <c:pt idx="316">
                  <c:v>-18.994599874450305</c:v>
                </c:pt>
                <c:pt idx="317">
                  <c:v>0</c:v>
                </c:pt>
                <c:pt idx="318">
                  <c:v>-18.994599874450305</c:v>
                </c:pt>
                <c:pt idx="319">
                  <c:v>-17.494599874450302</c:v>
                </c:pt>
                <c:pt idx="320">
                  <c:v>-15.994599874450305</c:v>
                </c:pt>
                <c:pt idx="321">
                  <c:v>-14.494599874450305</c:v>
                </c:pt>
                <c:pt idx="322">
                  <c:v>-12.994599874450305</c:v>
                </c:pt>
                <c:pt idx="323">
                  <c:v>-11.494599874450305</c:v>
                </c:pt>
                <c:pt idx="324">
                  <c:v>0</c:v>
                </c:pt>
                <c:pt idx="325">
                  <c:v>-11.494599874450309</c:v>
                </c:pt>
                <c:pt idx="326">
                  <c:v>-9.9945998744503068</c:v>
                </c:pt>
                <c:pt idx="327">
                  <c:v>-8.4945998744503051</c:v>
                </c:pt>
                <c:pt idx="328">
                  <c:v>-6.9945998744503033</c:v>
                </c:pt>
                <c:pt idx="329">
                  <c:v>-5.4945998744503051</c:v>
                </c:pt>
                <c:pt idx="330">
                  <c:v>-3.9945998744503033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-4.7900914578117515</c:v>
                </c:pt>
                <c:pt idx="335">
                  <c:v>-4.7900914578117515</c:v>
                </c:pt>
                <c:pt idx="336">
                  <c:v>-4.7900914578117515</c:v>
                </c:pt>
                <c:pt idx="337">
                  <c:v>-4.7900914578117515</c:v>
                </c:pt>
                <c:pt idx="338">
                  <c:v>-4.7900914578117515</c:v>
                </c:pt>
                <c:pt idx="339">
                  <c:v>-4.7900914578117515</c:v>
                </c:pt>
                <c:pt idx="340">
                  <c:v>0</c:v>
                </c:pt>
                <c:pt idx="341">
                  <c:v>-4.7900914578117515</c:v>
                </c:pt>
                <c:pt idx="342">
                  <c:v>-6.4373696649044154</c:v>
                </c:pt>
                <c:pt idx="343">
                  <c:v>-8.0846478719970793</c:v>
                </c:pt>
                <c:pt idx="344">
                  <c:v>-9.7319260790897424</c:v>
                </c:pt>
                <c:pt idx="345">
                  <c:v>-11.379204286182407</c:v>
                </c:pt>
                <c:pt idx="346">
                  <c:v>-13.026482493275072</c:v>
                </c:pt>
                <c:pt idx="347">
                  <c:v>0</c:v>
                </c:pt>
                <c:pt idx="348">
                  <c:v>-13.026482493275068</c:v>
                </c:pt>
                <c:pt idx="349">
                  <c:v>-14.044556414185326</c:v>
                </c:pt>
                <c:pt idx="350">
                  <c:v>-15.062630335095577</c:v>
                </c:pt>
                <c:pt idx="351">
                  <c:v>-16.080704256005834</c:v>
                </c:pt>
                <c:pt idx="352">
                  <c:v>-17.098778176916088</c:v>
                </c:pt>
                <c:pt idx="353">
                  <c:v>-18.116852097826342</c:v>
                </c:pt>
                <c:pt idx="354">
                  <c:v>0</c:v>
                </c:pt>
                <c:pt idx="355">
                  <c:v>-18.116852097826342</c:v>
                </c:pt>
                <c:pt idx="356">
                  <c:v>-17.098778176916088</c:v>
                </c:pt>
                <c:pt idx="357">
                  <c:v>-16.080704256005834</c:v>
                </c:pt>
                <c:pt idx="358">
                  <c:v>-15.06263033509558</c:v>
                </c:pt>
                <c:pt idx="359">
                  <c:v>-14.044556414185326</c:v>
                </c:pt>
                <c:pt idx="360">
                  <c:v>-13.026482493275072</c:v>
                </c:pt>
                <c:pt idx="361">
                  <c:v>0</c:v>
                </c:pt>
                <c:pt idx="362">
                  <c:v>-13.026482493275072</c:v>
                </c:pt>
                <c:pt idx="363">
                  <c:v>-11.379204286182407</c:v>
                </c:pt>
                <c:pt idx="364">
                  <c:v>-9.7319260790897459</c:v>
                </c:pt>
                <c:pt idx="365">
                  <c:v>-8.0846478719970793</c:v>
                </c:pt>
                <c:pt idx="366">
                  <c:v>-6.4373696649044181</c:v>
                </c:pt>
                <c:pt idx="367">
                  <c:v>-4.7900914578117515</c:v>
                </c:pt>
                <c:pt idx="368">
                  <c:v>0</c:v>
                </c:pt>
                <c:pt idx="369">
                  <c:v>0</c:v>
                </c:pt>
                <c:pt idx="370">
                  <c:v>-15.824726893372494</c:v>
                </c:pt>
                <c:pt idx="371">
                  <c:v>-14.092676085803618</c:v>
                </c:pt>
                <c:pt idx="372">
                  <c:v>-12.360625278234739</c:v>
                </c:pt>
                <c:pt idx="373">
                  <c:v>-10.62857447066586</c:v>
                </c:pt>
                <c:pt idx="374">
                  <c:v>-8.8965236630969855</c:v>
                </c:pt>
                <c:pt idx="375">
                  <c:v>-7.1644728555281079</c:v>
                </c:pt>
                <c:pt idx="376">
                  <c:v>0</c:v>
                </c:pt>
                <c:pt idx="377">
                  <c:v>0</c:v>
                </c:pt>
                <c:pt idx="378">
                  <c:v>-17.454508416638546</c:v>
                </c:pt>
                <c:pt idx="379">
                  <c:v>-17.454508416638546</c:v>
                </c:pt>
                <c:pt idx="380">
                  <c:v>-17.454508416638546</c:v>
                </c:pt>
                <c:pt idx="381">
                  <c:v>-17.454508416638546</c:v>
                </c:pt>
                <c:pt idx="382">
                  <c:v>-17.454508416638546</c:v>
                </c:pt>
                <c:pt idx="383">
                  <c:v>-17.454508416638546</c:v>
                </c:pt>
                <c:pt idx="384">
                  <c:v>0</c:v>
                </c:pt>
                <c:pt idx="385">
                  <c:v>-17.454508416638546</c:v>
                </c:pt>
                <c:pt idx="386">
                  <c:v>-15.807230209545882</c:v>
                </c:pt>
                <c:pt idx="387">
                  <c:v>-14.15995200245322</c:v>
                </c:pt>
                <c:pt idx="388">
                  <c:v>-12.512673795360556</c:v>
                </c:pt>
                <c:pt idx="389">
                  <c:v>-10.865395588267893</c:v>
                </c:pt>
                <c:pt idx="390">
                  <c:v>-9.2181173811752277</c:v>
                </c:pt>
                <c:pt idx="391">
                  <c:v>0</c:v>
                </c:pt>
                <c:pt idx="392">
                  <c:v>-9.2181173811752277</c:v>
                </c:pt>
                <c:pt idx="393">
                  <c:v>-8.2000434602649737</c:v>
                </c:pt>
                <c:pt idx="394">
                  <c:v>-7.1819695393547196</c:v>
                </c:pt>
                <c:pt idx="395">
                  <c:v>-6.1638956184444638</c:v>
                </c:pt>
                <c:pt idx="396">
                  <c:v>-5.1458216975342097</c:v>
                </c:pt>
                <c:pt idx="397">
                  <c:v>-4.1277477766239556</c:v>
                </c:pt>
                <c:pt idx="398">
                  <c:v>0</c:v>
                </c:pt>
                <c:pt idx="399">
                  <c:v>-4.1277477766239556</c:v>
                </c:pt>
                <c:pt idx="400">
                  <c:v>-5.1458216975342106</c:v>
                </c:pt>
                <c:pt idx="401">
                  <c:v>-6.1638956184444638</c:v>
                </c:pt>
                <c:pt idx="402">
                  <c:v>-7.1819695393547178</c:v>
                </c:pt>
                <c:pt idx="403">
                  <c:v>-8.2000434602649737</c:v>
                </c:pt>
                <c:pt idx="404">
                  <c:v>-9.2181173811752277</c:v>
                </c:pt>
                <c:pt idx="405">
                  <c:v>0</c:v>
                </c:pt>
                <c:pt idx="406">
                  <c:v>-9.2181173811752259</c:v>
                </c:pt>
                <c:pt idx="407">
                  <c:v>-10.865395588267891</c:v>
                </c:pt>
                <c:pt idx="408">
                  <c:v>-12.512673795360554</c:v>
                </c:pt>
                <c:pt idx="409">
                  <c:v>-14.159952002453217</c:v>
                </c:pt>
                <c:pt idx="410">
                  <c:v>-15.807230209545882</c:v>
                </c:pt>
                <c:pt idx="411">
                  <c:v>-17.454508416638546</c:v>
                </c:pt>
                <c:pt idx="412">
                  <c:v>0</c:v>
                </c:pt>
                <c:pt idx="413">
                  <c:v>0</c:v>
                </c:pt>
                <c:pt idx="414">
                  <c:v>-3.9945998744503006</c:v>
                </c:pt>
                <c:pt idx="415">
                  <c:v>-3.9945998744503006</c:v>
                </c:pt>
                <c:pt idx="416">
                  <c:v>-3.9945998744503006</c:v>
                </c:pt>
                <c:pt idx="417">
                  <c:v>-3.9945998744503006</c:v>
                </c:pt>
                <c:pt idx="418">
                  <c:v>-3.9945998744503006</c:v>
                </c:pt>
                <c:pt idx="419">
                  <c:v>-3.9945998744503006</c:v>
                </c:pt>
                <c:pt idx="420">
                  <c:v>0</c:v>
                </c:pt>
                <c:pt idx="421">
                  <c:v>-3.9945998744502997</c:v>
                </c:pt>
                <c:pt idx="422">
                  <c:v>-5.4945998744502997</c:v>
                </c:pt>
                <c:pt idx="423">
                  <c:v>-6.9945998744502997</c:v>
                </c:pt>
                <c:pt idx="424">
                  <c:v>-8.4945998744502997</c:v>
                </c:pt>
                <c:pt idx="425">
                  <c:v>-9.9945998744502997</c:v>
                </c:pt>
                <c:pt idx="426">
                  <c:v>-11.4945998744503</c:v>
                </c:pt>
                <c:pt idx="427">
                  <c:v>0</c:v>
                </c:pt>
                <c:pt idx="428">
                  <c:v>-11.494599874450298</c:v>
                </c:pt>
                <c:pt idx="429">
                  <c:v>-12.994599874450298</c:v>
                </c:pt>
                <c:pt idx="430">
                  <c:v>-14.494599874450298</c:v>
                </c:pt>
                <c:pt idx="431">
                  <c:v>-15.9945998744503</c:v>
                </c:pt>
                <c:pt idx="432">
                  <c:v>-17.494599874450302</c:v>
                </c:pt>
                <c:pt idx="433">
                  <c:v>-18.994599874450302</c:v>
                </c:pt>
                <c:pt idx="434">
                  <c:v>0</c:v>
                </c:pt>
                <c:pt idx="435">
                  <c:v>-18.994599874450302</c:v>
                </c:pt>
                <c:pt idx="436">
                  <c:v>-18.994599874450302</c:v>
                </c:pt>
                <c:pt idx="437">
                  <c:v>-18.994599874450302</c:v>
                </c:pt>
                <c:pt idx="438">
                  <c:v>-18.994599874450305</c:v>
                </c:pt>
                <c:pt idx="439">
                  <c:v>-18.994599874450302</c:v>
                </c:pt>
                <c:pt idx="440">
                  <c:v>-18.994599874450305</c:v>
                </c:pt>
                <c:pt idx="441">
                  <c:v>0</c:v>
                </c:pt>
                <c:pt idx="442">
                  <c:v>-18.994599874450305</c:v>
                </c:pt>
                <c:pt idx="443">
                  <c:v>-17.494599874450302</c:v>
                </c:pt>
                <c:pt idx="444">
                  <c:v>-15.994599874450305</c:v>
                </c:pt>
                <c:pt idx="445">
                  <c:v>-14.494599874450305</c:v>
                </c:pt>
                <c:pt idx="446">
                  <c:v>-12.994599874450305</c:v>
                </c:pt>
                <c:pt idx="447">
                  <c:v>-11.494599874450305</c:v>
                </c:pt>
                <c:pt idx="448">
                  <c:v>0</c:v>
                </c:pt>
                <c:pt idx="449">
                  <c:v>-11.494599874450309</c:v>
                </c:pt>
                <c:pt idx="450">
                  <c:v>-9.9945998744503068</c:v>
                </c:pt>
                <c:pt idx="451">
                  <c:v>-8.4945998744503051</c:v>
                </c:pt>
                <c:pt idx="452">
                  <c:v>-6.9945998744503033</c:v>
                </c:pt>
                <c:pt idx="453">
                  <c:v>-5.4945998744503051</c:v>
                </c:pt>
                <c:pt idx="454">
                  <c:v>-3.9945998744503033</c:v>
                </c:pt>
                <c:pt idx="455">
                  <c:v>0</c:v>
                </c:pt>
                <c:pt idx="456">
                  <c:v>0</c:v>
                </c:pt>
                <c:pt idx="457">
                  <c:v>-3.9945998744503006</c:v>
                </c:pt>
                <c:pt idx="458">
                  <c:v>-3.9945998744503006</c:v>
                </c:pt>
                <c:pt idx="459">
                  <c:v>-3.9945998744503006</c:v>
                </c:pt>
                <c:pt idx="460">
                  <c:v>-3.9945998744503006</c:v>
                </c:pt>
                <c:pt idx="461">
                  <c:v>-3.9945998744503006</c:v>
                </c:pt>
                <c:pt idx="462">
                  <c:v>-3.9945998744503006</c:v>
                </c:pt>
                <c:pt idx="463">
                  <c:v>0</c:v>
                </c:pt>
                <c:pt idx="464">
                  <c:v>-3.9945998744502997</c:v>
                </c:pt>
                <c:pt idx="465">
                  <c:v>-5.4945998744502997</c:v>
                </c:pt>
                <c:pt idx="466">
                  <c:v>-6.9945998744502997</c:v>
                </c:pt>
                <c:pt idx="467">
                  <c:v>-8.4945998744502997</c:v>
                </c:pt>
                <c:pt idx="468">
                  <c:v>-9.9945998744502997</c:v>
                </c:pt>
                <c:pt idx="469">
                  <c:v>-11.4945998744503</c:v>
                </c:pt>
                <c:pt idx="470">
                  <c:v>0</c:v>
                </c:pt>
                <c:pt idx="471">
                  <c:v>-11.494599874450298</c:v>
                </c:pt>
                <c:pt idx="472">
                  <c:v>-12.994599874450298</c:v>
                </c:pt>
                <c:pt idx="473">
                  <c:v>-14.494599874450298</c:v>
                </c:pt>
                <c:pt idx="474">
                  <c:v>-15.9945998744503</c:v>
                </c:pt>
                <c:pt idx="475">
                  <c:v>-17.494599874450302</c:v>
                </c:pt>
                <c:pt idx="476">
                  <c:v>-18.994599874450302</c:v>
                </c:pt>
                <c:pt idx="477">
                  <c:v>0</c:v>
                </c:pt>
                <c:pt idx="478">
                  <c:v>-18.994599874450302</c:v>
                </c:pt>
                <c:pt idx="479">
                  <c:v>-18.994599874450302</c:v>
                </c:pt>
                <c:pt idx="480">
                  <c:v>-18.994599874450302</c:v>
                </c:pt>
                <c:pt idx="481">
                  <c:v>-18.994599874450305</c:v>
                </c:pt>
                <c:pt idx="482">
                  <c:v>-18.994599874450302</c:v>
                </c:pt>
                <c:pt idx="483">
                  <c:v>-18.994599874450305</c:v>
                </c:pt>
                <c:pt idx="484">
                  <c:v>0</c:v>
                </c:pt>
                <c:pt idx="485">
                  <c:v>-18.994599874450305</c:v>
                </c:pt>
                <c:pt idx="486">
                  <c:v>-17.494599874450302</c:v>
                </c:pt>
                <c:pt idx="487">
                  <c:v>-15.994599874450305</c:v>
                </c:pt>
                <c:pt idx="488">
                  <c:v>-14.494599874450305</c:v>
                </c:pt>
                <c:pt idx="489">
                  <c:v>-12.994599874450305</c:v>
                </c:pt>
                <c:pt idx="490">
                  <c:v>-11.494599874450305</c:v>
                </c:pt>
                <c:pt idx="491">
                  <c:v>0</c:v>
                </c:pt>
                <c:pt idx="492">
                  <c:v>-11.494599874450309</c:v>
                </c:pt>
                <c:pt idx="493">
                  <c:v>-9.9945998744503068</c:v>
                </c:pt>
                <c:pt idx="494">
                  <c:v>-8.4945998744503051</c:v>
                </c:pt>
                <c:pt idx="495">
                  <c:v>-6.9945998744503033</c:v>
                </c:pt>
                <c:pt idx="496">
                  <c:v>-5.4945998744503051</c:v>
                </c:pt>
                <c:pt idx="497">
                  <c:v>-3.9945998744503033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-5.5346913322620548</c:v>
                </c:pt>
                <c:pt idx="502">
                  <c:v>-5.5346913322620548</c:v>
                </c:pt>
                <c:pt idx="503">
                  <c:v>-5.5346913322620548</c:v>
                </c:pt>
                <c:pt idx="504">
                  <c:v>-5.5346913322620548</c:v>
                </c:pt>
                <c:pt idx="505">
                  <c:v>-5.5346913322620548</c:v>
                </c:pt>
                <c:pt idx="506">
                  <c:v>-5.5346913322620548</c:v>
                </c:pt>
                <c:pt idx="507">
                  <c:v>0</c:v>
                </c:pt>
                <c:pt idx="508">
                  <c:v>-5.5346913322620548</c:v>
                </c:pt>
                <c:pt idx="509">
                  <c:v>-7.1819695393547178</c:v>
                </c:pt>
                <c:pt idx="510">
                  <c:v>-8.8292477464473826</c:v>
                </c:pt>
                <c:pt idx="511">
                  <c:v>-10.476525953540046</c:v>
                </c:pt>
                <c:pt idx="512">
                  <c:v>-12.123804160632709</c:v>
                </c:pt>
                <c:pt idx="513">
                  <c:v>-13.771082367725374</c:v>
                </c:pt>
                <c:pt idx="514">
                  <c:v>0</c:v>
                </c:pt>
                <c:pt idx="515">
                  <c:v>-13.771082367725374</c:v>
                </c:pt>
                <c:pt idx="516">
                  <c:v>-14.789156288635628</c:v>
                </c:pt>
                <c:pt idx="517">
                  <c:v>-15.807230209545882</c:v>
                </c:pt>
                <c:pt idx="518">
                  <c:v>-16.825304130456136</c:v>
                </c:pt>
                <c:pt idx="519">
                  <c:v>-17.843378051366393</c:v>
                </c:pt>
                <c:pt idx="520">
                  <c:v>-18.861451972276647</c:v>
                </c:pt>
                <c:pt idx="521">
                  <c:v>0</c:v>
                </c:pt>
                <c:pt idx="522">
                  <c:v>-18.861451972276647</c:v>
                </c:pt>
                <c:pt idx="523">
                  <c:v>-17.84337805136639</c:v>
                </c:pt>
                <c:pt idx="524">
                  <c:v>-16.825304130456136</c:v>
                </c:pt>
                <c:pt idx="525">
                  <c:v>-15.807230209545882</c:v>
                </c:pt>
                <c:pt idx="526">
                  <c:v>-14.789156288635628</c:v>
                </c:pt>
                <c:pt idx="527">
                  <c:v>-13.771082367725374</c:v>
                </c:pt>
                <c:pt idx="528">
                  <c:v>0</c:v>
                </c:pt>
                <c:pt idx="529">
                  <c:v>-13.771082367725375</c:v>
                </c:pt>
                <c:pt idx="530">
                  <c:v>-12.123804160632712</c:v>
                </c:pt>
                <c:pt idx="531">
                  <c:v>-10.476525953540047</c:v>
                </c:pt>
                <c:pt idx="532">
                  <c:v>-8.8292477464473826</c:v>
                </c:pt>
                <c:pt idx="533">
                  <c:v>-7.1819695393547196</c:v>
                </c:pt>
                <c:pt idx="534">
                  <c:v>-5.5346913322620548</c:v>
                </c:pt>
                <c:pt idx="535">
                  <c:v>0</c:v>
                </c:pt>
                <c:pt idx="536">
                  <c:v>0</c:v>
                </c:pt>
                <c:pt idx="537">
                  <c:v>-15.824726893372494</c:v>
                </c:pt>
                <c:pt idx="538">
                  <c:v>-14.092676085803618</c:v>
                </c:pt>
                <c:pt idx="539">
                  <c:v>-12.360625278234739</c:v>
                </c:pt>
                <c:pt idx="540">
                  <c:v>-10.62857447066586</c:v>
                </c:pt>
                <c:pt idx="541">
                  <c:v>-8.8965236630969855</c:v>
                </c:pt>
                <c:pt idx="542">
                  <c:v>-7.1644728555281079</c:v>
                </c:pt>
                <c:pt idx="543">
                  <c:v>0</c:v>
                </c:pt>
                <c:pt idx="544">
                  <c:v>0</c:v>
                </c:pt>
                <c:pt idx="545">
                  <c:v>-17.454508416638546</c:v>
                </c:pt>
                <c:pt idx="546">
                  <c:v>-17.454508416638546</c:v>
                </c:pt>
                <c:pt idx="547">
                  <c:v>-17.454508416638546</c:v>
                </c:pt>
                <c:pt idx="548">
                  <c:v>-17.454508416638546</c:v>
                </c:pt>
                <c:pt idx="549">
                  <c:v>-17.454508416638546</c:v>
                </c:pt>
                <c:pt idx="550">
                  <c:v>-17.454508416638546</c:v>
                </c:pt>
                <c:pt idx="551">
                  <c:v>0</c:v>
                </c:pt>
                <c:pt idx="552">
                  <c:v>-17.454508416638546</c:v>
                </c:pt>
                <c:pt idx="553">
                  <c:v>-15.807230209545882</c:v>
                </c:pt>
                <c:pt idx="554">
                  <c:v>-14.15995200245322</c:v>
                </c:pt>
                <c:pt idx="555">
                  <c:v>-12.512673795360556</c:v>
                </c:pt>
                <c:pt idx="556">
                  <c:v>-10.865395588267893</c:v>
                </c:pt>
                <c:pt idx="557">
                  <c:v>-9.2181173811752277</c:v>
                </c:pt>
                <c:pt idx="558">
                  <c:v>0</c:v>
                </c:pt>
                <c:pt idx="559">
                  <c:v>-9.2181173811752277</c:v>
                </c:pt>
                <c:pt idx="560">
                  <c:v>-8.2000434602649737</c:v>
                </c:pt>
                <c:pt idx="561">
                  <c:v>-7.1819695393547196</c:v>
                </c:pt>
                <c:pt idx="562">
                  <c:v>-6.1638956184444638</c:v>
                </c:pt>
                <c:pt idx="563">
                  <c:v>-5.1458216975342097</c:v>
                </c:pt>
                <c:pt idx="564">
                  <c:v>-4.1277477766239556</c:v>
                </c:pt>
                <c:pt idx="565">
                  <c:v>0</c:v>
                </c:pt>
                <c:pt idx="566">
                  <c:v>-4.1277477766239556</c:v>
                </c:pt>
                <c:pt idx="567">
                  <c:v>-5.1458216975342106</c:v>
                </c:pt>
                <c:pt idx="568">
                  <c:v>-6.1638956184444638</c:v>
                </c:pt>
                <c:pt idx="569">
                  <c:v>-7.1819695393547178</c:v>
                </c:pt>
                <c:pt idx="570">
                  <c:v>-8.2000434602649737</c:v>
                </c:pt>
                <c:pt idx="571">
                  <c:v>-9.2181173811752277</c:v>
                </c:pt>
                <c:pt idx="572">
                  <c:v>0</c:v>
                </c:pt>
                <c:pt idx="573">
                  <c:v>-9.2181173811752259</c:v>
                </c:pt>
                <c:pt idx="574">
                  <c:v>-10.865395588267891</c:v>
                </c:pt>
                <c:pt idx="575">
                  <c:v>-12.512673795360554</c:v>
                </c:pt>
                <c:pt idx="576">
                  <c:v>-14.159952002453217</c:v>
                </c:pt>
                <c:pt idx="577">
                  <c:v>-15.807230209545882</c:v>
                </c:pt>
                <c:pt idx="578">
                  <c:v>-17.454508416638546</c:v>
                </c:pt>
                <c:pt idx="579">
                  <c:v>0</c:v>
                </c:pt>
                <c:pt idx="580">
                  <c:v>0</c:v>
                </c:pt>
                <c:pt idx="581">
                  <c:v>-3.9945998744503006</c:v>
                </c:pt>
                <c:pt idx="582">
                  <c:v>-3.9945998744503006</c:v>
                </c:pt>
                <c:pt idx="583">
                  <c:v>-3.9945998744503006</c:v>
                </c:pt>
                <c:pt idx="584">
                  <c:v>-3.9945998744503006</c:v>
                </c:pt>
                <c:pt idx="585">
                  <c:v>-3.9945998744503006</c:v>
                </c:pt>
                <c:pt idx="586">
                  <c:v>-3.9945998744503006</c:v>
                </c:pt>
                <c:pt idx="587">
                  <c:v>0</c:v>
                </c:pt>
                <c:pt idx="588">
                  <c:v>-3.9945998744502997</c:v>
                </c:pt>
                <c:pt idx="589">
                  <c:v>-5.4945998744502997</c:v>
                </c:pt>
                <c:pt idx="590">
                  <c:v>-6.9945998744502997</c:v>
                </c:pt>
                <c:pt idx="591">
                  <c:v>-8.4945998744502997</c:v>
                </c:pt>
                <c:pt idx="592">
                  <c:v>-9.9945998744502997</c:v>
                </c:pt>
                <c:pt idx="593">
                  <c:v>-11.4945998744503</c:v>
                </c:pt>
                <c:pt idx="594">
                  <c:v>0</c:v>
                </c:pt>
                <c:pt idx="595">
                  <c:v>-11.494599874450298</c:v>
                </c:pt>
                <c:pt idx="596">
                  <c:v>-12.994599874450298</c:v>
                </c:pt>
                <c:pt idx="597">
                  <c:v>-14.494599874450298</c:v>
                </c:pt>
                <c:pt idx="598">
                  <c:v>-15.9945998744503</c:v>
                </c:pt>
                <c:pt idx="599">
                  <c:v>-17.494599874450302</c:v>
                </c:pt>
                <c:pt idx="600">
                  <c:v>-18.994599874450302</c:v>
                </c:pt>
                <c:pt idx="601">
                  <c:v>0</c:v>
                </c:pt>
                <c:pt idx="602">
                  <c:v>-18.994599874450302</c:v>
                </c:pt>
                <c:pt idx="603">
                  <c:v>-18.994599874450302</c:v>
                </c:pt>
                <c:pt idx="604">
                  <c:v>-18.994599874450302</c:v>
                </c:pt>
                <c:pt idx="605">
                  <c:v>-18.994599874450305</c:v>
                </c:pt>
                <c:pt idx="606">
                  <c:v>-18.994599874450302</c:v>
                </c:pt>
                <c:pt idx="607">
                  <c:v>-18.994599874450305</c:v>
                </c:pt>
                <c:pt idx="608">
                  <c:v>0</c:v>
                </c:pt>
                <c:pt idx="609">
                  <c:v>-18.994599874450305</c:v>
                </c:pt>
                <c:pt idx="610">
                  <c:v>-17.494599874450302</c:v>
                </c:pt>
                <c:pt idx="611">
                  <c:v>-15.994599874450305</c:v>
                </c:pt>
                <c:pt idx="612">
                  <c:v>-14.494599874450305</c:v>
                </c:pt>
                <c:pt idx="613">
                  <c:v>-12.994599874450305</c:v>
                </c:pt>
                <c:pt idx="614">
                  <c:v>-11.494599874450305</c:v>
                </c:pt>
                <c:pt idx="615">
                  <c:v>0</c:v>
                </c:pt>
                <c:pt idx="616">
                  <c:v>-11.494599874450309</c:v>
                </c:pt>
                <c:pt idx="617">
                  <c:v>-9.9945998744503068</c:v>
                </c:pt>
                <c:pt idx="618">
                  <c:v>-8.4945998744503051</c:v>
                </c:pt>
                <c:pt idx="619">
                  <c:v>-6.9945998744503033</c:v>
                </c:pt>
                <c:pt idx="620">
                  <c:v>-5.4945998744503051</c:v>
                </c:pt>
                <c:pt idx="621">
                  <c:v>-3.9945998744503033</c:v>
                </c:pt>
                <c:pt idx="622">
                  <c:v>0</c:v>
                </c:pt>
                <c:pt idx="623">
                  <c:v>0</c:v>
                </c:pt>
                <c:pt idx="624">
                  <c:v>-3.9945998744503006</c:v>
                </c:pt>
                <c:pt idx="625">
                  <c:v>-3.9945998744503006</c:v>
                </c:pt>
                <c:pt idx="626">
                  <c:v>-3.9945998744503006</c:v>
                </c:pt>
                <c:pt idx="627">
                  <c:v>-3.9945998744503006</c:v>
                </c:pt>
                <c:pt idx="628">
                  <c:v>-3.9945998744503006</c:v>
                </c:pt>
                <c:pt idx="629">
                  <c:v>-3.9945998744503006</c:v>
                </c:pt>
                <c:pt idx="630">
                  <c:v>0</c:v>
                </c:pt>
                <c:pt idx="631">
                  <c:v>-3.9945998744502997</c:v>
                </c:pt>
                <c:pt idx="632">
                  <c:v>-5.4945998744502997</c:v>
                </c:pt>
                <c:pt idx="633">
                  <c:v>-6.9945998744502997</c:v>
                </c:pt>
                <c:pt idx="634">
                  <c:v>-8.4945998744502997</c:v>
                </c:pt>
                <c:pt idx="635">
                  <c:v>-9.9945998744502997</c:v>
                </c:pt>
                <c:pt idx="636">
                  <c:v>-11.4945998744503</c:v>
                </c:pt>
                <c:pt idx="637">
                  <c:v>0</c:v>
                </c:pt>
                <c:pt idx="638">
                  <c:v>-11.494599874450298</c:v>
                </c:pt>
                <c:pt idx="639">
                  <c:v>-12.994599874450298</c:v>
                </c:pt>
                <c:pt idx="640">
                  <c:v>-14.494599874450298</c:v>
                </c:pt>
                <c:pt idx="641">
                  <c:v>-15.9945998744503</c:v>
                </c:pt>
                <c:pt idx="642">
                  <c:v>-17.494599874450302</c:v>
                </c:pt>
                <c:pt idx="643">
                  <c:v>-18.994599874450302</c:v>
                </c:pt>
                <c:pt idx="644">
                  <c:v>0</c:v>
                </c:pt>
                <c:pt idx="645">
                  <c:v>-18.994599874450302</c:v>
                </c:pt>
                <c:pt idx="646">
                  <c:v>-18.994599874450302</c:v>
                </c:pt>
                <c:pt idx="647">
                  <c:v>-18.994599874450302</c:v>
                </c:pt>
                <c:pt idx="648">
                  <c:v>-18.994599874450305</c:v>
                </c:pt>
                <c:pt idx="649">
                  <c:v>-18.994599874450302</c:v>
                </c:pt>
                <c:pt idx="650">
                  <c:v>-18.994599874450305</c:v>
                </c:pt>
                <c:pt idx="651">
                  <c:v>0</c:v>
                </c:pt>
                <c:pt idx="652">
                  <c:v>-18.994599874450305</c:v>
                </c:pt>
                <c:pt idx="653">
                  <c:v>-17.494599874450302</c:v>
                </c:pt>
                <c:pt idx="654">
                  <c:v>-15.994599874450305</c:v>
                </c:pt>
                <c:pt idx="655">
                  <c:v>-14.494599874450305</c:v>
                </c:pt>
                <c:pt idx="656">
                  <c:v>-12.994599874450305</c:v>
                </c:pt>
                <c:pt idx="657">
                  <c:v>-11.494599874450305</c:v>
                </c:pt>
                <c:pt idx="658">
                  <c:v>0</c:v>
                </c:pt>
                <c:pt idx="659">
                  <c:v>-11.494599874450309</c:v>
                </c:pt>
                <c:pt idx="660">
                  <c:v>-9.9945998744503068</c:v>
                </c:pt>
                <c:pt idx="661">
                  <c:v>-8.4945998744503051</c:v>
                </c:pt>
                <c:pt idx="662">
                  <c:v>-6.9945998744503033</c:v>
                </c:pt>
                <c:pt idx="663">
                  <c:v>-5.4945998744503051</c:v>
                </c:pt>
                <c:pt idx="664">
                  <c:v>-3.9945998744503033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-4.7900914578117515</c:v>
                </c:pt>
                <c:pt idx="669">
                  <c:v>-4.7900914578117515</c:v>
                </c:pt>
                <c:pt idx="670">
                  <c:v>-4.7900914578117515</c:v>
                </c:pt>
                <c:pt idx="671">
                  <c:v>-4.7900914578117515</c:v>
                </c:pt>
                <c:pt idx="672">
                  <c:v>-4.7900914578117515</c:v>
                </c:pt>
                <c:pt idx="673">
                  <c:v>-4.7900914578117515</c:v>
                </c:pt>
                <c:pt idx="674">
                  <c:v>0</c:v>
                </c:pt>
                <c:pt idx="675">
                  <c:v>-4.7900914578117515</c:v>
                </c:pt>
                <c:pt idx="676">
                  <c:v>-6.4373696649044154</c:v>
                </c:pt>
                <c:pt idx="677">
                  <c:v>-8.0846478719970793</c:v>
                </c:pt>
                <c:pt idx="678">
                  <c:v>-9.7319260790897424</c:v>
                </c:pt>
                <c:pt idx="679">
                  <c:v>-11.379204286182407</c:v>
                </c:pt>
                <c:pt idx="680">
                  <c:v>-13.026482493275072</c:v>
                </c:pt>
                <c:pt idx="681">
                  <c:v>0</c:v>
                </c:pt>
                <c:pt idx="682">
                  <c:v>-13.026482493275068</c:v>
                </c:pt>
                <c:pt idx="683">
                  <c:v>-14.044556414185326</c:v>
                </c:pt>
                <c:pt idx="684">
                  <c:v>-15.062630335095577</c:v>
                </c:pt>
                <c:pt idx="685">
                  <c:v>-16.080704256005834</c:v>
                </c:pt>
                <c:pt idx="686">
                  <c:v>-17.098778176916088</c:v>
                </c:pt>
                <c:pt idx="687">
                  <c:v>-18.116852097826342</c:v>
                </c:pt>
                <c:pt idx="688">
                  <c:v>0</c:v>
                </c:pt>
                <c:pt idx="689">
                  <c:v>-18.116852097826342</c:v>
                </c:pt>
                <c:pt idx="690">
                  <c:v>-17.098778176916088</c:v>
                </c:pt>
                <c:pt idx="691">
                  <c:v>-16.080704256005834</c:v>
                </c:pt>
                <c:pt idx="692">
                  <c:v>-15.06263033509558</c:v>
                </c:pt>
                <c:pt idx="693">
                  <c:v>-14.044556414185326</c:v>
                </c:pt>
                <c:pt idx="694">
                  <c:v>-13.026482493275072</c:v>
                </c:pt>
                <c:pt idx="695">
                  <c:v>0</c:v>
                </c:pt>
                <c:pt idx="696">
                  <c:v>-13.026482493275072</c:v>
                </c:pt>
                <c:pt idx="697">
                  <c:v>-11.379204286182407</c:v>
                </c:pt>
                <c:pt idx="698">
                  <c:v>-9.7319260790897459</c:v>
                </c:pt>
                <c:pt idx="699">
                  <c:v>-8.0846478719970793</c:v>
                </c:pt>
                <c:pt idx="700">
                  <c:v>-6.4373696649044181</c:v>
                </c:pt>
                <c:pt idx="701">
                  <c:v>-4.7900914578117515</c:v>
                </c:pt>
                <c:pt idx="702">
                  <c:v>0</c:v>
                </c:pt>
                <c:pt idx="703">
                  <c:v>0</c:v>
                </c:pt>
                <c:pt idx="704">
                  <c:v>-15.824726893372494</c:v>
                </c:pt>
                <c:pt idx="705">
                  <c:v>-14.092676085803618</c:v>
                </c:pt>
                <c:pt idx="706">
                  <c:v>-12.360625278234739</c:v>
                </c:pt>
                <c:pt idx="707">
                  <c:v>-10.62857447066586</c:v>
                </c:pt>
                <c:pt idx="708">
                  <c:v>-8.8965236630969855</c:v>
                </c:pt>
                <c:pt idx="709">
                  <c:v>-7.1644728555281079</c:v>
                </c:pt>
                <c:pt idx="710">
                  <c:v>0</c:v>
                </c:pt>
                <c:pt idx="711">
                  <c:v>0</c:v>
                </c:pt>
                <c:pt idx="712">
                  <c:v>-17.454508416638546</c:v>
                </c:pt>
                <c:pt idx="713">
                  <c:v>-17.454508416638546</c:v>
                </c:pt>
                <c:pt idx="714">
                  <c:v>-17.454508416638546</c:v>
                </c:pt>
                <c:pt idx="715">
                  <c:v>-17.454508416638546</c:v>
                </c:pt>
                <c:pt idx="716">
                  <c:v>-17.454508416638546</c:v>
                </c:pt>
                <c:pt idx="717">
                  <c:v>-17.454508416638546</c:v>
                </c:pt>
                <c:pt idx="718">
                  <c:v>0</c:v>
                </c:pt>
                <c:pt idx="719">
                  <c:v>-17.454508416638546</c:v>
                </c:pt>
                <c:pt idx="720">
                  <c:v>-15.807230209545882</c:v>
                </c:pt>
                <c:pt idx="721">
                  <c:v>-14.15995200245322</c:v>
                </c:pt>
                <c:pt idx="722">
                  <c:v>-12.512673795360556</c:v>
                </c:pt>
                <c:pt idx="723">
                  <c:v>-10.865395588267893</c:v>
                </c:pt>
                <c:pt idx="724">
                  <c:v>-9.2181173811752277</c:v>
                </c:pt>
                <c:pt idx="725">
                  <c:v>0</c:v>
                </c:pt>
                <c:pt idx="726">
                  <c:v>-9.2181173811752277</c:v>
                </c:pt>
                <c:pt idx="727">
                  <c:v>-8.2000434602649737</c:v>
                </c:pt>
                <c:pt idx="728">
                  <c:v>-7.1819695393547196</c:v>
                </c:pt>
                <c:pt idx="729">
                  <c:v>-6.1638956184444638</c:v>
                </c:pt>
                <c:pt idx="730">
                  <c:v>-5.1458216975342097</c:v>
                </c:pt>
                <c:pt idx="731">
                  <c:v>-4.1277477766239556</c:v>
                </c:pt>
                <c:pt idx="732">
                  <c:v>0</c:v>
                </c:pt>
                <c:pt idx="733">
                  <c:v>-4.1277477766239556</c:v>
                </c:pt>
                <c:pt idx="734">
                  <c:v>-5.1458216975342106</c:v>
                </c:pt>
                <c:pt idx="735">
                  <c:v>-6.1638956184444638</c:v>
                </c:pt>
                <c:pt idx="736">
                  <c:v>-7.1819695393547178</c:v>
                </c:pt>
                <c:pt idx="737">
                  <c:v>-8.2000434602649737</c:v>
                </c:pt>
                <c:pt idx="738">
                  <c:v>-9.2181173811752277</c:v>
                </c:pt>
                <c:pt idx="739">
                  <c:v>0</c:v>
                </c:pt>
                <c:pt idx="740">
                  <c:v>-9.2181173811752259</c:v>
                </c:pt>
                <c:pt idx="741">
                  <c:v>-10.865395588267891</c:v>
                </c:pt>
                <c:pt idx="742">
                  <c:v>-12.512673795360554</c:v>
                </c:pt>
                <c:pt idx="743">
                  <c:v>-14.159952002453217</c:v>
                </c:pt>
                <c:pt idx="744">
                  <c:v>-15.807230209545882</c:v>
                </c:pt>
                <c:pt idx="745">
                  <c:v>-17.454508416638546</c:v>
                </c:pt>
                <c:pt idx="746">
                  <c:v>0</c:v>
                </c:pt>
                <c:pt idx="747">
                  <c:v>0</c:v>
                </c:pt>
                <c:pt idx="748">
                  <c:v>-3.9945998744503006</c:v>
                </c:pt>
                <c:pt idx="749">
                  <c:v>-3.9945998744503006</c:v>
                </c:pt>
                <c:pt idx="750">
                  <c:v>-3.9945998744503006</c:v>
                </c:pt>
                <c:pt idx="751">
                  <c:v>-3.9945998744503006</c:v>
                </c:pt>
                <c:pt idx="752">
                  <c:v>-3.9945998744503006</c:v>
                </c:pt>
                <c:pt idx="753">
                  <c:v>-3.9945998744503006</c:v>
                </c:pt>
                <c:pt idx="754">
                  <c:v>0</c:v>
                </c:pt>
                <c:pt idx="755">
                  <c:v>-3.9945998744502997</c:v>
                </c:pt>
                <c:pt idx="756">
                  <c:v>-5.4945998744502997</c:v>
                </c:pt>
                <c:pt idx="757">
                  <c:v>-6.9945998744502997</c:v>
                </c:pt>
                <c:pt idx="758">
                  <c:v>-8.4945998744502997</c:v>
                </c:pt>
                <c:pt idx="759">
                  <c:v>-9.9945998744502997</c:v>
                </c:pt>
                <c:pt idx="760">
                  <c:v>-11.4945998744503</c:v>
                </c:pt>
                <c:pt idx="761">
                  <c:v>0</c:v>
                </c:pt>
                <c:pt idx="762">
                  <c:v>-11.494599874450298</c:v>
                </c:pt>
                <c:pt idx="763">
                  <c:v>-12.994599874450298</c:v>
                </c:pt>
                <c:pt idx="764">
                  <c:v>-14.494599874450298</c:v>
                </c:pt>
                <c:pt idx="765">
                  <c:v>-15.9945998744503</c:v>
                </c:pt>
                <c:pt idx="766">
                  <c:v>-17.494599874450302</c:v>
                </c:pt>
                <c:pt idx="767">
                  <c:v>-18.994599874450302</c:v>
                </c:pt>
                <c:pt idx="768">
                  <c:v>0</c:v>
                </c:pt>
                <c:pt idx="769">
                  <c:v>-18.994599874450302</c:v>
                </c:pt>
                <c:pt idx="770">
                  <c:v>-18.994599874450302</c:v>
                </c:pt>
                <c:pt idx="771">
                  <c:v>-18.994599874450302</c:v>
                </c:pt>
                <c:pt idx="772">
                  <c:v>-18.994599874450305</c:v>
                </c:pt>
                <c:pt idx="773">
                  <c:v>-18.994599874450302</c:v>
                </c:pt>
                <c:pt idx="774">
                  <c:v>-18.994599874450305</c:v>
                </c:pt>
                <c:pt idx="775">
                  <c:v>0</c:v>
                </c:pt>
                <c:pt idx="776">
                  <c:v>-18.994599874450305</c:v>
                </c:pt>
                <c:pt idx="777">
                  <c:v>-17.494599874450302</c:v>
                </c:pt>
                <c:pt idx="778">
                  <c:v>-15.994599874450305</c:v>
                </c:pt>
                <c:pt idx="779">
                  <c:v>-14.494599874450305</c:v>
                </c:pt>
                <c:pt idx="780">
                  <c:v>-12.994599874450305</c:v>
                </c:pt>
                <c:pt idx="781">
                  <c:v>-11.494599874450305</c:v>
                </c:pt>
                <c:pt idx="782">
                  <c:v>0</c:v>
                </c:pt>
                <c:pt idx="783">
                  <c:v>-11.494599874450309</c:v>
                </c:pt>
                <c:pt idx="784">
                  <c:v>-9.9945998744503068</c:v>
                </c:pt>
                <c:pt idx="785">
                  <c:v>-8.4945998744503051</c:v>
                </c:pt>
                <c:pt idx="786">
                  <c:v>-6.9945998744503033</c:v>
                </c:pt>
                <c:pt idx="787">
                  <c:v>-5.4945998744503051</c:v>
                </c:pt>
                <c:pt idx="788">
                  <c:v>-3.9945998744503033</c:v>
                </c:pt>
                <c:pt idx="789">
                  <c:v>0</c:v>
                </c:pt>
                <c:pt idx="790">
                  <c:v>0</c:v>
                </c:pt>
                <c:pt idx="791">
                  <c:v>-3.9945998744503006</c:v>
                </c:pt>
                <c:pt idx="792">
                  <c:v>-3.9945998744503006</c:v>
                </c:pt>
                <c:pt idx="793">
                  <c:v>-3.9945998744503006</c:v>
                </c:pt>
                <c:pt idx="794">
                  <c:v>-3.9945998744503006</c:v>
                </c:pt>
                <c:pt idx="795">
                  <c:v>-3.9945998744503006</c:v>
                </c:pt>
                <c:pt idx="796">
                  <c:v>-3.9945998744503006</c:v>
                </c:pt>
                <c:pt idx="797">
                  <c:v>0</c:v>
                </c:pt>
                <c:pt idx="798">
                  <c:v>-3.9945998744502997</c:v>
                </c:pt>
                <c:pt idx="799">
                  <c:v>-5.4945998744502997</c:v>
                </c:pt>
                <c:pt idx="800">
                  <c:v>-6.9945998744502997</c:v>
                </c:pt>
                <c:pt idx="801">
                  <c:v>-8.4945998744502997</c:v>
                </c:pt>
                <c:pt idx="802">
                  <c:v>-9.9945998744502997</c:v>
                </c:pt>
                <c:pt idx="803">
                  <c:v>-11.4945998744503</c:v>
                </c:pt>
                <c:pt idx="804">
                  <c:v>0</c:v>
                </c:pt>
                <c:pt idx="805">
                  <c:v>-11.494599874450298</c:v>
                </c:pt>
                <c:pt idx="806">
                  <c:v>-12.994599874450298</c:v>
                </c:pt>
                <c:pt idx="807">
                  <c:v>-14.494599874450298</c:v>
                </c:pt>
                <c:pt idx="808">
                  <c:v>-15.9945998744503</c:v>
                </c:pt>
                <c:pt idx="809">
                  <c:v>-17.494599874450302</c:v>
                </c:pt>
                <c:pt idx="810">
                  <c:v>-18.994599874450302</c:v>
                </c:pt>
                <c:pt idx="811">
                  <c:v>0</c:v>
                </c:pt>
                <c:pt idx="812">
                  <c:v>-18.994599874450302</c:v>
                </c:pt>
                <c:pt idx="813">
                  <c:v>-18.994599874450302</c:v>
                </c:pt>
                <c:pt idx="814">
                  <c:v>-18.994599874450302</c:v>
                </c:pt>
                <c:pt idx="815">
                  <c:v>-18.994599874450305</c:v>
                </c:pt>
                <c:pt idx="816">
                  <c:v>-18.994599874450302</c:v>
                </c:pt>
                <c:pt idx="817">
                  <c:v>-18.994599874450305</c:v>
                </c:pt>
                <c:pt idx="818">
                  <c:v>0</c:v>
                </c:pt>
                <c:pt idx="819">
                  <c:v>-18.994599874450305</c:v>
                </c:pt>
                <c:pt idx="820">
                  <c:v>-17.494599874450302</c:v>
                </c:pt>
                <c:pt idx="821">
                  <c:v>-15.994599874450305</c:v>
                </c:pt>
                <c:pt idx="822">
                  <c:v>-14.494599874450305</c:v>
                </c:pt>
                <c:pt idx="823">
                  <c:v>-12.994599874450305</c:v>
                </c:pt>
                <c:pt idx="824">
                  <c:v>-11.494599874450305</c:v>
                </c:pt>
                <c:pt idx="825">
                  <c:v>0</c:v>
                </c:pt>
                <c:pt idx="826">
                  <c:v>-11.494599874450309</c:v>
                </c:pt>
                <c:pt idx="827">
                  <c:v>-9.9945998744503068</c:v>
                </c:pt>
                <c:pt idx="828">
                  <c:v>-8.4945998744503051</c:v>
                </c:pt>
                <c:pt idx="829">
                  <c:v>-6.9945998744503033</c:v>
                </c:pt>
                <c:pt idx="830">
                  <c:v>-5.4945998744503051</c:v>
                </c:pt>
                <c:pt idx="831">
                  <c:v>-3.9945998744503033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-5.5346913322620548</c:v>
                </c:pt>
                <c:pt idx="836">
                  <c:v>-5.5346913322620548</c:v>
                </c:pt>
                <c:pt idx="837">
                  <c:v>-5.5346913322620548</c:v>
                </c:pt>
                <c:pt idx="838">
                  <c:v>-5.5346913322620548</c:v>
                </c:pt>
                <c:pt idx="839">
                  <c:v>-5.5346913322620548</c:v>
                </c:pt>
                <c:pt idx="840">
                  <c:v>-5.5346913322620548</c:v>
                </c:pt>
                <c:pt idx="841">
                  <c:v>0</c:v>
                </c:pt>
                <c:pt idx="842">
                  <c:v>-5.5346913322620548</c:v>
                </c:pt>
                <c:pt idx="843">
                  <c:v>-7.1819695393547178</c:v>
                </c:pt>
                <c:pt idx="844">
                  <c:v>-8.8292477464473826</c:v>
                </c:pt>
                <c:pt idx="845">
                  <c:v>-10.476525953540046</c:v>
                </c:pt>
                <c:pt idx="846">
                  <c:v>-12.123804160632709</c:v>
                </c:pt>
                <c:pt idx="847">
                  <c:v>-13.771082367725374</c:v>
                </c:pt>
                <c:pt idx="848">
                  <c:v>0</c:v>
                </c:pt>
                <c:pt idx="849">
                  <c:v>-13.771082367725374</c:v>
                </c:pt>
                <c:pt idx="850">
                  <c:v>-14.789156288635628</c:v>
                </c:pt>
                <c:pt idx="851">
                  <c:v>-15.807230209545882</c:v>
                </c:pt>
                <c:pt idx="852">
                  <c:v>-16.825304130456136</c:v>
                </c:pt>
                <c:pt idx="853">
                  <c:v>-17.843378051366393</c:v>
                </c:pt>
                <c:pt idx="854">
                  <c:v>-18.861451972276647</c:v>
                </c:pt>
                <c:pt idx="855">
                  <c:v>0</c:v>
                </c:pt>
                <c:pt idx="856">
                  <c:v>-18.861451972276647</c:v>
                </c:pt>
                <c:pt idx="857">
                  <c:v>-17.84337805136639</c:v>
                </c:pt>
                <c:pt idx="858">
                  <c:v>-16.825304130456136</c:v>
                </c:pt>
                <c:pt idx="859">
                  <c:v>-15.807230209545882</c:v>
                </c:pt>
                <c:pt idx="860">
                  <c:v>-14.789156288635628</c:v>
                </c:pt>
                <c:pt idx="861">
                  <c:v>-13.771082367725374</c:v>
                </c:pt>
                <c:pt idx="862">
                  <c:v>0</c:v>
                </c:pt>
                <c:pt idx="863">
                  <c:v>-13.771082367725375</c:v>
                </c:pt>
                <c:pt idx="864">
                  <c:v>-12.123804160632712</c:v>
                </c:pt>
                <c:pt idx="865">
                  <c:v>-10.476525953540047</c:v>
                </c:pt>
                <c:pt idx="866">
                  <c:v>-8.8292477464473826</c:v>
                </c:pt>
                <c:pt idx="867">
                  <c:v>-7.1819695393547196</c:v>
                </c:pt>
                <c:pt idx="868">
                  <c:v>-5.5346913322620548</c:v>
                </c:pt>
                <c:pt idx="869">
                  <c:v>0</c:v>
                </c:pt>
                <c:pt idx="870">
                  <c:v>0</c:v>
                </c:pt>
                <c:pt idx="871">
                  <c:v>-15.824726893372494</c:v>
                </c:pt>
                <c:pt idx="872">
                  <c:v>-14.092676085803618</c:v>
                </c:pt>
                <c:pt idx="873">
                  <c:v>-12.360625278234739</c:v>
                </c:pt>
                <c:pt idx="874">
                  <c:v>-10.62857447066586</c:v>
                </c:pt>
                <c:pt idx="875">
                  <c:v>-8.8965236630969855</c:v>
                </c:pt>
                <c:pt idx="876">
                  <c:v>-7.1644728555281079</c:v>
                </c:pt>
                <c:pt idx="877">
                  <c:v>0</c:v>
                </c:pt>
                <c:pt idx="878">
                  <c:v>0</c:v>
                </c:pt>
                <c:pt idx="879">
                  <c:v>-17.454508416638546</c:v>
                </c:pt>
                <c:pt idx="880">
                  <c:v>-17.454508416638546</c:v>
                </c:pt>
                <c:pt idx="881">
                  <c:v>-17.454508416638546</c:v>
                </c:pt>
                <c:pt idx="882">
                  <c:v>-17.454508416638546</c:v>
                </c:pt>
                <c:pt idx="883">
                  <c:v>-17.454508416638546</c:v>
                </c:pt>
                <c:pt idx="884">
                  <c:v>-17.454508416638546</c:v>
                </c:pt>
                <c:pt idx="885">
                  <c:v>0</c:v>
                </c:pt>
                <c:pt idx="886">
                  <c:v>-17.454508416638546</c:v>
                </c:pt>
                <c:pt idx="887">
                  <c:v>-15.807230209545882</c:v>
                </c:pt>
                <c:pt idx="888">
                  <c:v>-14.15995200245322</c:v>
                </c:pt>
                <c:pt idx="889">
                  <c:v>-12.512673795360556</c:v>
                </c:pt>
                <c:pt idx="890">
                  <c:v>-10.865395588267893</c:v>
                </c:pt>
                <c:pt idx="891">
                  <c:v>-9.2181173811752277</c:v>
                </c:pt>
                <c:pt idx="892">
                  <c:v>0</c:v>
                </c:pt>
                <c:pt idx="893">
                  <c:v>-9.2181173811752277</c:v>
                </c:pt>
                <c:pt idx="894">
                  <c:v>-8.2000434602649737</c:v>
                </c:pt>
                <c:pt idx="895">
                  <c:v>-7.1819695393547196</c:v>
                </c:pt>
                <c:pt idx="896">
                  <c:v>-6.1638956184444638</c:v>
                </c:pt>
                <c:pt idx="897">
                  <c:v>-5.1458216975342097</c:v>
                </c:pt>
                <c:pt idx="898">
                  <c:v>-4.1277477766239556</c:v>
                </c:pt>
                <c:pt idx="899">
                  <c:v>0</c:v>
                </c:pt>
                <c:pt idx="900">
                  <c:v>-4.1277477766239556</c:v>
                </c:pt>
                <c:pt idx="901">
                  <c:v>-5.1458216975342106</c:v>
                </c:pt>
                <c:pt idx="902">
                  <c:v>-6.1638956184444638</c:v>
                </c:pt>
                <c:pt idx="903">
                  <c:v>-7.1819695393547178</c:v>
                </c:pt>
                <c:pt idx="904">
                  <c:v>-8.2000434602649737</c:v>
                </c:pt>
                <c:pt idx="905">
                  <c:v>-9.2181173811752277</c:v>
                </c:pt>
                <c:pt idx="906">
                  <c:v>0</c:v>
                </c:pt>
                <c:pt idx="907">
                  <c:v>-9.2181173811752259</c:v>
                </c:pt>
                <c:pt idx="908">
                  <c:v>-10.865395588267891</c:v>
                </c:pt>
                <c:pt idx="909">
                  <c:v>-12.512673795360554</c:v>
                </c:pt>
                <c:pt idx="910">
                  <c:v>-14.159952002453217</c:v>
                </c:pt>
                <c:pt idx="911">
                  <c:v>-15.807230209545882</c:v>
                </c:pt>
                <c:pt idx="912">
                  <c:v>-17.454508416638546</c:v>
                </c:pt>
                <c:pt idx="913">
                  <c:v>0</c:v>
                </c:pt>
                <c:pt idx="914">
                  <c:v>0</c:v>
                </c:pt>
                <c:pt idx="915">
                  <c:v>-3.9945998744503006</c:v>
                </c:pt>
                <c:pt idx="916">
                  <c:v>-3.9945998744503006</c:v>
                </c:pt>
                <c:pt idx="917">
                  <c:v>-3.9945998744503006</c:v>
                </c:pt>
                <c:pt idx="918">
                  <c:v>-3.9945998744503006</c:v>
                </c:pt>
                <c:pt idx="919">
                  <c:v>-3.9945998744503006</c:v>
                </c:pt>
                <c:pt idx="920">
                  <c:v>-3.9945998744503006</c:v>
                </c:pt>
                <c:pt idx="921">
                  <c:v>0</c:v>
                </c:pt>
                <c:pt idx="922">
                  <c:v>-3.9945998744502997</c:v>
                </c:pt>
                <c:pt idx="923">
                  <c:v>-5.4945998744502997</c:v>
                </c:pt>
                <c:pt idx="924">
                  <c:v>-6.9945998744502997</c:v>
                </c:pt>
                <c:pt idx="925">
                  <c:v>-8.4945998744502997</c:v>
                </c:pt>
                <c:pt idx="926">
                  <c:v>-9.9945998744502997</c:v>
                </c:pt>
                <c:pt idx="927">
                  <c:v>-11.4945998744503</c:v>
                </c:pt>
                <c:pt idx="928">
                  <c:v>0</c:v>
                </c:pt>
                <c:pt idx="929">
                  <c:v>-11.494599874450298</c:v>
                </c:pt>
                <c:pt idx="930">
                  <c:v>-12.994599874450298</c:v>
                </c:pt>
                <c:pt idx="931">
                  <c:v>-14.494599874450298</c:v>
                </c:pt>
                <c:pt idx="932">
                  <c:v>-15.9945998744503</c:v>
                </c:pt>
                <c:pt idx="933">
                  <c:v>-17.494599874450302</c:v>
                </c:pt>
                <c:pt idx="934">
                  <c:v>-18.994599874450302</c:v>
                </c:pt>
                <c:pt idx="935">
                  <c:v>0</c:v>
                </c:pt>
                <c:pt idx="936">
                  <c:v>-18.994599874450302</c:v>
                </c:pt>
                <c:pt idx="937">
                  <c:v>-18.994599874450302</c:v>
                </c:pt>
                <c:pt idx="938">
                  <c:v>-18.994599874450302</c:v>
                </c:pt>
                <c:pt idx="939">
                  <c:v>-18.994599874450305</c:v>
                </c:pt>
                <c:pt idx="940">
                  <c:v>-18.994599874450302</c:v>
                </c:pt>
                <c:pt idx="941">
                  <c:v>-18.994599874450305</c:v>
                </c:pt>
                <c:pt idx="942">
                  <c:v>0</c:v>
                </c:pt>
                <c:pt idx="943">
                  <c:v>-18.994599874450305</c:v>
                </c:pt>
                <c:pt idx="944">
                  <c:v>-17.494599874450302</c:v>
                </c:pt>
                <c:pt idx="945">
                  <c:v>-15.994599874450305</c:v>
                </c:pt>
                <c:pt idx="946">
                  <c:v>-14.494599874450305</c:v>
                </c:pt>
                <c:pt idx="947">
                  <c:v>-12.994599874450305</c:v>
                </c:pt>
                <c:pt idx="948">
                  <c:v>-11.494599874450305</c:v>
                </c:pt>
                <c:pt idx="949">
                  <c:v>0</c:v>
                </c:pt>
                <c:pt idx="950">
                  <c:v>-11.494599874450309</c:v>
                </c:pt>
                <c:pt idx="951">
                  <c:v>-9.9945998744503068</c:v>
                </c:pt>
                <c:pt idx="952">
                  <c:v>-8.4945998744503051</c:v>
                </c:pt>
                <c:pt idx="953">
                  <c:v>-6.9945998744503033</c:v>
                </c:pt>
                <c:pt idx="954">
                  <c:v>-5.4945998744503051</c:v>
                </c:pt>
                <c:pt idx="955">
                  <c:v>-3.9945998744503033</c:v>
                </c:pt>
                <c:pt idx="956">
                  <c:v>0</c:v>
                </c:pt>
                <c:pt idx="957">
                  <c:v>0</c:v>
                </c:pt>
                <c:pt idx="958">
                  <c:v>-3.9945998744503006</c:v>
                </c:pt>
                <c:pt idx="959">
                  <c:v>-3.9945998744503006</c:v>
                </c:pt>
                <c:pt idx="960">
                  <c:v>-3.9945998744503006</c:v>
                </c:pt>
                <c:pt idx="961">
                  <c:v>-3.9945998744503006</c:v>
                </c:pt>
                <c:pt idx="962">
                  <c:v>-3.9945998744503006</c:v>
                </c:pt>
                <c:pt idx="963">
                  <c:v>-3.9945998744503006</c:v>
                </c:pt>
                <c:pt idx="964">
                  <c:v>0</c:v>
                </c:pt>
                <c:pt idx="965">
                  <c:v>-3.9945998744502997</c:v>
                </c:pt>
                <c:pt idx="966">
                  <c:v>-5.4945998744502997</c:v>
                </c:pt>
                <c:pt idx="967">
                  <c:v>-6.9945998744502997</c:v>
                </c:pt>
                <c:pt idx="968">
                  <c:v>-8.4945998744502997</c:v>
                </c:pt>
                <c:pt idx="969">
                  <c:v>-9.9945998744502997</c:v>
                </c:pt>
                <c:pt idx="970">
                  <c:v>-11.4945998744503</c:v>
                </c:pt>
                <c:pt idx="971">
                  <c:v>0</c:v>
                </c:pt>
                <c:pt idx="972">
                  <c:v>-11.494599874450298</c:v>
                </c:pt>
                <c:pt idx="973">
                  <c:v>-12.994599874450298</c:v>
                </c:pt>
                <c:pt idx="974">
                  <c:v>-14.494599874450298</c:v>
                </c:pt>
                <c:pt idx="975">
                  <c:v>-15.9945998744503</c:v>
                </c:pt>
                <c:pt idx="976">
                  <c:v>-17.494599874450302</c:v>
                </c:pt>
                <c:pt idx="977">
                  <c:v>-18.994599874450302</c:v>
                </c:pt>
                <c:pt idx="978">
                  <c:v>0</c:v>
                </c:pt>
                <c:pt idx="979">
                  <c:v>-18.994599874450302</c:v>
                </c:pt>
                <c:pt idx="980">
                  <c:v>-18.994599874450302</c:v>
                </c:pt>
                <c:pt idx="981">
                  <c:v>-18.994599874450302</c:v>
                </c:pt>
                <c:pt idx="982">
                  <c:v>-18.994599874450305</c:v>
                </c:pt>
                <c:pt idx="983">
                  <c:v>-18.994599874450302</c:v>
                </c:pt>
                <c:pt idx="984">
                  <c:v>-18.994599874450305</c:v>
                </c:pt>
                <c:pt idx="985">
                  <c:v>0</c:v>
                </c:pt>
                <c:pt idx="986">
                  <c:v>-18.994599874450305</c:v>
                </c:pt>
                <c:pt idx="987">
                  <c:v>-17.494599874450302</c:v>
                </c:pt>
                <c:pt idx="988">
                  <c:v>-15.994599874450305</c:v>
                </c:pt>
                <c:pt idx="989">
                  <c:v>-14.494599874450305</c:v>
                </c:pt>
                <c:pt idx="990">
                  <c:v>-12.994599874450305</c:v>
                </c:pt>
                <c:pt idx="991">
                  <c:v>-11.494599874450305</c:v>
                </c:pt>
                <c:pt idx="992">
                  <c:v>0</c:v>
                </c:pt>
                <c:pt idx="993">
                  <c:v>-11.494599874450309</c:v>
                </c:pt>
                <c:pt idx="994">
                  <c:v>-9.9945998744503068</c:v>
                </c:pt>
                <c:pt idx="995">
                  <c:v>-8.4945998744503051</c:v>
                </c:pt>
                <c:pt idx="996">
                  <c:v>-6.9945998744503033</c:v>
                </c:pt>
                <c:pt idx="997">
                  <c:v>-5.4945998744503051</c:v>
                </c:pt>
                <c:pt idx="998">
                  <c:v>-3.9945998744503033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-4.7900914578117515</c:v>
                </c:pt>
                <c:pt idx="1003">
                  <c:v>-4.7900914578117515</c:v>
                </c:pt>
                <c:pt idx="1004">
                  <c:v>-4.7900914578117515</c:v>
                </c:pt>
                <c:pt idx="1005">
                  <c:v>-4.7900914578117515</c:v>
                </c:pt>
                <c:pt idx="1006">
                  <c:v>-4.7900914578117515</c:v>
                </c:pt>
                <c:pt idx="1007">
                  <c:v>-4.7900914578117515</c:v>
                </c:pt>
                <c:pt idx="1008">
                  <c:v>0</c:v>
                </c:pt>
                <c:pt idx="1009">
                  <c:v>-4.7900914578117515</c:v>
                </c:pt>
                <c:pt idx="1010">
                  <c:v>-6.4373696649044154</c:v>
                </c:pt>
                <c:pt idx="1011">
                  <c:v>-8.0846478719970793</c:v>
                </c:pt>
                <c:pt idx="1012">
                  <c:v>-9.7319260790897424</c:v>
                </c:pt>
                <c:pt idx="1013">
                  <c:v>-11.379204286182407</c:v>
                </c:pt>
                <c:pt idx="1014">
                  <c:v>-13.026482493275072</c:v>
                </c:pt>
                <c:pt idx="1015">
                  <c:v>0</c:v>
                </c:pt>
                <c:pt idx="1016">
                  <c:v>-13.026482493275068</c:v>
                </c:pt>
                <c:pt idx="1017">
                  <c:v>-14.044556414185326</c:v>
                </c:pt>
                <c:pt idx="1018">
                  <c:v>-15.062630335095577</c:v>
                </c:pt>
                <c:pt idx="1019">
                  <c:v>-16.080704256005834</c:v>
                </c:pt>
                <c:pt idx="1020">
                  <c:v>-17.098778176916088</c:v>
                </c:pt>
                <c:pt idx="1021">
                  <c:v>-18.116852097826342</c:v>
                </c:pt>
                <c:pt idx="1022">
                  <c:v>0</c:v>
                </c:pt>
                <c:pt idx="1023">
                  <c:v>-18.116852097826342</c:v>
                </c:pt>
                <c:pt idx="1024">
                  <c:v>-17.098778176916088</c:v>
                </c:pt>
                <c:pt idx="1025">
                  <c:v>-16.080704256005834</c:v>
                </c:pt>
                <c:pt idx="1026">
                  <c:v>-15.06263033509558</c:v>
                </c:pt>
                <c:pt idx="1027">
                  <c:v>-14.044556414185326</c:v>
                </c:pt>
                <c:pt idx="1028">
                  <c:v>-13.026482493275072</c:v>
                </c:pt>
                <c:pt idx="1029">
                  <c:v>0</c:v>
                </c:pt>
                <c:pt idx="1030">
                  <c:v>-13.026482493275072</c:v>
                </c:pt>
                <c:pt idx="1031">
                  <c:v>-11.379204286182407</c:v>
                </c:pt>
                <c:pt idx="1032">
                  <c:v>-9.7319260790897459</c:v>
                </c:pt>
                <c:pt idx="1033">
                  <c:v>-8.0846478719970793</c:v>
                </c:pt>
                <c:pt idx="1034">
                  <c:v>-6.4373696649044181</c:v>
                </c:pt>
                <c:pt idx="1035">
                  <c:v>-4.7900914578117515</c:v>
                </c:pt>
                <c:pt idx="1036">
                  <c:v>0</c:v>
                </c:pt>
                <c:pt idx="1037">
                  <c:v>0</c:v>
                </c:pt>
                <c:pt idx="1038">
                  <c:v>-15.824726893372494</c:v>
                </c:pt>
                <c:pt idx="1039">
                  <c:v>-14.092676085803618</c:v>
                </c:pt>
                <c:pt idx="1040">
                  <c:v>-12.360625278234739</c:v>
                </c:pt>
                <c:pt idx="1041">
                  <c:v>-10.62857447066586</c:v>
                </c:pt>
                <c:pt idx="1042">
                  <c:v>-8.8965236630969855</c:v>
                </c:pt>
                <c:pt idx="1043">
                  <c:v>-7.1644728555281079</c:v>
                </c:pt>
                <c:pt idx="1044">
                  <c:v>0</c:v>
                </c:pt>
                <c:pt idx="1045">
                  <c:v>0</c:v>
                </c:pt>
                <c:pt idx="1046">
                  <c:v>-17.454508416638546</c:v>
                </c:pt>
                <c:pt idx="1047">
                  <c:v>-17.454508416638546</c:v>
                </c:pt>
                <c:pt idx="1048">
                  <c:v>-17.454508416638546</c:v>
                </c:pt>
                <c:pt idx="1049">
                  <c:v>-17.454508416638546</c:v>
                </c:pt>
                <c:pt idx="1050">
                  <c:v>-17.454508416638546</c:v>
                </c:pt>
                <c:pt idx="1051">
                  <c:v>-17.454508416638546</c:v>
                </c:pt>
                <c:pt idx="1052">
                  <c:v>0</c:v>
                </c:pt>
                <c:pt idx="1053">
                  <c:v>-17.454508416638546</c:v>
                </c:pt>
                <c:pt idx="1054">
                  <c:v>-15.807230209545882</c:v>
                </c:pt>
                <c:pt idx="1055">
                  <c:v>-14.15995200245322</c:v>
                </c:pt>
                <c:pt idx="1056">
                  <c:v>-12.512673795360556</c:v>
                </c:pt>
                <c:pt idx="1057">
                  <c:v>-10.865395588267893</c:v>
                </c:pt>
                <c:pt idx="1058">
                  <c:v>-9.2181173811752277</c:v>
                </c:pt>
                <c:pt idx="1059">
                  <c:v>0</c:v>
                </c:pt>
                <c:pt idx="1060">
                  <c:v>-9.2181173811752277</c:v>
                </c:pt>
                <c:pt idx="1061">
                  <c:v>-8.2000434602649737</c:v>
                </c:pt>
                <c:pt idx="1062">
                  <c:v>-7.1819695393547196</c:v>
                </c:pt>
                <c:pt idx="1063">
                  <c:v>-6.1638956184444638</c:v>
                </c:pt>
                <c:pt idx="1064">
                  <c:v>-5.1458216975342097</c:v>
                </c:pt>
                <c:pt idx="1065">
                  <c:v>-4.1277477766239556</c:v>
                </c:pt>
                <c:pt idx="1066">
                  <c:v>0</c:v>
                </c:pt>
                <c:pt idx="1067">
                  <c:v>-4.1277477766239556</c:v>
                </c:pt>
                <c:pt idx="1068">
                  <c:v>-5.1458216975342106</c:v>
                </c:pt>
                <c:pt idx="1069">
                  <c:v>-6.1638956184444638</c:v>
                </c:pt>
                <c:pt idx="1070">
                  <c:v>-7.1819695393547178</c:v>
                </c:pt>
                <c:pt idx="1071">
                  <c:v>-8.2000434602649737</c:v>
                </c:pt>
                <c:pt idx="1072">
                  <c:v>-9.2181173811752277</c:v>
                </c:pt>
                <c:pt idx="1073">
                  <c:v>0</c:v>
                </c:pt>
                <c:pt idx="1074">
                  <c:v>-9.2181173811752259</c:v>
                </c:pt>
                <c:pt idx="1075">
                  <c:v>-10.865395588267891</c:v>
                </c:pt>
                <c:pt idx="1076">
                  <c:v>-12.512673795360554</c:v>
                </c:pt>
                <c:pt idx="1077">
                  <c:v>-14.159952002453217</c:v>
                </c:pt>
                <c:pt idx="1078">
                  <c:v>-15.807230209545882</c:v>
                </c:pt>
                <c:pt idx="1079">
                  <c:v>-17.454508416638546</c:v>
                </c:pt>
                <c:pt idx="1080">
                  <c:v>0</c:v>
                </c:pt>
                <c:pt idx="1081">
                  <c:v>0</c:v>
                </c:pt>
                <c:pt idx="1082">
                  <c:v>-3.9945998744503006</c:v>
                </c:pt>
                <c:pt idx="1083">
                  <c:v>-3.9945998744503006</c:v>
                </c:pt>
                <c:pt idx="1084">
                  <c:v>-3.9945998744503006</c:v>
                </c:pt>
                <c:pt idx="1085">
                  <c:v>-3.9945998744503006</c:v>
                </c:pt>
                <c:pt idx="1086">
                  <c:v>-3.9945998744503006</c:v>
                </c:pt>
                <c:pt idx="1087">
                  <c:v>-3.9945998744503006</c:v>
                </c:pt>
                <c:pt idx="1088">
                  <c:v>0</c:v>
                </c:pt>
                <c:pt idx="1089">
                  <c:v>-3.9945998744502997</c:v>
                </c:pt>
                <c:pt idx="1090">
                  <c:v>-5.4945998744502997</c:v>
                </c:pt>
                <c:pt idx="1091">
                  <c:v>-6.9945998744502997</c:v>
                </c:pt>
                <c:pt idx="1092">
                  <c:v>-8.4945998744502997</c:v>
                </c:pt>
                <c:pt idx="1093">
                  <c:v>-9.9945998744502997</c:v>
                </c:pt>
                <c:pt idx="1094">
                  <c:v>-11.4945998744503</c:v>
                </c:pt>
                <c:pt idx="1095">
                  <c:v>0</c:v>
                </c:pt>
                <c:pt idx="1096">
                  <c:v>-11.494599874450298</c:v>
                </c:pt>
                <c:pt idx="1097">
                  <c:v>-12.994599874450298</c:v>
                </c:pt>
                <c:pt idx="1098">
                  <c:v>-14.494599874450298</c:v>
                </c:pt>
                <c:pt idx="1099">
                  <c:v>-15.9945998744503</c:v>
                </c:pt>
                <c:pt idx="1100">
                  <c:v>-17.494599874450302</c:v>
                </c:pt>
                <c:pt idx="1101">
                  <c:v>-18.994599874450302</c:v>
                </c:pt>
                <c:pt idx="1102">
                  <c:v>0</c:v>
                </c:pt>
                <c:pt idx="1103">
                  <c:v>-18.994599874450302</c:v>
                </c:pt>
                <c:pt idx="1104">
                  <c:v>-18.994599874450302</c:v>
                </c:pt>
                <c:pt idx="1105">
                  <c:v>-18.994599874450302</c:v>
                </c:pt>
                <c:pt idx="1106">
                  <c:v>-18.994599874450305</c:v>
                </c:pt>
                <c:pt idx="1107">
                  <c:v>-18.994599874450302</c:v>
                </c:pt>
                <c:pt idx="1108">
                  <c:v>-18.994599874450305</c:v>
                </c:pt>
                <c:pt idx="1109">
                  <c:v>0</c:v>
                </c:pt>
                <c:pt idx="1110">
                  <c:v>-18.994599874450305</c:v>
                </c:pt>
                <c:pt idx="1111">
                  <c:v>-17.494599874450302</c:v>
                </c:pt>
                <c:pt idx="1112">
                  <c:v>-15.994599874450305</c:v>
                </c:pt>
                <c:pt idx="1113">
                  <c:v>-14.494599874450305</c:v>
                </c:pt>
                <c:pt idx="1114">
                  <c:v>-12.994599874450305</c:v>
                </c:pt>
                <c:pt idx="1115">
                  <c:v>-11.494599874450305</c:v>
                </c:pt>
                <c:pt idx="1116">
                  <c:v>0</c:v>
                </c:pt>
                <c:pt idx="1117">
                  <c:v>-11.494599874450309</c:v>
                </c:pt>
                <c:pt idx="1118">
                  <c:v>-9.9945998744503068</c:v>
                </c:pt>
                <c:pt idx="1119">
                  <c:v>-8.4945998744503051</c:v>
                </c:pt>
                <c:pt idx="1120">
                  <c:v>-6.9945998744503033</c:v>
                </c:pt>
                <c:pt idx="1121">
                  <c:v>-5.4945998744503051</c:v>
                </c:pt>
                <c:pt idx="1122">
                  <c:v>-3.9945998744503033</c:v>
                </c:pt>
                <c:pt idx="1123">
                  <c:v>0</c:v>
                </c:pt>
                <c:pt idx="1124">
                  <c:v>0</c:v>
                </c:pt>
                <c:pt idx="1125">
                  <c:v>-3.9945998744503006</c:v>
                </c:pt>
                <c:pt idx="1126">
                  <c:v>-3.9945998744503006</c:v>
                </c:pt>
                <c:pt idx="1127">
                  <c:v>-3.9945998744503006</c:v>
                </c:pt>
                <c:pt idx="1128">
                  <c:v>-3.9945998744503006</c:v>
                </c:pt>
                <c:pt idx="1129">
                  <c:v>-3.9945998744503006</c:v>
                </c:pt>
                <c:pt idx="1130">
                  <c:v>-3.9945998744503006</c:v>
                </c:pt>
                <c:pt idx="1131">
                  <c:v>0</c:v>
                </c:pt>
                <c:pt idx="1132">
                  <c:v>-3.9945998744502997</c:v>
                </c:pt>
                <c:pt idx="1133">
                  <c:v>-5.4945998744502997</c:v>
                </c:pt>
                <c:pt idx="1134">
                  <c:v>-6.9945998744502997</c:v>
                </c:pt>
                <c:pt idx="1135">
                  <c:v>-8.4945998744502997</c:v>
                </c:pt>
                <c:pt idx="1136">
                  <c:v>-9.9945998744502997</c:v>
                </c:pt>
                <c:pt idx="1137">
                  <c:v>-11.4945998744503</c:v>
                </c:pt>
                <c:pt idx="1138">
                  <c:v>0</c:v>
                </c:pt>
                <c:pt idx="1139">
                  <c:v>-11.494599874450298</c:v>
                </c:pt>
                <c:pt idx="1140">
                  <c:v>-12.994599874450298</c:v>
                </c:pt>
                <c:pt idx="1141">
                  <c:v>-14.494599874450298</c:v>
                </c:pt>
                <c:pt idx="1142">
                  <c:v>-15.9945998744503</c:v>
                </c:pt>
                <c:pt idx="1143">
                  <c:v>-17.494599874450302</c:v>
                </c:pt>
                <c:pt idx="1144">
                  <c:v>-18.994599874450302</c:v>
                </c:pt>
                <c:pt idx="1145">
                  <c:v>0</c:v>
                </c:pt>
                <c:pt idx="1146">
                  <c:v>-18.994599874450302</c:v>
                </c:pt>
                <c:pt idx="1147">
                  <c:v>-18.994599874450302</c:v>
                </c:pt>
                <c:pt idx="1148">
                  <c:v>-18.994599874450302</c:v>
                </c:pt>
                <c:pt idx="1149">
                  <c:v>-18.994599874450305</c:v>
                </c:pt>
                <c:pt idx="1150">
                  <c:v>-18.994599874450302</c:v>
                </c:pt>
                <c:pt idx="1151">
                  <c:v>-18.994599874450305</c:v>
                </c:pt>
                <c:pt idx="1152">
                  <c:v>0</c:v>
                </c:pt>
                <c:pt idx="1153">
                  <c:v>-18.994599874450305</c:v>
                </c:pt>
                <c:pt idx="1154">
                  <c:v>-17.494599874450302</c:v>
                </c:pt>
                <c:pt idx="1155">
                  <c:v>-15.994599874450305</c:v>
                </c:pt>
                <c:pt idx="1156">
                  <c:v>-14.494599874450305</c:v>
                </c:pt>
                <c:pt idx="1157">
                  <c:v>-12.994599874450305</c:v>
                </c:pt>
                <c:pt idx="1158">
                  <c:v>-11.494599874450305</c:v>
                </c:pt>
                <c:pt idx="1159">
                  <c:v>0</c:v>
                </c:pt>
                <c:pt idx="1160">
                  <c:v>-11.494599874450309</c:v>
                </c:pt>
                <c:pt idx="1161">
                  <c:v>-9.9945998744503068</c:v>
                </c:pt>
                <c:pt idx="1162">
                  <c:v>-8.4945998744503051</c:v>
                </c:pt>
                <c:pt idx="1163">
                  <c:v>-6.9945998744503033</c:v>
                </c:pt>
                <c:pt idx="1164">
                  <c:v>-5.4945998744503051</c:v>
                </c:pt>
                <c:pt idx="1165">
                  <c:v>-3.9945998744503033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-5.5346913322620548</c:v>
                </c:pt>
                <c:pt idx="1170">
                  <c:v>-5.5346913322620548</c:v>
                </c:pt>
                <c:pt idx="1171">
                  <c:v>-5.5346913322620548</c:v>
                </c:pt>
                <c:pt idx="1172">
                  <c:v>-5.5346913322620548</c:v>
                </c:pt>
                <c:pt idx="1173">
                  <c:v>-5.5346913322620548</c:v>
                </c:pt>
                <c:pt idx="1174">
                  <c:v>-5.5346913322620548</c:v>
                </c:pt>
                <c:pt idx="1175">
                  <c:v>0</c:v>
                </c:pt>
                <c:pt idx="1176">
                  <c:v>-5.5346913322620548</c:v>
                </c:pt>
                <c:pt idx="1177">
                  <c:v>-7.1819695393547178</c:v>
                </c:pt>
                <c:pt idx="1178">
                  <c:v>-8.8292477464473826</c:v>
                </c:pt>
                <c:pt idx="1179">
                  <c:v>-10.476525953540046</c:v>
                </c:pt>
                <c:pt idx="1180">
                  <c:v>-12.123804160632709</c:v>
                </c:pt>
                <c:pt idx="1181">
                  <c:v>-13.771082367725374</c:v>
                </c:pt>
                <c:pt idx="1182">
                  <c:v>0</c:v>
                </c:pt>
                <c:pt idx="1183">
                  <c:v>-13.771082367725374</c:v>
                </c:pt>
                <c:pt idx="1184">
                  <c:v>-14.789156288635628</c:v>
                </c:pt>
                <c:pt idx="1185">
                  <c:v>-15.807230209545882</c:v>
                </c:pt>
                <c:pt idx="1186">
                  <c:v>-16.825304130456136</c:v>
                </c:pt>
                <c:pt idx="1187">
                  <c:v>-17.843378051366393</c:v>
                </c:pt>
                <c:pt idx="1188">
                  <c:v>-18.861451972276647</c:v>
                </c:pt>
                <c:pt idx="1189">
                  <c:v>0</c:v>
                </c:pt>
                <c:pt idx="1190">
                  <c:v>-18.861451972276647</c:v>
                </c:pt>
                <c:pt idx="1191">
                  <c:v>-17.84337805136639</c:v>
                </c:pt>
                <c:pt idx="1192">
                  <c:v>-16.825304130456136</c:v>
                </c:pt>
                <c:pt idx="1193">
                  <c:v>-15.807230209545882</c:v>
                </c:pt>
                <c:pt idx="1194">
                  <c:v>-14.789156288635628</c:v>
                </c:pt>
                <c:pt idx="1195">
                  <c:v>-13.771082367725374</c:v>
                </c:pt>
                <c:pt idx="1196">
                  <c:v>0</c:v>
                </c:pt>
                <c:pt idx="1197">
                  <c:v>-13.771082367725375</c:v>
                </c:pt>
                <c:pt idx="1198">
                  <c:v>-12.123804160632712</c:v>
                </c:pt>
                <c:pt idx="1199">
                  <c:v>-10.476525953540047</c:v>
                </c:pt>
                <c:pt idx="1200">
                  <c:v>-8.8292477464473826</c:v>
                </c:pt>
                <c:pt idx="1201">
                  <c:v>-7.1819695393547196</c:v>
                </c:pt>
                <c:pt idx="1202">
                  <c:v>-5.5346913322620548</c:v>
                </c:pt>
                <c:pt idx="1203">
                  <c:v>0</c:v>
                </c:pt>
                <c:pt idx="1204">
                  <c:v>0</c:v>
                </c:pt>
                <c:pt idx="1205">
                  <c:v>-15.824726893372494</c:v>
                </c:pt>
                <c:pt idx="1206">
                  <c:v>-14.092676085803618</c:v>
                </c:pt>
                <c:pt idx="1207">
                  <c:v>-12.360625278234739</c:v>
                </c:pt>
                <c:pt idx="1208">
                  <c:v>-10.62857447066586</c:v>
                </c:pt>
                <c:pt idx="1209">
                  <c:v>-8.8965236630969855</c:v>
                </c:pt>
                <c:pt idx="1210">
                  <c:v>-7.1644728555281079</c:v>
                </c:pt>
                <c:pt idx="1211">
                  <c:v>0</c:v>
                </c:pt>
                <c:pt idx="1212">
                  <c:v>0</c:v>
                </c:pt>
                <c:pt idx="1213">
                  <c:v>-17.454508416638546</c:v>
                </c:pt>
                <c:pt idx="1214">
                  <c:v>-17.454508416638546</c:v>
                </c:pt>
                <c:pt idx="1215">
                  <c:v>-17.454508416638546</c:v>
                </c:pt>
                <c:pt idx="1216">
                  <c:v>-17.454508416638546</c:v>
                </c:pt>
                <c:pt idx="1217">
                  <c:v>-17.454508416638546</c:v>
                </c:pt>
                <c:pt idx="1218">
                  <c:v>-17.454508416638546</c:v>
                </c:pt>
                <c:pt idx="1219">
                  <c:v>0</c:v>
                </c:pt>
                <c:pt idx="1220">
                  <c:v>-17.454508416638546</c:v>
                </c:pt>
                <c:pt idx="1221">
                  <c:v>-15.807230209545882</c:v>
                </c:pt>
                <c:pt idx="1222">
                  <c:v>-14.15995200245322</c:v>
                </c:pt>
                <c:pt idx="1223">
                  <c:v>-12.512673795360556</c:v>
                </c:pt>
                <c:pt idx="1224">
                  <c:v>-10.865395588267893</c:v>
                </c:pt>
                <c:pt idx="1225">
                  <c:v>-9.2181173811752277</c:v>
                </c:pt>
                <c:pt idx="1226">
                  <c:v>0</c:v>
                </c:pt>
                <c:pt idx="1227">
                  <c:v>-9.2181173811752277</c:v>
                </c:pt>
                <c:pt idx="1228">
                  <c:v>-8.2000434602649737</c:v>
                </c:pt>
                <c:pt idx="1229">
                  <c:v>-7.1819695393547196</c:v>
                </c:pt>
                <c:pt idx="1230">
                  <c:v>-6.1638956184444638</c:v>
                </c:pt>
                <c:pt idx="1231">
                  <c:v>-5.1458216975342097</c:v>
                </c:pt>
                <c:pt idx="1232">
                  <c:v>-4.1277477766239556</c:v>
                </c:pt>
                <c:pt idx="1233">
                  <c:v>0</c:v>
                </c:pt>
                <c:pt idx="1234">
                  <c:v>-4.1277477766239556</c:v>
                </c:pt>
                <c:pt idx="1235">
                  <c:v>-5.1458216975342106</c:v>
                </c:pt>
                <c:pt idx="1236">
                  <c:v>-6.1638956184444638</c:v>
                </c:pt>
                <c:pt idx="1237">
                  <c:v>-7.1819695393547178</c:v>
                </c:pt>
                <c:pt idx="1238">
                  <c:v>-8.2000434602649737</c:v>
                </c:pt>
                <c:pt idx="1239">
                  <c:v>-9.2181173811752277</c:v>
                </c:pt>
                <c:pt idx="1240">
                  <c:v>0</c:v>
                </c:pt>
                <c:pt idx="1241">
                  <c:v>-9.2181173811752259</c:v>
                </c:pt>
                <c:pt idx="1242">
                  <c:v>-10.865395588267891</c:v>
                </c:pt>
                <c:pt idx="1243">
                  <c:v>-12.512673795360554</c:v>
                </c:pt>
                <c:pt idx="1244">
                  <c:v>-14.159952002453217</c:v>
                </c:pt>
                <c:pt idx="1245">
                  <c:v>-15.807230209545882</c:v>
                </c:pt>
                <c:pt idx="1246">
                  <c:v>-17.454508416638546</c:v>
                </c:pt>
                <c:pt idx="1247">
                  <c:v>0</c:v>
                </c:pt>
                <c:pt idx="1248">
                  <c:v>0</c:v>
                </c:pt>
                <c:pt idx="1249">
                  <c:v>-3.9945998744503006</c:v>
                </c:pt>
                <c:pt idx="1250">
                  <c:v>-3.9945998744503006</c:v>
                </c:pt>
                <c:pt idx="1251">
                  <c:v>-3.9945998744503006</c:v>
                </c:pt>
                <c:pt idx="1252">
                  <c:v>-3.9945998744503006</c:v>
                </c:pt>
                <c:pt idx="1253">
                  <c:v>-3.9945998744503006</c:v>
                </c:pt>
                <c:pt idx="1254">
                  <c:v>-3.9945998744503006</c:v>
                </c:pt>
                <c:pt idx="1255">
                  <c:v>0</c:v>
                </c:pt>
                <c:pt idx="1256">
                  <c:v>-3.9945998744502997</c:v>
                </c:pt>
                <c:pt idx="1257">
                  <c:v>-5.4945998744502997</c:v>
                </c:pt>
                <c:pt idx="1258">
                  <c:v>-6.9945998744502997</c:v>
                </c:pt>
                <c:pt idx="1259">
                  <c:v>-8.4945998744502997</c:v>
                </c:pt>
                <c:pt idx="1260">
                  <c:v>-9.9945998744502997</c:v>
                </c:pt>
                <c:pt idx="1261">
                  <c:v>-11.4945998744503</c:v>
                </c:pt>
                <c:pt idx="1262">
                  <c:v>0</c:v>
                </c:pt>
                <c:pt idx="1263">
                  <c:v>-11.494599874450298</c:v>
                </c:pt>
                <c:pt idx="1264">
                  <c:v>-12.994599874450298</c:v>
                </c:pt>
                <c:pt idx="1265">
                  <c:v>-14.494599874450298</c:v>
                </c:pt>
                <c:pt idx="1266">
                  <c:v>-15.9945998744503</c:v>
                </c:pt>
                <c:pt idx="1267">
                  <c:v>-17.494599874450302</c:v>
                </c:pt>
                <c:pt idx="1268">
                  <c:v>-18.994599874450302</c:v>
                </c:pt>
                <c:pt idx="1269">
                  <c:v>0</c:v>
                </c:pt>
                <c:pt idx="1270">
                  <c:v>-18.994599874450302</c:v>
                </c:pt>
                <c:pt idx="1271">
                  <c:v>-18.994599874450302</c:v>
                </c:pt>
                <c:pt idx="1272">
                  <c:v>-18.994599874450302</c:v>
                </c:pt>
                <c:pt idx="1273">
                  <c:v>-18.994599874450305</c:v>
                </c:pt>
                <c:pt idx="1274">
                  <c:v>-18.994599874450302</c:v>
                </c:pt>
                <c:pt idx="1275">
                  <c:v>-18.994599874450305</c:v>
                </c:pt>
                <c:pt idx="1276">
                  <c:v>0</c:v>
                </c:pt>
                <c:pt idx="1277">
                  <c:v>-18.994599874450305</c:v>
                </c:pt>
                <c:pt idx="1278">
                  <c:v>-17.494599874450302</c:v>
                </c:pt>
                <c:pt idx="1279">
                  <c:v>-15.994599874450305</c:v>
                </c:pt>
                <c:pt idx="1280">
                  <c:v>-14.494599874450305</c:v>
                </c:pt>
                <c:pt idx="1281">
                  <c:v>-12.994599874450305</c:v>
                </c:pt>
                <c:pt idx="1282">
                  <c:v>-11.494599874450305</c:v>
                </c:pt>
                <c:pt idx="1283">
                  <c:v>0</c:v>
                </c:pt>
                <c:pt idx="1284">
                  <c:v>-11.494599874450309</c:v>
                </c:pt>
                <c:pt idx="1285">
                  <c:v>-9.9945998744503068</c:v>
                </c:pt>
                <c:pt idx="1286">
                  <c:v>-8.4945998744503051</c:v>
                </c:pt>
                <c:pt idx="1287">
                  <c:v>-6.9945998744503033</c:v>
                </c:pt>
                <c:pt idx="1288">
                  <c:v>-5.4945998744503051</c:v>
                </c:pt>
                <c:pt idx="1289">
                  <c:v>-3.9945998744503033</c:v>
                </c:pt>
                <c:pt idx="1290">
                  <c:v>0</c:v>
                </c:pt>
                <c:pt idx="1291">
                  <c:v>0</c:v>
                </c:pt>
                <c:pt idx="1292">
                  <c:v>-3.9945998744503006</c:v>
                </c:pt>
                <c:pt idx="1293">
                  <c:v>-3.9945998744503006</c:v>
                </c:pt>
                <c:pt idx="1294">
                  <c:v>-3.9945998744503006</c:v>
                </c:pt>
                <c:pt idx="1295">
                  <c:v>-3.9945998744503006</c:v>
                </c:pt>
                <c:pt idx="1296">
                  <c:v>-3.9945998744503006</c:v>
                </c:pt>
                <c:pt idx="1297">
                  <c:v>-3.9945998744503006</c:v>
                </c:pt>
                <c:pt idx="1298">
                  <c:v>0</c:v>
                </c:pt>
                <c:pt idx="1299">
                  <c:v>-3.9945998744502997</c:v>
                </c:pt>
                <c:pt idx="1300">
                  <c:v>-5.4945998744502997</c:v>
                </c:pt>
                <c:pt idx="1301">
                  <c:v>-6.9945998744502997</c:v>
                </c:pt>
                <c:pt idx="1302">
                  <c:v>-8.4945998744502997</c:v>
                </c:pt>
                <c:pt idx="1303">
                  <c:v>-9.9945998744502997</c:v>
                </c:pt>
                <c:pt idx="1304">
                  <c:v>-11.4945998744503</c:v>
                </c:pt>
                <c:pt idx="1305">
                  <c:v>0</c:v>
                </c:pt>
                <c:pt idx="1306">
                  <c:v>-11.494599874450298</c:v>
                </c:pt>
                <c:pt idx="1307">
                  <c:v>-12.994599874450298</c:v>
                </c:pt>
                <c:pt idx="1308">
                  <c:v>-14.494599874450298</c:v>
                </c:pt>
                <c:pt idx="1309">
                  <c:v>-15.9945998744503</c:v>
                </c:pt>
                <c:pt idx="1310">
                  <c:v>-17.494599874450302</c:v>
                </c:pt>
                <c:pt idx="1311">
                  <c:v>-18.994599874450302</c:v>
                </c:pt>
                <c:pt idx="1312">
                  <c:v>0</c:v>
                </c:pt>
                <c:pt idx="1313">
                  <c:v>-18.994599874450302</c:v>
                </c:pt>
                <c:pt idx="1314">
                  <c:v>-18.994599874450302</c:v>
                </c:pt>
                <c:pt idx="1315">
                  <c:v>-18.994599874450302</c:v>
                </c:pt>
                <c:pt idx="1316">
                  <c:v>-18.994599874450305</c:v>
                </c:pt>
                <c:pt idx="1317">
                  <c:v>-18.994599874450302</c:v>
                </c:pt>
                <c:pt idx="1318">
                  <c:v>-18.994599874450305</c:v>
                </c:pt>
                <c:pt idx="1319">
                  <c:v>0</c:v>
                </c:pt>
                <c:pt idx="1320">
                  <c:v>-18.994599874450305</c:v>
                </c:pt>
                <c:pt idx="1321">
                  <c:v>-17.494599874450302</c:v>
                </c:pt>
                <c:pt idx="1322">
                  <c:v>-15.994599874450305</c:v>
                </c:pt>
                <c:pt idx="1323">
                  <c:v>-14.494599874450305</c:v>
                </c:pt>
                <c:pt idx="1324">
                  <c:v>-12.994599874450305</c:v>
                </c:pt>
                <c:pt idx="1325">
                  <c:v>-11.494599874450305</c:v>
                </c:pt>
                <c:pt idx="1326">
                  <c:v>0</c:v>
                </c:pt>
                <c:pt idx="1327">
                  <c:v>-11.494599874450309</c:v>
                </c:pt>
                <c:pt idx="1328">
                  <c:v>-9.9945998744503068</c:v>
                </c:pt>
                <c:pt idx="1329">
                  <c:v>-8.4945998744503051</c:v>
                </c:pt>
                <c:pt idx="1330">
                  <c:v>-6.9945998744503033</c:v>
                </c:pt>
                <c:pt idx="1331">
                  <c:v>-5.4945998744503051</c:v>
                </c:pt>
                <c:pt idx="1332">
                  <c:v>-3.9945998744503033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-4.7900914578117515</c:v>
                </c:pt>
                <c:pt idx="1337">
                  <c:v>-4.7900914578117515</c:v>
                </c:pt>
                <c:pt idx="1338">
                  <c:v>-4.7900914578117515</c:v>
                </c:pt>
                <c:pt idx="1339">
                  <c:v>-4.7900914578117515</c:v>
                </c:pt>
                <c:pt idx="1340">
                  <c:v>-4.7900914578117515</c:v>
                </c:pt>
                <c:pt idx="1341">
                  <c:v>-4.7900914578117515</c:v>
                </c:pt>
                <c:pt idx="1342">
                  <c:v>0</c:v>
                </c:pt>
                <c:pt idx="1343">
                  <c:v>-4.7900914578117515</c:v>
                </c:pt>
                <c:pt idx="1344">
                  <c:v>-6.4373696649044154</c:v>
                </c:pt>
                <c:pt idx="1345">
                  <c:v>-8.0846478719970793</c:v>
                </c:pt>
                <c:pt idx="1346">
                  <c:v>-9.7319260790897424</c:v>
                </c:pt>
                <c:pt idx="1347">
                  <c:v>-11.379204286182407</c:v>
                </c:pt>
                <c:pt idx="1348">
                  <c:v>-13.026482493275072</c:v>
                </c:pt>
                <c:pt idx="1349">
                  <c:v>0</c:v>
                </c:pt>
                <c:pt idx="1350">
                  <c:v>-13.026482493275068</c:v>
                </c:pt>
                <c:pt idx="1351">
                  <c:v>-14.044556414185326</c:v>
                </c:pt>
                <c:pt idx="1352">
                  <c:v>-15.062630335095577</c:v>
                </c:pt>
                <c:pt idx="1353">
                  <c:v>-16.080704256005834</c:v>
                </c:pt>
                <c:pt idx="1354">
                  <c:v>-17.098778176916088</c:v>
                </c:pt>
                <c:pt idx="1355">
                  <c:v>-18.116852097826342</c:v>
                </c:pt>
                <c:pt idx="1356">
                  <c:v>0</c:v>
                </c:pt>
                <c:pt idx="1357">
                  <c:v>-18.116852097826342</c:v>
                </c:pt>
                <c:pt idx="1358">
                  <c:v>-17.098778176916088</c:v>
                </c:pt>
                <c:pt idx="1359">
                  <c:v>-16.080704256005834</c:v>
                </c:pt>
                <c:pt idx="1360">
                  <c:v>-15.06263033509558</c:v>
                </c:pt>
                <c:pt idx="1361">
                  <c:v>-14.044556414185326</c:v>
                </c:pt>
                <c:pt idx="1362">
                  <c:v>-13.026482493275072</c:v>
                </c:pt>
                <c:pt idx="1363">
                  <c:v>0</c:v>
                </c:pt>
                <c:pt idx="1364">
                  <c:v>-13.026482493275072</c:v>
                </c:pt>
                <c:pt idx="1365">
                  <c:v>-11.379204286182407</c:v>
                </c:pt>
                <c:pt idx="1366">
                  <c:v>-9.7319260790897459</c:v>
                </c:pt>
                <c:pt idx="1367">
                  <c:v>-8.0846478719970793</c:v>
                </c:pt>
                <c:pt idx="1368">
                  <c:v>-6.4373696649044181</c:v>
                </c:pt>
                <c:pt idx="1369">
                  <c:v>-4.7900914578117515</c:v>
                </c:pt>
                <c:pt idx="1370">
                  <c:v>0</c:v>
                </c:pt>
                <c:pt idx="1371">
                  <c:v>0</c:v>
                </c:pt>
                <c:pt idx="1372">
                  <c:v>-15.824726893372494</c:v>
                </c:pt>
                <c:pt idx="1373">
                  <c:v>-14.092676085803618</c:v>
                </c:pt>
                <c:pt idx="1374">
                  <c:v>-12.360625278234739</c:v>
                </c:pt>
                <c:pt idx="1375">
                  <c:v>-10.62857447066586</c:v>
                </c:pt>
                <c:pt idx="1376">
                  <c:v>-8.8965236630969855</c:v>
                </c:pt>
                <c:pt idx="1377">
                  <c:v>-7.1644728555281079</c:v>
                </c:pt>
                <c:pt idx="1378">
                  <c:v>0</c:v>
                </c:pt>
                <c:pt idx="1379">
                  <c:v>0</c:v>
                </c:pt>
                <c:pt idx="1380">
                  <c:v>-17.454508416638546</c:v>
                </c:pt>
                <c:pt idx="1381">
                  <c:v>-17.454508416638546</c:v>
                </c:pt>
                <c:pt idx="1382">
                  <c:v>-17.454508416638546</c:v>
                </c:pt>
                <c:pt idx="1383">
                  <c:v>-17.454508416638546</c:v>
                </c:pt>
                <c:pt idx="1384">
                  <c:v>-17.454508416638546</c:v>
                </c:pt>
                <c:pt idx="1385">
                  <c:v>-17.454508416638546</c:v>
                </c:pt>
                <c:pt idx="1386">
                  <c:v>0</c:v>
                </c:pt>
                <c:pt idx="1387">
                  <c:v>-17.454508416638546</c:v>
                </c:pt>
                <c:pt idx="1388">
                  <c:v>-15.807230209545882</c:v>
                </c:pt>
                <c:pt idx="1389">
                  <c:v>-14.15995200245322</c:v>
                </c:pt>
                <c:pt idx="1390">
                  <c:v>-12.512673795360556</c:v>
                </c:pt>
                <c:pt idx="1391">
                  <c:v>-10.865395588267893</c:v>
                </c:pt>
                <c:pt idx="1392">
                  <c:v>-9.2181173811752277</c:v>
                </c:pt>
                <c:pt idx="1393">
                  <c:v>0</c:v>
                </c:pt>
                <c:pt idx="1394">
                  <c:v>-9.2181173811752277</c:v>
                </c:pt>
                <c:pt idx="1395">
                  <c:v>-8.2000434602649737</c:v>
                </c:pt>
                <c:pt idx="1396">
                  <c:v>-7.1819695393547196</c:v>
                </c:pt>
                <c:pt idx="1397">
                  <c:v>-6.1638956184444638</c:v>
                </c:pt>
                <c:pt idx="1398">
                  <c:v>-5.1458216975342097</c:v>
                </c:pt>
                <c:pt idx="1399">
                  <c:v>-4.1277477766239556</c:v>
                </c:pt>
                <c:pt idx="1400">
                  <c:v>0</c:v>
                </c:pt>
                <c:pt idx="1401">
                  <c:v>-4.1277477766239556</c:v>
                </c:pt>
                <c:pt idx="1402">
                  <c:v>-5.1458216975342106</c:v>
                </c:pt>
                <c:pt idx="1403">
                  <c:v>-6.1638956184444638</c:v>
                </c:pt>
                <c:pt idx="1404">
                  <c:v>-7.1819695393547178</c:v>
                </c:pt>
                <c:pt idx="1405">
                  <c:v>-8.2000434602649737</c:v>
                </c:pt>
                <c:pt idx="1406">
                  <c:v>-9.2181173811752277</c:v>
                </c:pt>
                <c:pt idx="1407">
                  <c:v>0</c:v>
                </c:pt>
                <c:pt idx="1408">
                  <c:v>-9.2181173811752259</c:v>
                </c:pt>
                <c:pt idx="1409">
                  <c:v>-10.865395588267891</c:v>
                </c:pt>
                <c:pt idx="1410">
                  <c:v>-12.512673795360554</c:v>
                </c:pt>
                <c:pt idx="1411">
                  <c:v>-14.159952002453217</c:v>
                </c:pt>
                <c:pt idx="1412">
                  <c:v>-15.807230209545882</c:v>
                </c:pt>
                <c:pt idx="1413">
                  <c:v>-17.454508416638546</c:v>
                </c:pt>
                <c:pt idx="1414">
                  <c:v>0</c:v>
                </c:pt>
                <c:pt idx="1415">
                  <c:v>0</c:v>
                </c:pt>
                <c:pt idx="1416">
                  <c:v>-3.9945998744503006</c:v>
                </c:pt>
                <c:pt idx="1417">
                  <c:v>-3.9945998744503006</c:v>
                </c:pt>
                <c:pt idx="1418">
                  <c:v>-3.9945998744503006</c:v>
                </c:pt>
                <c:pt idx="1419">
                  <c:v>-3.9945998744503006</c:v>
                </c:pt>
                <c:pt idx="1420">
                  <c:v>-3.9945998744503006</c:v>
                </c:pt>
                <c:pt idx="1421">
                  <c:v>-3.9945998744503006</c:v>
                </c:pt>
                <c:pt idx="1422">
                  <c:v>0</c:v>
                </c:pt>
                <c:pt idx="1423">
                  <c:v>-3.9945998744502997</c:v>
                </c:pt>
                <c:pt idx="1424">
                  <c:v>-5.4945998744502997</c:v>
                </c:pt>
                <c:pt idx="1425">
                  <c:v>-6.9945998744502997</c:v>
                </c:pt>
                <c:pt idx="1426">
                  <c:v>-8.4945998744502997</c:v>
                </c:pt>
                <c:pt idx="1427">
                  <c:v>-9.9945998744502997</c:v>
                </c:pt>
                <c:pt idx="1428">
                  <c:v>-11.4945998744503</c:v>
                </c:pt>
                <c:pt idx="1429">
                  <c:v>0</c:v>
                </c:pt>
                <c:pt idx="1430">
                  <c:v>-11.494599874450298</c:v>
                </c:pt>
                <c:pt idx="1431">
                  <c:v>-12.994599874450298</c:v>
                </c:pt>
                <c:pt idx="1432">
                  <c:v>-14.494599874450298</c:v>
                </c:pt>
                <c:pt idx="1433">
                  <c:v>-15.9945998744503</c:v>
                </c:pt>
                <c:pt idx="1434">
                  <c:v>-17.494599874450302</c:v>
                </c:pt>
                <c:pt idx="1435">
                  <c:v>-18.994599874450302</c:v>
                </c:pt>
                <c:pt idx="1436">
                  <c:v>0</c:v>
                </c:pt>
                <c:pt idx="1437">
                  <c:v>-18.994599874450302</c:v>
                </c:pt>
                <c:pt idx="1438">
                  <c:v>-18.994599874450302</c:v>
                </c:pt>
                <c:pt idx="1439">
                  <c:v>-18.994599874450302</c:v>
                </c:pt>
                <c:pt idx="1440">
                  <c:v>-18.994599874450305</c:v>
                </c:pt>
                <c:pt idx="1441">
                  <c:v>-18.994599874450302</c:v>
                </c:pt>
                <c:pt idx="1442">
                  <c:v>-18.994599874450305</c:v>
                </c:pt>
                <c:pt idx="1443">
                  <c:v>0</c:v>
                </c:pt>
                <c:pt idx="1444">
                  <c:v>-18.994599874450305</c:v>
                </c:pt>
                <c:pt idx="1445">
                  <c:v>-17.494599874450302</c:v>
                </c:pt>
                <c:pt idx="1446">
                  <c:v>-15.994599874450305</c:v>
                </c:pt>
                <c:pt idx="1447">
                  <c:v>-14.494599874450305</c:v>
                </c:pt>
                <c:pt idx="1448">
                  <c:v>-12.994599874450305</c:v>
                </c:pt>
                <c:pt idx="1449">
                  <c:v>-11.494599874450305</c:v>
                </c:pt>
                <c:pt idx="1450">
                  <c:v>0</c:v>
                </c:pt>
                <c:pt idx="1451">
                  <c:v>-11.494599874450309</c:v>
                </c:pt>
                <c:pt idx="1452">
                  <c:v>-9.9945998744503068</c:v>
                </c:pt>
                <c:pt idx="1453">
                  <c:v>-8.4945998744503051</c:v>
                </c:pt>
                <c:pt idx="1454">
                  <c:v>-6.9945998744503033</c:v>
                </c:pt>
                <c:pt idx="1455">
                  <c:v>-5.4945998744503051</c:v>
                </c:pt>
                <c:pt idx="1456">
                  <c:v>-3.9945998744503033</c:v>
                </c:pt>
                <c:pt idx="1457">
                  <c:v>0</c:v>
                </c:pt>
                <c:pt idx="1458">
                  <c:v>0</c:v>
                </c:pt>
                <c:pt idx="1459">
                  <c:v>-3.9945998744503006</c:v>
                </c:pt>
                <c:pt idx="1460">
                  <c:v>-3.9945998744503006</c:v>
                </c:pt>
                <c:pt idx="1461">
                  <c:v>-3.9945998744503006</c:v>
                </c:pt>
                <c:pt idx="1462">
                  <c:v>-3.9945998744503006</c:v>
                </c:pt>
                <c:pt idx="1463">
                  <c:v>-3.9945998744503006</c:v>
                </c:pt>
                <c:pt idx="1464">
                  <c:v>-3.9945998744503006</c:v>
                </c:pt>
                <c:pt idx="1465">
                  <c:v>0</c:v>
                </c:pt>
                <c:pt idx="1466">
                  <c:v>-3.9945998744502997</c:v>
                </c:pt>
                <c:pt idx="1467">
                  <c:v>-5.4945998744502997</c:v>
                </c:pt>
                <c:pt idx="1468">
                  <c:v>-6.9945998744502997</c:v>
                </c:pt>
                <c:pt idx="1469">
                  <c:v>-8.4945998744502997</c:v>
                </c:pt>
                <c:pt idx="1470">
                  <c:v>-9.9945998744502997</c:v>
                </c:pt>
                <c:pt idx="1471">
                  <c:v>-11.4945998744503</c:v>
                </c:pt>
                <c:pt idx="1472">
                  <c:v>0</c:v>
                </c:pt>
                <c:pt idx="1473">
                  <c:v>-11.494599874450298</c:v>
                </c:pt>
                <c:pt idx="1474">
                  <c:v>-12.994599874450298</c:v>
                </c:pt>
                <c:pt idx="1475">
                  <c:v>-14.494599874450298</c:v>
                </c:pt>
                <c:pt idx="1476">
                  <c:v>-15.9945998744503</c:v>
                </c:pt>
                <c:pt idx="1477">
                  <c:v>-17.494599874450302</c:v>
                </c:pt>
                <c:pt idx="1478">
                  <c:v>-18.994599874450302</c:v>
                </c:pt>
                <c:pt idx="1479">
                  <c:v>0</c:v>
                </c:pt>
                <c:pt idx="1480">
                  <c:v>-18.994599874450302</c:v>
                </c:pt>
                <c:pt idx="1481">
                  <c:v>-18.994599874450302</c:v>
                </c:pt>
                <c:pt idx="1482">
                  <c:v>-18.994599874450302</c:v>
                </c:pt>
                <c:pt idx="1483">
                  <c:v>-18.994599874450305</c:v>
                </c:pt>
                <c:pt idx="1484">
                  <c:v>-18.994599874450302</c:v>
                </c:pt>
                <c:pt idx="1485">
                  <c:v>-18.994599874450305</c:v>
                </c:pt>
                <c:pt idx="1486">
                  <c:v>0</c:v>
                </c:pt>
                <c:pt idx="1487">
                  <c:v>-18.994599874450305</c:v>
                </c:pt>
                <c:pt idx="1488">
                  <c:v>-17.494599874450302</c:v>
                </c:pt>
                <c:pt idx="1489">
                  <c:v>-15.994599874450305</c:v>
                </c:pt>
                <c:pt idx="1490">
                  <c:v>-14.494599874450305</c:v>
                </c:pt>
                <c:pt idx="1491">
                  <c:v>-12.994599874450305</c:v>
                </c:pt>
                <c:pt idx="1492">
                  <c:v>-11.494599874450305</c:v>
                </c:pt>
                <c:pt idx="1493">
                  <c:v>0</c:v>
                </c:pt>
                <c:pt idx="1494">
                  <c:v>-11.494599874450309</c:v>
                </c:pt>
                <c:pt idx="1495">
                  <c:v>-9.9945998744503068</c:v>
                </c:pt>
                <c:pt idx="1496">
                  <c:v>-8.4945998744503051</c:v>
                </c:pt>
                <c:pt idx="1497">
                  <c:v>-6.9945998744503033</c:v>
                </c:pt>
                <c:pt idx="1498">
                  <c:v>-5.4945998744503051</c:v>
                </c:pt>
                <c:pt idx="1499">
                  <c:v>-3.9945998744503033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-5.5346913322620548</c:v>
                </c:pt>
                <c:pt idx="1504">
                  <c:v>-5.5346913322620548</c:v>
                </c:pt>
                <c:pt idx="1505">
                  <c:v>-5.5346913322620548</c:v>
                </c:pt>
                <c:pt idx="1506">
                  <c:v>-5.5346913322620548</c:v>
                </c:pt>
                <c:pt idx="1507">
                  <c:v>-5.5346913322620548</c:v>
                </c:pt>
                <c:pt idx="1508">
                  <c:v>-5.5346913322620548</c:v>
                </c:pt>
                <c:pt idx="1509">
                  <c:v>0</c:v>
                </c:pt>
                <c:pt idx="1510">
                  <c:v>-5.5346913322620548</c:v>
                </c:pt>
                <c:pt idx="1511">
                  <c:v>-7.1819695393547178</c:v>
                </c:pt>
                <c:pt idx="1512">
                  <c:v>-8.8292477464473826</c:v>
                </c:pt>
                <c:pt idx="1513">
                  <c:v>-10.476525953540046</c:v>
                </c:pt>
                <c:pt idx="1514">
                  <c:v>-12.123804160632709</c:v>
                </c:pt>
                <c:pt idx="1515">
                  <c:v>-13.771082367725374</c:v>
                </c:pt>
                <c:pt idx="1516">
                  <c:v>0</c:v>
                </c:pt>
                <c:pt idx="1517">
                  <c:v>-13.771082367725374</c:v>
                </c:pt>
                <c:pt idx="1518">
                  <c:v>-14.789156288635628</c:v>
                </c:pt>
                <c:pt idx="1519">
                  <c:v>-15.807230209545882</c:v>
                </c:pt>
                <c:pt idx="1520">
                  <c:v>-16.825304130456136</c:v>
                </c:pt>
                <c:pt idx="1521">
                  <c:v>-17.843378051366393</c:v>
                </c:pt>
                <c:pt idx="1522">
                  <c:v>-18.861451972276647</c:v>
                </c:pt>
                <c:pt idx="1523">
                  <c:v>0</c:v>
                </c:pt>
                <c:pt idx="1524">
                  <c:v>-18.861451972276647</c:v>
                </c:pt>
                <c:pt idx="1525">
                  <c:v>-17.84337805136639</c:v>
                </c:pt>
                <c:pt idx="1526">
                  <c:v>-16.825304130456136</c:v>
                </c:pt>
                <c:pt idx="1527">
                  <c:v>-15.807230209545882</c:v>
                </c:pt>
                <c:pt idx="1528">
                  <c:v>-14.789156288635628</c:v>
                </c:pt>
                <c:pt idx="1529">
                  <c:v>-13.771082367725374</c:v>
                </c:pt>
                <c:pt idx="1530">
                  <c:v>0</c:v>
                </c:pt>
                <c:pt idx="1531">
                  <c:v>-13.771082367725375</c:v>
                </c:pt>
                <c:pt idx="1532">
                  <c:v>-12.123804160632712</c:v>
                </c:pt>
                <c:pt idx="1533">
                  <c:v>-10.476525953540047</c:v>
                </c:pt>
                <c:pt idx="1534">
                  <c:v>-8.8292477464473826</c:v>
                </c:pt>
                <c:pt idx="1535">
                  <c:v>-7.1819695393547196</c:v>
                </c:pt>
                <c:pt idx="1536">
                  <c:v>-5.5346913322620548</c:v>
                </c:pt>
                <c:pt idx="1537">
                  <c:v>0</c:v>
                </c:pt>
                <c:pt idx="1538">
                  <c:v>0</c:v>
                </c:pt>
                <c:pt idx="1539">
                  <c:v>-15.824726893372494</c:v>
                </c:pt>
                <c:pt idx="1540">
                  <c:v>-14.092676085803618</c:v>
                </c:pt>
                <c:pt idx="1541">
                  <c:v>-12.360625278234739</c:v>
                </c:pt>
                <c:pt idx="1542">
                  <c:v>-10.62857447066586</c:v>
                </c:pt>
                <c:pt idx="1543">
                  <c:v>-8.8965236630969855</c:v>
                </c:pt>
                <c:pt idx="1544">
                  <c:v>-7.1644728555281079</c:v>
                </c:pt>
                <c:pt idx="1545">
                  <c:v>0</c:v>
                </c:pt>
                <c:pt idx="1546">
                  <c:v>0</c:v>
                </c:pt>
                <c:pt idx="1547">
                  <c:v>-17.454508416638546</c:v>
                </c:pt>
                <c:pt idx="1548">
                  <c:v>-17.454508416638546</c:v>
                </c:pt>
                <c:pt idx="1549">
                  <c:v>-17.454508416638546</c:v>
                </c:pt>
                <c:pt idx="1550">
                  <c:v>-17.454508416638546</c:v>
                </c:pt>
                <c:pt idx="1551">
                  <c:v>-17.454508416638546</c:v>
                </c:pt>
                <c:pt idx="1552">
                  <c:v>-17.454508416638546</c:v>
                </c:pt>
                <c:pt idx="1553">
                  <c:v>0</c:v>
                </c:pt>
                <c:pt idx="1554">
                  <c:v>-17.454508416638546</c:v>
                </c:pt>
                <c:pt idx="1555">
                  <c:v>-15.807230209545882</c:v>
                </c:pt>
                <c:pt idx="1556">
                  <c:v>-14.15995200245322</c:v>
                </c:pt>
                <c:pt idx="1557">
                  <c:v>-12.512673795360556</c:v>
                </c:pt>
                <c:pt idx="1558">
                  <c:v>-10.865395588267893</c:v>
                </c:pt>
                <c:pt idx="1559">
                  <c:v>-9.2181173811752277</c:v>
                </c:pt>
                <c:pt idx="1560">
                  <c:v>0</c:v>
                </c:pt>
                <c:pt idx="1561">
                  <c:v>-9.2181173811752277</c:v>
                </c:pt>
                <c:pt idx="1562">
                  <c:v>-8.2000434602649737</c:v>
                </c:pt>
                <c:pt idx="1563">
                  <c:v>-7.1819695393547196</c:v>
                </c:pt>
                <c:pt idx="1564">
                  <c:v>-6.1638956184444638</c:v>
                </c:pt>
                <c:pt idx="1565">
                  <c:v>-5.1458216975342097</c:v>
                </c:pt>
                <c:pt idx="1566">
                  <c:v>-4.1277477766239556</c:v>
                </c:pt>
                <c:pt idx="1567">
                  <c:v>0</c:v>
                </c:pt>
                <c:pt idx="1568">
                  <c:v>-4.1277477766239556</c:v>
                </c:pt>
                <c:pt idx="1569">
                  <c:v>-5.1458216975342106</c:v>
                </c:pt>
                <c:pt idx="1570">
                  <c:v>-6.1638956184444638</c:v>
                </c:pt>
                <c:pt idx="1571">
                  <c:v>-7.1819695393547178</c:v>
                </c:pt>
                <c:pt idx="1572">
                  <c:v>-8.2000434602649737</c:v>
                </c:pt>
                <c:pt idx="1573">
                  <c:v>-9.2181173811752277</c:v>
                </c:pt>
                <c:pt idx="1574">
                  <c:v>0</c:v>
                </c:pt>
                <c:pt idx="1575">
                  <c:v>-9.2181173811752259</c:v>
                </c:pt>
                <c:pt idx="1576">
                  <c:v>-10.865395588267891</c:v>
                </c:pt>
                <c:pt idx="1577">
                  <c:v>-12.512673795360554</c:v>
                </c:pt>
                <c:pt idx="1578">
                  <c:v>-14.159952002453217</c:v>
                </c:pt>
                <c:pt idx="1579">
                  <c:v>-15.807230209545882</c:v>
                </c:pt>
                <c:pt idx="1580">
                  <c:v>-17.454508416638546</c:v>
                </c:pt>
                <c:pt idx="1581">
                  <c:v>0</c:v>
                </c:pt>
                <c:pt idx="1582">
                  <c:v>0</c:v>
                </c:pt>
                <c:pt idx="1583">
                  <c:v>-3.9945998744503006</c:v>
                </c:pt>
                <c:pt idx="1584">
                  <c:v>-3.9945998744503006</c:v>
                </c:pt>
                <c:pt idx="1585">
                  <c:v>-3.9945998744503006</c:v>
                </c:pt>
                <c:pt idx="1586">
                  <c:v>-3.9945998744503006</c:v>
                </c:pt>
                <c:pt idx="1587">
                  <c:v>-3.9945998744503006</c:v>
                </c:pt>
                <c:pt idx="1588">
                  <c:v>-3.9945998744503006</c:v>
                </c:pt>
                <c:pt idx="1589">
                  <c:v>0</c:v>
                </c:pt>
                <c:pt idx="1590">
                  <c:v>-3.9945998744502997</c:v>
                </c:pt>
                <c:pt idx="1591">
                  <c:v>-5.4945998744502997</c:v>
                </c:pt>
                <c:pt idx="1592">
                  <c:v>-6.9945998744502997</c:v>
                </c:pt>
                <c:pt idx="1593">
                  <c:v>-8.4945998744502997</c:v>
                </c:pt>
                <c:pt idx="1594">
                  <c:v>-9.9945998744502997</c:v>
                </c:pt>
                <c:pt idx="1595">
                  <c:v>-11.4945998744503</c:v>
                </c:pt>
                <c:pt idx="1596">
                  <c:v>0</c:v>
                </c:pt>
                <c:pt idx="1597">
                  <c:v>-11.494599874450298</c:v>
                </c:pt>
                <c:pt idx="1598">
                  <c:v>-12.994599874450298</c:v>
                </c:pt>
                <c:pt idx="1599">
                  <c:v>-14.494599874450298</c:v>
                </c:pt>
                <c:pt idx="1600">
                  <c:v>-15.9945998744503</c:v>
                </c:pt>
                <c:pt idx="1601">
                  <c:v>-17.494599874450302</c:v>
                </c:pt>
                <c:pt idx="1602">
                  <c:v>-18.994599874450302</c:v>
                </c:pt>
                <c:pt idx="1603">
                  <c:v>0</c:v>
                </c:pt>
                <c:pt idx="1604">
                  <c:v>-18.994599874450302</c:v>
                </c:pt>
                <c:pt idx="1605">
                  <c:v>-18.994599874450302</c:v>
                </c:pt>
                <c:pt idx="1606">
                  <c:v>-18.994599874450302</c:v>
                </c:pt>
                <c:pt idx="1607">
                  <c:v>-18.994599874450305</c:v>
                </c:pt>
                <c:pt idx="1608">
                  <c:v>-18.994599874450302</c:v>
                </c:pt>
                <c:pt idx="1609">
                  <c:v>-18.994599874450305</c:v>
                </c:pt>
                <c:pt idx="1610">
                  <c:v>0</c:v>
                </c:pt>
                <c:pt idx="1611">
                  <c:v>-18.994599874450305</c:v>
                </c:pt>
                <c:pt idx="1612">
                  <c:v>-17.494599874450302</c:v>
                </c:pt>
                <c:pt idx="1613">
                  <c:v>-15.994599874450305</c:v>
                </c:pt>
                <c:pt idx="1614">
                  <c:v>-14.494599874450305</c:v>
                </c:pt>
                <c:pt idx="1615">
                  <c:v>-12.994599874450305</c:v>
                </c:pt>
                <c:pt idx="1616">
                  <c:v>-11.494599874450305</c:v>
                </c:pt>
                <c:pt idx="1617">
                  <c:v>0</c:v>
                </c:pt>
                <c:pt idx="1618">
                  <c:v>-11.494599874450309</c:v>
                </c:pt>
                <c:pt idx="1619">
                  <c:v>-9.9945998744503068</c:v>
                </c:pt>
                <c:pt idx="1620">
                  <c:v>-8.4945998744503051</c:v>
                </c:pt>
                <c:pt idx="1621">
                  <c:v>-6.9945998744503033</c:v>
                </c:pt>
                <c:pt idx="1622">
                  <c:v>-5.4945998744503051</c:v>
                </c:pt>
                <c:pt idx="1623">
                  <c:v>-3.9945998744503033</c:v>
                </c:pt>
                <c:pt idx="1624">
                  <c:v>0</c:v>
                </c:pt>
                <c:pt idx="1625">
                  <c:v>0</c:v>
                </c:pt>
                <c:pt idx="1626">
                  <c:v>-3.9945998744503006</c:v>
                </c:pt>
                <c:pt idx="1627">
                  <c:v>-3.9945998744503006</c:v>
                </c:pt>
                <c:pt idx="1628">
                  <c:v>-3.9945998744503006</c:v>
                </c:pt>
                <c:pt idx="1629">
                  <c:v>-3.9945998744503006</c:v>
                </c:pt>
                <c:pt idx="1630">
                  <c:v>-3.9945998744503006</c:v>
                </c:pt>
                <c:pt idx="1631">
                  <c:v>-3.9945998744503006</c:v>
                </c:pt>
                <c:pt idx="1632">
                  <c:v>0</c:v>
                </c:pt>
                <c:pt idx="1633">
                  <c:v>-3.9945998744502997</c:v>
                </c:pt>
                <c:pt idx="1634">
                  <c:v>-5.4945998744502997</c:v>
                </c:pt>
                <c:pt idx="1635">
                  <c:v>-6.9945998744502997</c:v>
                </c:pt>
                <c:pt idx="1636">
                  <c:v>-8.4945998744502997</c:v>
                </c:pt>
                <c:pt idx="1637">
                  <c:v>-9.9945998744502997</c:v>
                </c:pt>
                <c:pt idx="1638">
                  <c:v>-11.4945998744503</c:v>
                </c:pt>
                <c:pt idx="1639">
                  <c:v>0</c:v>
                </c:pt>
                <c:pt idx="1640">
                  <c:v>-11.494599874450298</c:v>
                </c:pt>
                <c:pt idx="1641">
                  <c:v>-12.994599874450298</c:v>
                </c:pt>
                <c:pt idx="1642">
                  <c:v>-14.494599874450298</c:v>
                </c:pt>
                <c:pt idx="1643">
                  <c:v>-15.9945998744503</c:v>
                </c:pt>
                <c:pt idx="1644">
                  <c:v>-17.494599874450302</c:v>
                </c:pt>
                <c:pt idx="1645">
                  <c:v>-18.994599874450302</c:v>
                </c:pt>
                <c:pt idx="1646">
                  <c:v>0</c:v>
                </c:pt>
                <c:pt idx="1647">
                  <c:v>-18.994599874450302</c:v>
                </c:pt>
                <c:pt idx="1648">
                  <c:v>-18.994599874450302</c:v>
                </c:pt>
                <c:pt idx="1649">
                  <c:v>-18.994599874450302</c:v>
                </c:pt>
                <c:pt idx="1650">
                  <c:v>-18.994599874450305</c:v>
                </c:pt>
                <c:pt idx="1651">
                  <c:v>-18.994599874450302</c:v>
                </c:pt>
                <c:pt idx="1652">
                  <c:v>-18.994599874450305</c:v>
                </c:pt>
                <c:pt idx="1653">
                  <c:v>0</c:v>
                </c:pt>
                <c:pt idx="1654">
                  <c:v>-18.994599874450305</c:v>
                </c:pt>
                <c:pt idx="1655">
                  <c:v>-17.494599874450302</c:v>
                </c:pt>
                <c:pt idx="1656">
                  <c:v>-15.994599874450305</c:v>
                </c:pt>
                <c:pt idx="1657">
                  <c:v>-14.494599874450305</c:v>
                </c:pt>
                <c:pt idx="1658">
                  <c:v>-12.994599874450305</c:v>
                </c:pt>
                <c:pt idx="1659">
                  <c:v>-11.494599874450305</c:v>
                </c:pt>
                <c:pt idx="1660">
                  <c:v>0</c:v>
                </c:pt>
                <c:pt idx="1661">
                  <c:v>-11.494599874450309</c:v>
                </c:pt>
                <c:pt idx="1662">
                  <c:v>-9.9945998744503068</c:v>
                </c:pt>
                <c:pt idx="1663">
                  <c:v>-8.4945998744503051</c:v>
                </c:pt>
                <c:pt idx="1664">
                  <c:v>-6.9945998744503033</c:v>
                </c:pt>
                <c:pt idx="1665">
                  <c:v>-5.4945998744503051</c:v>
                </c:pt>
                <c:pt idx="1666">
                  <c:v>-3.9945998744503033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'Sheet1 (2)'!$AE$42</c:f>
              <c:strCache>
                <c:ptCount val="1"/>
                <c:pt idx="0">
                  <c:v>こっち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'Sheet1 (2)'!$AC$43:$AC$1709</c:f>
              <c:numCache>
                <c:formatCode>General</c:formatCode>
                <c:ptCount val="1667"/>
                <c:pt idx="0">
                  <c:v>15.360377510193874</c:v>
                </c:pt>
                <c:pt idx="1">
                  <c:v>13.628326702624998</c:v>
                </c:pt>
                <c:pt idx="2">
                  <c:v>11.896275895056121</c:v>
                </c:pt>
                <c:pt idx="3">
                  <c:v>10.164225087487242</c:v>
                </c:pt>
                <c:pt idx="4">
                  <c:v>8.4321742799183657</c:v>
                </c:pt>
                <c:pt idx="5">
                  <c:v>6.7001234723494889</c:v>
                </c:pt>
                <c:pt idx="7">
                  <c:v>6.7001234723494898</c:v>
                </c:pt>
                <c:pt idx="8">
                  <c:v>5.6893620795422777</c:v>
                </c:pt>
                <c:pt idx="9">
                  <c:v>4.6786006867350665</c:v>
                </c:pt>
                <c:pt idx="10">
                  <c:v>3.6678392939278526</c:v>
                </c:pt>
                <c:pt idx="11">
                  <c:v>2.6570779011206414</c:v>
                </c:pt>
                <c:pt idx="12">
                  <c:v>1.6463165083134312</c:v>
                </c:pt>
                <c:pt idx="14">
                  <c:v>1.6463165083134312</c:v>
                </c:pt>
                <c:pt idx="15">
                  <c:v>2.7536824206112676</c:v>
                </c:pt>
                <c:pt idx="16">
                  <c:v>3.8610483329091041</c:v>
                </c:pt>
                <c:pt idx="17">
                  <c:v>4.9684142452069411</c:v>
                </c:pt>
                <c:pt idx="18">
                  <c:v>6.0757801575047772</c:v>
                </c:pt>
                <c:pt idx="19">
                  <c:v>7.1831460698026151</c:v>
                </c:pt>
                <c:pt idx="21">
                  <c:v>7.1831460698026142</c:v>
                </c:pt>
                <c:pt idx="22">
                  <c:v>8.8782972343929245</c:v>
                </c:pt>
                <c:pt idx="23">
                  <c:v>10.573448398983235</c:v>
                </c:pt>
                <c:pt idx="24">
                  <c:v>12.268599563573545</c:v>
                </c:pt>
                <c:pt idx="25">
                  <c:v>13.963750728163856</c:v>
                </c:pt>
                <c:pt idx="26">
                  <c:v>15.658901892754164</c:v>
                </c:pt>
                <c:pt idx="28">
                  <c:v>15.658901892754164</c:v>
                </c:pt>
                <c:pt idx="29">
                  <c:v>15.599197016242105</c:v>
                </c:pt>
                <c:pt idx="30">
                  <c:v>15.539492139730049</c:v>
                </c:pt>
                <c:pt idx="31">
                  <c:v>15.47978726321799</c:v>
                </c:pt>
                <c:pt idx="32">
                  <c:v>15.420082386705932</c:v>
                </c:pt>
                <c:pt idx="33">
                  <c:v>15.360377510193874</c:v>
                </c:pt>
                <c:pt idx="36">
                  <c:v>7.8448256217064927</c:v>
                </c:pt>
                <c:pt idx="37">
                  <c:v>8.3448256217064927</c:v>
                </c:pt>
                <c:pt idx="38">
                  <c:v>8.8448256217064927</c:v>
                </c:pt>
                <c:pt idx="39">
                  <c:v>9.3448256217064927</c:v>
                </c:pt>
                <c:pt idx="40">
                  <c:v>9.8448256217064927</c:v>
                </c:pt>
                <c:pt idx="41">
                  <c:v>10.344825621706493</c:v>
                </c:pt>
                <c:pt idx="44">
                  <c:v>11.70447524003972</c:v>
                </c:pt>
                <c:pt idx="45">
                  <c:v>9.9724244324708433</c:v>
                </c:pt>
                <c:pt idx="46">
                  <c:v>8.2403736249019648</c:v>
                </c:pt>
                <c:pt idx="47">
                  <c:v>6.508322817333088</c:v>
                </c:pt>
                <c:pt idx="48">
                  <c:v>4.7762720097642104</c:v>
                </c:pt>
                <c:pt idx="49">
                  <c:v>3.0442212021953328</c:v>
                </c:pt>
                <c:pt idx="51">
                  <c:v>3.0442212021953354</c:v>
                </c:pt>
                <c:pt idx="52">
                  <c:v>2.9845163256832752</c:v>
                </c:pt>
                <c:pt idx="53">
                  <c:v>2.9248114491712176</c:v>
                </c:pt>
                <c:pt idx="54">
                  <c:v>2.8651065726591582</c:v>
                </c:pt>
                <c:pt idx="55">
                  <c:v>2.8054016961470998</c:v>
                </c:pt>
                <c:pt idx="56">
                  <c:v>2.7456968196350418</c:v>
                </c:pt>
                <c:pt idx="58">
                  <c:v>2.7456968196350418</c:v>
                </c:pt>
                <c:pt idx="59">
                  <c:v>4.4408479842253525</c:v>
                </c:pt>
                <c:pt idx="60">
                  <c:v>6.1359991488156602</c:v>
                </c:pt>
                <c:pt idx="61">
                  <c:v>7.8311503134059715</c:v>
                </c:pt>
                <c:pt idx="62">
                  <c:v>9.5263014779962809</c:v>
                </c:pt>
                <c:pt idx="63">
                  <c:v>11.221452642586591</c:v>
                </c:pt>
                <c:pt idx="65">
                  <c:v>11.221452642586591</c:v>
                </c:pt>
                <c:pt idx="66">
                  <c:v>12.328818554884426</c:v>
                </c:pt>
                <c:pt idx="67">
                  <c:v>13.436184467182263</c:v>
                </c:pt>
                <c:pt idx="68">
                  <c:v>14.543550379480102</c:v>
                </c:pt>
                <c:pt idx="69">
                  <c:v>15.650916291777941</c:v>
                </c:pt>
                <c:pt idx="70">
                  <c:v>16.758282204075776</c:v>
                </c:pt>
                <c:pt idx="72">
                  <c:v>16.758282204075776</c:v>
                </c:pt>
                <c:pt idx="73">
                  <c:v>15.747520811268565</c:v>
                </c:pt>
                <c:pt idx="74">
                  <c:v>14.736759418461354</c:v>
                </c:pt>
                <c:pt idx="75">
                  <c:v>13.725998025654143</c:v>
                </c:pt>
                <c:pt idx="76">
                  <c:v>12.715236632846931</c:v>
                </c:pt>
                <c:pt idx="77">
                  <c:v>11.70447524003972</c:v>
                </c:pt>
                <c:pt idx="80">
                  <c:v>15.590016150089783</c:v>
                </c:pt>
                <c:pt idx="81">
                  <c:v>13.857965342520906</c:v>
                </c:pt>
                <c:pt idx="82">
                  <c:v>12.125914534952027</c:v>
                </c:pt>
                <c:pt idx="83">
                  <c:v>10.393863727383151</c:v>
                </c:pt>
                <c:pt idx="84">
                  <c:v>8.6618129198142721</c:v>
                </c:pt>
                <c:pt idx="85">
                  <c:v>6.9297621122453954</c:v>
                </c:pt>
                <c:pt idx="87">
                  <c:v>6.9297621122453972</c:v>
                </c:pt>
                <c:pt idx="88">
                  <c:v>5.6307240065687383</c:v>
                </c:pt>
                <c:pt idx="89">
                  <c:v>4.3316859008920803</c:v>
                </c:pt>
                <c:pt idx="90">
                  <c:v>3.0326477952154218</c:v>
                </c:pt>
                <c:pt idx="91">
                  <c:v>1.7336096895387643</c:v>
                </c:pt>
                <c:pt idx="92">
                  <c:v>0.43457158386210559</c:v>
                </c:pt>
                <c:pt idx="94">
                  <c:v>0.4345715838621067</c:v>
                </c:pt>
                <c:pt idx="95">
                  <c:v>0.867584285754327</c:v>
                </c:pt>
                <c:pt idx="96">
                  <c:v>1.3005969876465451</c:v>
                </c:pt>
                <c:pt idx="97">
                  <c:v>1.7336096895387632</c:v>
                </c:pt>
                <c:pt idx="98">
                  <c:v>2.1666223914309848</c:v>
                </c:pt>
                <c:pt idx="99">
                  <c:v>2.5996350933232018</c:v>
                </c:pt>
                <c:pt idx="101">
                  <c:v>2.5996350933231991</c:v>
                </c:pt>
                <c:pt idx="102">
                  <c:v>4.3316859008920785</c:v>
                </c:pt>
                <c:pt idx="103">
                  <c:v>6.0637367084609544</c:v>
                </c:pt>
                <c:pt idx="104">
                  <c:v>7.795787516029832</c:v>
                </c:pt>
                <c:pt idx="105">
                  <c:v>9.5278383235987096</c:v>
                </c:pt>
                <c:pt idx="106">
                  <c:v>11.259889131167586</c:v>
                </c:pt>
                <c:pt idx="108">
                  <c:v>11.259889131167585</c:v>
                </c:pt>
                <c:pt idx="109">
                  <c:v>12.558927236844244</c:v>
                </c:pt>
                <c:pt idx="110">
                  <c:v>13.857965342520902</c:v>
                </c:pt>
                <c:pt idx="111">
                  <c:v>15.15700344819756</c:v>
                </c:pt>
                <c:pt idx="112">
                  <c:v>16.456041553874215</c:v>
                </c:pt>
                <c:pt idx="113">
                  <c:v>17.75507965955088</c:v>
                </c:pt>
                <c:pt idx="115">
                  <c:v>17.755079659550876</c:v>
                </c:pt>
                <c:pt idx="116">
                  <c:v>17.322066957658659</c:v>
                </c:pt>
                <c:pt idx="117">
                  <c:v>16.889054255766442</c:v>
                </c:pt>
                <c:pt idx="118">
                  <c:v>16.456041553874222</c:v>
                </c:pt>
                <c:pt idx="119">
                  <c:v>16.023028851982005</c:v>
                </c:pt>
                <c:pt idx="120">
                  <c:v>15.590016150089788</c:v>
                </c:pt>
                <c:pt idx="123">
                  <c:v>15.590016150089783</c:v>
                </c:pt>
                <c:pt idx="124">
                  <c:v>13.857965342520906</c:v>
                </c:pt>
                <c:pt idx="125">
                  <c:v>12.125914534952027</c:v>
                </c:pt>
                <c:pt idx="126">
                  <c:v>10.393863727383151</c:v>
                </c:pt>
                <c:pt idx="127">
                  <c:v>8.6618129198142721</c:v>
                </c:pt>
                <c:pt idx="128">
                  <c:v>6.9297621122453954</c:v>
                </c:pt>
                <c:pt idx="130">
                  <c:v>6.9297621122453972</c:v>
                </c:pt>
                <c:pt idx="131">
                  <c:v>5.6307240065687383</c:v>
                </c:pt>
                <c:pt idx="132">
                  <c:v>4.3316859008920803</c:v>
                </c:pt>
                <c:pt idx="133">
                  <c:v>3.0326477952154218</c:v>
                </c:pt>
                <c:pt idx="134">
                  <c:v>1.7336096895387643</c:v>
                </c:pt>
                <c:pt idx="135">
                  <c:v>0.43457158386210559</c:v>
                </c:pt>
                <c:pt idx="137">
                  <c:v>0.4345715838621067</c:v>
                </c:pt>
                <c:pt idx="138">
                  <c:v>0.867584285754327</c:v>
                </c:pt>
                <c:pt idx="139">
                  <c:v>1.3005969876465451</c:v>
                </c:pt>
                <c:pt idx="140">
                  <c:v>1.7336096895387632</c:v>
                </c:pt>
                <c:pt idx="141">
                  <c:v>2.1666223914309848</c:v>
                </c:pt>
                <c:pt idx="142">
                  <c:v>2.5996350933232018</c:v>
                </c:pt>
                <c:pt idx="144">
                  <c:v>2.5996350933231991</c:v>
                </c:pt>
                <c:pt idx="145">
                  <c:v>4.3316859008920785</c:v>
                </c:pt>
                <c:pt idx="146">
                  <c:v>6.0637367084609544</c:v>
                </c:pt>
                <c:pt idx="147">
                  <c:v>7.795787516029832</c:v>
                </c:pt>
                <c:pt idx="148">
                  <c:v>9.5278383235987096</c:v>
                </c:pt>
                <c:pt idx="149">
                  <c:v>11.259889131167586</c:v>
                </c:pt>
                <c:pt idx="151">
                  <c:v>11.259889131167585</c:v>
                </c:pt>
                <c:pt idx="152">
                  <c:v>12.558927236844244</c:v>
                </c:pt>
                <c:pt idx="153">
                  <c:v>13.857965342520902</c:v>
                </c:pt>
                <c:pt idx="154">
                  <c:v>15.15700344819756</c:v>
                </c:pt>
                <c:pt idx="155">
                  <c:v>16.456041553874215</c:v>
                </c:pt>
                <c:pt idx="156">
                  <c:v>17.75507965955088</c:v>
                </c:pt>
                <c:pt idx="158">
                  <c:v>17.755079659550876</c:v>
                </c:pt>
                <c:pt idx="159">
                  <c:v>17.322066957658659</c:v>
                </c:pt>
                <c:pt idx="160">
                  <c:v>16.889054255766442</c:v>
                </c:pt>
                <c:pt idx="161">
                  <c:v>16.456041553874222</c:v>
                </c:pt>
                <c:pt idx="162">
                  <c:v>16.023028851982005</c:v>
                </c:pt>
                <c:pt idx="163">
                  <c:v>15.590016150089788</c:v>
                </c:pt>
                <c:pt idx="167">
                  <c:v>15.145430041217654</c:v>
                </c:pt>
                <c:pt idx="168">
                  <c:v>13.413379233648776</c:v>
                </c:pt>
                <c:pt idx="169">
                  <c:v>11.681328426079897</c:v>
                </c:pt>
                <c:pt idx="170">
                  <c:v>9.9492776185110205</c:v>
                </c:pt>
                <c:pt idx="171">
                  <c:v>8.2172268109421438</c:v>
                </c:pt>
                <c:pt idx="172">
                  <c:v>6.4851760033732662</c:v>
                </c:pt>
                <c:pt idx="174">
                  <c:v>6.4851760033732671</c:v>
                </c:pt>
                <c:pt idx="175">
                  <c:v>5.4744146105660541</c:v>
                </c:pt>
                <c:pt idx="176">
                  <c:v>4.4636532177588437</c:v>
                </c:pt>
                <c:pt idx="177">
                  <c:v>3.4528918249516307</c:v>
                </c:pt>
                <c:pt idx="178">
                  <c:v>2.4421304321444195</c:v>
                </c:pt>
                <c:pt idx="179">
                  <c:v>1.4313690393372092</c:v>
                </c:pt>
                <c:pt idx="181">
                  <c:v>1.4313690393372092</c:v>
                </c:pt>
                <c:pt idx="182">
                  <c:v>2.5387349516350453</c:v>
                </c:pt>
                <c:pt idx="183">
                  <c:v>3.6461008639328818</c:v>
                </c:pt>
                <c:pt idx="184">
                  <c:v>4.7534667762307192</c:v>
                </c:pt>
                <c:pt idx="185">
                  <c:v>5.8608326885285571</c:v>
                </c:pt>
                <c:pt idx="186">
                  <c:v>6.9681986008263932</c:v>
                </c:pt>
                <c:pt idx="188">
                  <c:v>6.9681986008263923</c:v>
                </c:pt>
                <c:pt idx="189">
                  <c:v>8.6633497654167044</c:v>
                </c:pt>
                <c:pt idx="190">
                  <c:v>10.358500930007011</c:v>
                </c:pt>
                <c:pt idx="191">
                  <c:v>12.053652094597322</c:v>
                </c:pt>
                <c:pt idx="192">
                  <c:v>13.748803259187632</c:v>
                </c:pt>
                <c:pt idx="193">
                  <c:v>15.443954423777942</c:v>
                </c:pt>
                <c:pt idx="195">
                  <c:v>15.443954423777942</c:v>
                </c:pt>
                <c:pt idx="196">
                  <c:v>15.384249547265885</c:v>
                </c:pt>
                <c:pt idx="197">
                  <c:v>15.324544670753827</c:v>
                </c:pt>
                <c:pt idx="198">
                  <c:v>15.264839794241766</c:v>
                </c:pt>
                <c:pt idx="199">
                  <c:v>15.20513491772971</c:v>
                </c:pt>
                <c:pt idx="200">
                  <c:v>15.145430041217654</c:v>
                </c:pt>
                <c:pt idx="203">
                  <c:v>7.8448256217064927</c:v>
                </c:pt>
                <c:pt idx="204">
                  <c:v>8.3448256217064927</c:v>
                </c:pt>
                <c:pt idx="205">
                  <c:v>8.8448256217064927</c:v>
                </c:pt>
                <c:pt idx="206">
                  <c:v>9.3448256217064927</c:v>
                </c:pt>
                <c:pt idx="207">
                  <c:v>9.8448256217064927</c:v>
                </c:pt>
                <c:pt idx="208">
                  <c:v>10.344825621706493</c:v>
                </c:pt>
                <c:pt idx="211">
                  <c:v>11.70447524003972</c:v>
                </c:pt>
                <c:pt idx="212">
                  <c:v>9.9724244324708433</c:v>
                </c:pt>
                <c:pt idx="213">
                  <c:v>8.2403736249019648</c:v>
                </c:pt>
                <c:pt idx="214">
                  <c:v>6.508322817333088</c:v>
                </c:pt>
                <c:pt idx="215">
                  <c:v>4.7762720097642104</c:v>
                </c:pt>
                <c:pt idx="216">
                  <c:v>3.0442212021953328</c:v>
                </c:pt>
                <c:pt idx="218">
                  <c:v>3.0442212021953354</c:v>
                </c:pt>
                <c:pt idx="219">
                  <c:v>2.9845163256832752</c:v>
                </c:pt>
                <c:pt idx="220">
                  <c:v>2.9248114491712176</c:v>
                </c:pt>
                <c:pt idx="221">
                  <c:v>2.8651065726591582</c:v>
                </c:pt>
                <c:pt idx="222">
                  <c:v>2.8054016961470998</c:v>
                </c:pt>
                <c:pt idx="223">
                  <c:v>2.7456968196350418</c:v>
                </c:pt>
                <c:pt idx="225">
                  <c:v>2.7456968196350418</c:v>
                </c:pt>
                <c:pt idx="226">
                  <c:v>4.4408479842253525</c:v>
                </c:pt>
                <c:pt idx="227">
                  <c:v>6.1359991488156602</c:v>
                </c:pt>
                <c:pt idx="228">
                  <c:v>7.8311503134059715</c:v>
                </c:pt>
                <c:pt idx="229">
                  <c:v>9.5263014779962809</c:v>
                </c:pt>
                <c:pt idx="230">
                  <c:v>11.221452642586591</c:v>
                </c:pt>
                <c:pt idx="232">
                  <c:v>11.221452642586591</c:v>
                </c:pt>
                <c:pt idx="233">
                  <c:v>12.328818554884426</c:v>
                </c:pt>
                <c:pt idx="234">
                  <c:v>13.436184467182263</c:v>
                </c:pt>
                <c:pt idx="235">
                  <c:v>14.543550379480102</c:v>
                </c:pt>
                <c:pt idx="236">
                  <c:v>15.650916291777941</c:v>
                </c:pt>
                <c:pt idx="237">
                  <c:v>16.758282204075776</c:v>
                </c:pt>
                <c:pt idx="239">
                  <c:v>16.758282204075776</c:v>
                </c:pt>
                <c:pt idx="240">
                  <c:v>15.747520811268565</c:v>
                </c:pt>
                <c:pt idx="241">
                  <c:v>14.736759418461354</c:v>
                </c:pt>
                <c:pt idx="242">
                  <c:v>13.725998025654143</c:v>
                </c:pt>
                <c:pt idx="243">
                  <c:v>12.715236632846931</c:v>
                </c:pt>
                <c:pt idx="244">
                  <c:v>11.70447524003972</c:v>
                </c:pt>
                <c:pt idx="247">
                  <c:v>15.590016150089783</c:v>
                </c:pt>
                <c:pt idx="248">
                  <c:v>13.857965342520906</c:v>
                </c:pt>
                <c:pt idx="249">
                  <c:v>12.125914534952027</c:v>
                </c:pt>
                <c:pt idx="250">
                  <c:v>10.393863727383151</c:v>
                </c:pt>
                <c:pt idx="251">
                  <c:v>8.6618129198142721</c:v>
                </c:pt>
                <c:pt idx="252">
                  <c:v>6.9297621122453954</c:v>
                </c:pt>
                <c:pt idx="254">
                  <c:v>6.9297621122453972</c:v>
                </c:pt>
                <c:pt idx="255">
                  <c:v>5.6307240065687383</c:v>
                </c:pt>
                <c:pt idx="256">
                  <c:v>4.3316859008920803</c:v>
                </c:pt>
                <c:pt idx="257">
                  <c:v>3.0326477952154218</c:v>
                </c:pt>
                <c:pt idx="258">
                  <c:v>1.7336096895387643</c:v>
                </c:pt>
                <c:pt idx="259">
                  <c:v>0.43457158386210559</c:v>
                </c:pt>
                <c:pt idx="261">
                  <c:v>0.4345715838621067</c:v>
                </c:pt>
                <c:pt idx="262">
                  <c:v>0.867584285754327</c:v>
                </c:pt>
                <c:pt idx="263">
                  <c:v>1.3005969876465451</c:v>
                </c:pt>
                <c:pt idx="264">
                  <c:v>1.7336096895387632</c:v>
                </c:pt>
                <c:pt idx="265">
                  <c:v>2.1666223914309848</c:v>
                </c:pt>
                <c:pt idx="266">
                  <c:v>2.5996350933232018</c:v>
                </c:pt>
                <c:pt idx="268">
                  <c:v>2.5996350933231991</c:v>
                </c:pt>
                <c:pt idx="269">
                  <c:v>4.3316859008920785</c:v>
                </c:pt>
                <c:pt idx="270">
                  <c:v>6.0637367084609544</c:v>
                </c:pt>
                <c:pt idx="271">
                  <c:v>7.795787516029832</c:v>
                </c:pt>
                <c:pt idx="272">
                  <c:v>9.5278383235987096</c:v>
                </c:pt>
                <c:pt idx="273">
                  <c:v>11.259889131167586</c:v>
                </c:pt>
                <c:pt idx="275">
                  <c:v>11.259889131167585</c:v>
                </c:pt>
                <c:pt idx="276">
                  <c:v>12.558927236844244</c:v>
                </c:pt>
                <c:pt idx="277">
                  <c:v>13.857965342520902</c:v>
                </c:pt>
                <c:pt idx="278">
                  <c:v>15.15700344819756</c:v>
                </c:pt>
                <c:pt idx="279">
                  <c:v>16.456041553874215</c:v>
                </c:pt>
                <c:pt idx="280">
                  <c:v>17.75507965955088</c:v>
                </c:pt>
                <c:pt idx="282">
                  <c:v>17.755079659550876</c:v>
                </c:pt>
                <c:pt idx="283">
                  <c:v>17.322066957658659</c:v>
                </c:pt>
                <c:pt idx="284">
                  <c:v>16.889054255766442</c:v>
                </c:pt>
                <c:pt idx="285">
                  <c:v>16.456041553874222</c:v>
                </c:pt>
                <c:pt idx="286">
                  <c:v>16.023028851982005</c:v>
                </c:pt>
                <c:pt idx="287">
                  <c:v>15.590016150089788</c:v>
                </c:pt>
                <c:pt idx="290">
                  <c:v>15.590016150089783</c:v>
                </c:pt>
                <c:pt idx="291">
                  <c:v>13.857965342520906</c:v>
                </c:pt>
                <c:pt idx="292">
                  <c:v>12.125914534952027</c:v>
                </c:pt>
                <c:pt idx="293">
                  <c:v>10.393863727383151</c:v>
                </c:pt>
                <c:pt idx="294">
                  <c:v>8.6618129198142721</c:v>
                </c:pt>
                <c:pt idx="295">
                  <c:v>6.9297621122453954</c:v>
                </c:pt>
                <c:pt idx="297">
                  <c:v>6.9297621122453972</c:v>
                </c:pt>
                <c:pt idx="298">
                  <c:v>5.6307240065687383</c:v>
                </c:pt>
                <c:pt idx="299">
                  <c:v>4.3316859008920803</c:v>
                </c:pt>
                <c:pt idx="300">
                  <c:v>3.0326477952154218</c:v>
                </c:pt>
                <c:pt idx="301">
                  <c:v>1.7336096895387643</c:v>
                </c:pt>
                <c:pt idx="302">
                  <c:v>0.43457158386210559</c:v>
                </c:pt>
                <c:pt idx="304">
                  <c:v>0.4345715838621067</c:v>
                </c:pt>
                <c:pt idx="305">
                  <c:v>0.867584285754327</c:v>
                </c:pt>
                <c:pt idx="306">
                  <c:v>1.3005969876465451</c:v>
                </c:pt>
                <c:pt idx="307">
                  <c:v>1.7336096895387632</c:v>
                </c:pt>
                <c:pt idx="308">
                  <c:v>2.1666223914309848</c:v>
                </c:pt>
                <c:pt idx="309">
                  <c:v>2.5996350933232018</c:v>
                </c:pt>
                <c:pt idx="311">
                  <c:v>2.5996350933231991</c:v>
                </c:pt>
                <c:pt idx="312">
                  <c:v>4.3316859008920785</c:v>
                </c:pt>
                <c:pt idx="313">
                  <c:v>6.0637367084609544</c:v>
                </c:pt>
                <c:pt idx="314">
                  <c:v>7.795787516029832</c:v>
                </c:pt>
                <c:pt idx="315">
                  <c:v>9.5278383235987096</c:v>
                </c:pt>
                <c:pt idx="316">
                  <c:v>11.259889131167586</c:v>
                </c:pt>
                <c:pt idx="318">
                  <c:v>11.259889131167585</c:v>
                </c:pt>
                <c:pt idx="319">
                  <c:v>12.558927236844244</c:v>
                </c:pt>
                <c:pt idx="320">
                  <c:v>13.857965342520902</c:v>
                </c:pt>
                <c:pt idx="321">
                  <c:v>15.15700344819756</c:v>
                </c:pt>
                <c:pt idx="322">
                  <c:v>16.456041553874215</c:v>
                </c:pt>
                <c:pt idx="323">
                  <c:v>17.75507965955088</c:v>
                </c:pt>
                <c:pt idx="325">
                  <c:v>17.755079659550876</c:v>
                </c:pt>
                <c:pt idx="326">
                  <c:v>17.322066957658659</c:v>
                </c:pt>
                <c:pt idx="327">
                  <c:v>16.889054255766442</c:v>
                </c:pt>
                <c:pt idx="328">
                  <c:v>16.456041553874222</c:v>
                </c:pt>
                <c:pt idx="329">
                  <c:v>16.023028851982005</c:v>
                </c:pt>
                <c:pt idx="330">
                  <c:v>15.590016150089788</c:v>
                </c:pt>
                <c:pt idx="334">
                  <c:v>15.360377510193874</c:v>
                </c:pt>
                <c:pt idx="335">
                  <c:v>13.628326702624998</c:v>
                </c:pt>
                <c:pt idx="336">
                  <c:v>11.896275895056121</c:v>
                </c:pt>
                <c:pt idx="337">
                  <c:v>10.164225087487242</c:v>
                </c:pt>
                <c:pt idx="338">
                  <c:v>8.4321742799183657</c:v>
                </c:pt>
                <c:pt idx="339">
                  <c:v>6.7001234723494889</c:v>
                </c:pt>
                <c:pt idx="341">
                  <c:v>6.7001234723494898</c:v>
                </c:pt>
                <c:pt idx="342">
                  <c:v>5.6893620795422777</c:v>
                </c:pt>
                <c:pt idx="343">
                  <c:v>4.6786006867350665</c:v>
                </c:pt>
                <c:pt idx="344">
                  <c:v>3.6678392939278526</c:v>
                </c:pt>
                <c:pt idx="345">
                  <c:v>2.6570779011206414</c:v>
                </c:pt>
                <c:pt idx="346">
                  <c:v>1.6463165083134312</c:v>
                </c:pt>
                <c:pt idx="348">
                  <c:v>1.6463165083134312</c:v>
                </c:pt>
                <c:pt idx="349">
                  <c:v>2.7536824206112676</c:v>
                </c:pt>
                <c:pt idx="350">
                  <c:v>3.8610483329091041</c:v>
                </c:pt>
                <c:pt idx="351">
                  <c:v>4.9684142452069411</c:v>
                </c:pt>
                <c:pt idx="352">
                  <c:v>6.0757801575047772</c:v>
                </c:pt>
                <c:pt idx="353">
                  <c:v>7.1831460698026151</c:v>
                </c:pt>
                <c:pt idx="355">
                  <c:v>7.1831460698026142</c:v>
                </c:pt>
                <c:pt idx="356">
                  <c:v>8.8782972343929245</c:v>
                </c:pt>
                <c:pt idx="357">
                  <c:v>10.573448398983235</c:v>
                </c:pt>
                <c:pt idx="358">
                  <c:v>12.268599563573545</c:v>
                </c:pt>
                <c:pt idx="359">
                  <c:v>13.963750728163856</c:v>
                </c:pt>
                <c:pt idx="360">
                  <c:v>15.658901892754164</c:v>
                </c:pt>
                <c:pt idx="362">
                  <c:v>15.658901892754164</c:v>
                </c:pt>
                <c:pt idx="363">
                  <c:v>15.599197016242105</c:v>
                </c:pt>
                <c:pt idx="364">
                  <c:v>15.539492139730049</c:v>
                </c:pt>
                <c:pt idx="365">
                  <c:v>15.47978726321799</c:v>
                </c:pt>
                <c:pt idx="366">
                  <c:v>15.420082386705932</c:v>
                </c:pt>
                <c:pt idx="367">
                  <c:v>15.360377510193874</c:v>
                </c:pt>
                <c:pt idx="370">
                  <c:v>7.8448256217064927</c:v>
                </c:pt>
                <c:pt idx="371">
                  <c:v>8.3448256217064927</c:v>
                </c:pt>
                <c:pt idx="372">
                  <c:v>8.8448256217064927</c:v>
                </c:pt>
                <c:pt idx="373">
                  <c:v>9.3448256217064927</c:v>
                </c:pt>
                <c:pt idx="374">
                  <c:v>9.8448256217064927</c:v>
                </c:pt>
                <c:pt idx="375">
                  <c:v>10.344825621706493</c:v>
                </c:pt>
                <c:pt idx="378">
                  <c:v>11.70447524003972</c:v>
                </c:pt>
                <c:pt idx="379">
                  <c:v>9.9724244324708433</c:v>
                </c:pt>
                <c:pt idx="380">
                  <c:v>8.2403736249019648</c:v>
                </c:pt>
                <c:pt idx="381">
                  <c:v>6.508322817333088</c:v>
                </c:pt>
                <c:pt idx="382">
                  <c:v>4.7762720097642104</c:v>
                </c:pt>
                <c:pt idx="383">
                  <c:v>3.0442212021953328</c:v>
                </c:pt>
                <c:pt idx="385">
                  <c:v>3.0442212021953354</c:v>
                </c:pt>
                <c:pt idx="386">
                  <c:v>2.9845163256832752</c:v>
                </c:pt>
                <c:pt idx="387">
                  <c:v>2.9248114491712176</c:v>
                </c:pt>
                <c:pt idx="388">
                  <c:v>2.8651065726591582</c:v>
                </c:pt>
                <c:pt idx="389">
                  <c:v>2.8054016961470998</c:v>
                </c:pt>
                <c:pt idx="390">
                  <c:v>2.7456968196350418</c:v>
                </c:pt>
                <c:pt idx="392">
                  <c:v>2.7456968196350418</c:v>
                </c:pt>
                <c:pt idx="393">
                  <c:v>4.4408479842253525</c:v>
                </c:pt>
                <c:pt idx="394">
                  <c:v>6.1359991488156602</c:v>
                </c:pt>
                <c:pt idx="395">
                  <c:v>7.8311503134059715</c:v>
                </c:pt>
                <c:pt idx="396">
                  <c:v>9.5263014779962809</c:v>
                </c:pt>
                <c:pt idx="397">
                  <c:v>11.221452642586591</c:v>
                </c:pt>
                <c:pt idx="399">
                  <c:v>11.221452642586591</c:v>
                </c:pt>
                <c:pt idx="400">
                  <c:v>12.328818554884426</c:v>
                </c:pt>
                <c:pt idx="401">
                  <c:v>13.436184467182263</c:v>
                </c:pt>
                <c:pt idx="402">
                  <c:v>14.543550379480102</c:v>
                </c:pt>
                <c:pt idx="403">
                  <c:v>15.650916291777941</c:v>
                </c:pt>
                <c:pt idx="404">
                  <c:v>16.758282204075776</c:v>
                </c:pt>
                <c:pt idx="406">
                  <c:v>16.758282204075776</c:v>
                </c:pt>
                <c:pt idx="407">
                  <c:v>15.747520811268565</c:v>
                </c:pt>
                <c:pt idx="408">
                  <c:v>14.736759418461354</c:v>
                </c:pt>
                <c:pt idx="409">
                  <c:v>13.725998025654143</c:v>
                </c:pt>
                <c:pt idx="410">
                  <c:v>12.715236632846931</c:v>
                </c:pt>
                <c:pt idx="411">
                  <c:v>11.70447524003972</c:v>
                </c:pt>
                <c:pt idx="414">
                  <c:v>15.590016150089783</c:v>
                </c:pt>
                <c:pt idx="415">
                  <c:v>13.857965342520906</c:v>
                </c:pt>
                <c:pt idx="416">
                  <c:v>12.125914534952027</c:v>
                </c:pt>
                <c:pt idx="417">
                  <c:v>10.393863727383151</c:v>
                </c:pt>
                <c:pt idx="418">
                  <c:v>8.6618129198142721</c:v>
                </c:pt>
                <c:pt idx="419">
                  <c:v>6.9297621122453954</c:v>
                </c:pt>
                <c:pt idx="421">
                  <c:v>6.9297621122453972</c:v>
                </c:pt>
                <c:pt idx="422">
                  <c:v>5.6307240065687383</c:v>
                </c:pt>
                <c:pt idx="423">
                  <c:v>4.3316859008920803</c:v>
                </c:pt>
                <c:pt idx="424">
                  <c:v>3.0326477952154218</c:v>
                </c:pt>
                <c:pt idx="425">
                  <c:v>1.7336096895387643</c:v>
                </c:pt>
                <c:pt idx="426">
                  <c:v>0.43457158386210559</c:v>
                </c:pt>
                <c:pt idx="428">
                  <c:v>0.4345715838621067</c:v>
                </c:pt>
                <c:pt idx="429">
                  <c:v>0.867584285754327</c:v>
                </c:pt>
                <c:pt idx="430">
                  <c:v>1.3005969876465451</c:v>
                </c:pt>
                <c:pt idx="431">
                  <c:v>1.7336096895387632</c:v>
                </c:pt>
                <c:pt idx="432">
                  <c:v>2.1666223914309848</c:v>
                </c:pt>
                <c:pt idx="433">
                  <c:v>2.5996350933232018</c:v>
                </c:pt>
                <c:pt idx="435">
                  <c:v>2.5996350933231991</c:v>
                </c:pt>
                <c:pt idx="436">
                  <c:v>4.3316859008920785</c:v>
                </c:pt>
                <c:pt idx="437">
                  <c:v>6.0637367084609544</c:v>
                </c:pt>
                <c:pt idx="438">
                  <c:v>7.795787516029832</c:v>
                </c:pt>
                <c:pt idx="439">
                  <c:v>9.5278383235987096</c:v>
                </c:pt>
                <c:pt idx="440">
                  <c:v>11.259889131167586</c:v>
                </c:pt>
                <c:pt idx="442">
                  <c:v>11.259889131167585</c:v>
                </c:pt>
                <c:pt idx="443">
                  <c:v>12.558927236844244</c:v>
                </c:pt>
                <c:pt idx="444">
                  <c:v>13.857965342520902</c:v>
                </c:pt>
                <c:pt idx="445">
                  <c:v>15.15700344819756</c:v>
                </c:pt>
                <c:pt idx="446">
                  <c:v>16.456041553874215</c:v>
                </c:pt>
                <c:pt idx="447">
                  <c:v>17.75507965955088</c:v>
                </c:pt>
                <c:pt idx="449">
                  <c:v>17.755079659550876</c:v>
                </c:pt>
                <c:pt idx="450">
                  <c:v>17.322066957658659</c:v>
                </c:pt>
                <c:pt idx="451">
                  <c:v>16.889054255766442</c:v>
                </c:pt>
                <c:pt idx="452">
                  <c:v>16.456041553874222</c:v>
                </c:pt>
                <c:pt idx="453">
                  <c:v>16.023028851982005</c:v>
                </c:pt>
                <c:pt idx="454">
                  <c:v>15.590016150089788</c:v>
                </c:pt>
                <c:pt idx="457">
                  <c:v>15.590016150089783</c:v>
                </c:pt>
                <c:pt idx="458">
                  <c:v>13.857965342520906</c:v>
                </c:pt>
                <c:pt idx="459">
                  <c:v>12.125914534952027</c:v>
                </c:pt>
                <c:pt idx="460">
                  <c:v>10.393863727383151</c:v>
                </c:pt>
                <c:pt idx="461">
                  <c:v>8.6618129198142721</c:v>
                </c:pt>
                <c:pt idx="462">
                  <c:v>6.9297621122453954</c:v>
                </c:pt>
                <c:pt idx="464">
                  <c:v>6.9297621122453972</c:v>
                </c:pt>
                <c:pt idx="465">
                  <c:v>5.6307240065687383</c:v>
                </c:pt>
                <c:pt idx="466">
                  <c:v>4.3316859008920803</c:v>
                </c:pt>
                <c:pt idx="467">
                  <c:v>3.0326477952154218</c:v>
                </c:pt>
                <c:pt idx="468">
                  <c:v>1.7336096895387643</c:v>
                </c:pt>
                <c:pt idx="469">
                  <c:v>0.43457158386210559</c:v>
                </c:pt>
                <c:pt idx="471">
                  <c:v>0.4345715838621067</c:v>
                </c:pt>
                <c:pt idx="472">
                  <c:v>0.867584285754327</c:v>
                </c:pt>
                <c:pt idx="473">
                  <c:v>1.3005969876465451</c:v>
                </c:pt>
                <c:pt idx="474">
                  <c:v>1.7336096895387632</c:v>
                </c:pt>
                <c:pt idx="475">
                  <c:v>2.1666223914309848</c:v>
                </c:pt>
                <c:pt idx="476">
                  <c:v>2.5996350933232018</c:v>
                </c:pt>
                <c:pt idx="478">
                  <c:v>2.5996350933231991</c:v>
                </c:pt>
                <c:pt idx="479">
                  <c:v>4.3316859008920785</c:v>
                </c:pt>
                <c:pt idx="480">
                  <c:v>6.0637367084609544</c:v>
                </c:pt>
                <c:pt idx="481">
                  <c:v>7.795787516029832</c:v>
                </c:pt>
                <c:pt idx="482">
                  <c:v>9.5278383235987096</c:v>
                </c:pt>
                <c:pt idx="483">
                  <c:v>11.259889131167586</c:v>
                </c:pt>
                <c:pt idx="485">
                  <c:v>11.259889131167585</c:v>
                </c:pt>
                <c:pt idx="486">
                  <c:v>12.558927236844244</c:v>
                </c:pt>
                <c:pt idx="487">
                  <c:v>13.857965342520902</c:v>
                </c:pt>
                <c:pt idx="488">
                  <c:v>15.15700344819756</c:v>
                </c:pt>
                <c:pt idx="489">
                  <c:v>16.456041553874215</c:v>
                </c:pt>
                <c:pt idx="490">
                  <c:v>17.75507965955088</c:v>
                </c:pt>
                <c:pt idx="492">
                  <c:v>17.755079659550876</c:v>
                </c:pt>
                <c:pt idx="493">
                  <c:v>17.322066957658659</c:v>
                </c:pt>
                <c:pt idx="494">
                  <c:v>16.889054255766442</c:v>
                </c:pt>
                <c:pt idx="495">
                  <c:v>16.456041553874222</c:v>
                </c:pt>
                <c:pt idx="496">
                  <c:v>16.023028851982005</c:v>
                </c:pt>
                <c:pt idx="497">
                  <c:v>15.590016150089788</c:v>
                </c:pt>
                <c:pt idx="501">
                  <c:v>15.145430041217654</c:v>
                </c:pt>
                <c:pt idx="502">
                  <c:v>13.413379233648776</c:v>
                </c:pt>
                <c:pt idx="503">
                  <c:v>11.681328426079897</c:v>
                </c:pt>
                <c:pt idx="504">
                  <c:v>9.9492776185110205</c:v>
                </c:pt>
                <c:pt idx="505">
                  <c:v>8.2172268109421438</c:v>
                </c:pt>
                <c:pt idx="506">
                  <c:v>6.4851760033732662</c:v>
                </c:pt>
                <c:pt idx="508">
                  <c:v>6.4851760033732671</c:v>
                </c:pt>
                <c:pt idx="509">
                  <c:v>5.4744146105660541</c:v>
                </c:pt>
                <c:pt idx="510">
                  <c:v>4.4636532177588437</c:v>
                </c:pt>
                <c:pt idx="511">
                  <c:v>3.4528918249516307</c:v>
                </c:pt>
                <c:pt idx="512">
                  <c:v>2.4421304321444195</c:v>
                </c:pt>
                <c:pt idx="513">
                  <c:v>1.4313690393372092</c:v>
                </c:pt>
                <c:pt idx="515">
                  <c:v>1.4313690393372092</c:v>
                </c:pt>
                <c:pt idx="516">
                  <c:v>2.5387349516350453</c:v>
                </c:pt>
                <c:pt idx="517">
                  <c:v>3.6461008639328818</c:v>
                </c:pt>
                <c:pt idx="518">
                  <c:v>4.7534667762307192</c:v>
                </c:pt>
                <c:pt idx="519">
                  <c:v>5.8608326885285571</c:v>
                </c:pt>
                <c:pt idx="520">
                  <c:v>6.9681986008263932</c:v>
                </c:pt>
                <c:pt idx="522">
                  <c:v>6.9681986008263923</c:v>
                </c:pt>
                <c:pt idx="523">
                  <c:v>8.6633497654167044</c:v>
                </c:pt>
                <c:pt idx="524">
                  <c:v>10.358500930007011</c:v>
                </c:pt>
                <c:pt idx="525">
                  <c:v>12.053652094597322</c:v>
                </c:pt>
                <c:pt idx="526">
                  <c:v>13.748803259187632</c:v>
                </c:pt>
                <c:pt idx="527">
                  <c:v>15.443954423777942</c:v>
                </c:pt>
                <c:pt idx="529">
                  <c:v>15.443954423777942</c:v>
                </c:pt>
                <c:pt idx="530">
                  <c:v>15.384249547265885</c:v>
                </c:pt>
                <c:pt idx="531">
                  <c:v>15.324544670753827</c:v>
                </c:pt>
                <c:pt idx="532">
                  <c:v>15.264839794241766</c:v>
                </c:pt>
                <c:pt idx="533">
                  <c:v>15.20513491772971</c:v>
                </c:pt>
                <c:pt idx="534">
                  <c:v>15.145430041217654</c:v>
                </c:pt>
                <c:pt idx="537">
                  <c:v>7.8448256217064927</c:v>
                </c:pt>
                <c:pt idx="538">
                  <c:v>8.3448256217064927</c:v>
                </c:pt>
                <c:pt idx="539">
                  <c:v>8.8448256217064927</c:v>
                </c:pt>
                <c:pt idx="540">
                  <c:v>9.3448256217064927</c:v>
                </c:pt>
                <c:pt idx="541">
                  <c:v>9.8448256217064927</c:v>
                </c:pt>
                <c:pt idx="542">
                  <c:v>10.344825621706493</c:v>
                </c:pt>
                <c:pt idx="545">
                  <c:v>11.70447524003972</c:v>
                </c:pt>
                <c:pt idx="546">
                  <c:v>9.9724244324708433</c:v>
                </c:pt>
                <c:pt idx="547">
                  <c:v>8.2403736249019648</c:v>
                </c:pt>
                <c:pt idx="548">
                  <c:v>6.508322817333088</c:v>
                </c:pt>
                <c:pt idx="549">
                  <c:v>4.7762720097642104</c:v>
                </c:pt>
                <c:pt idx="550">
                  <c:v>3.0442212021953328</c:v>
                </c:pt>
                <c:pt idx="552">
                  <c:v>3.0442212021953354</c:v>
                </c:pt>
                <c:pt idx="553">
                  <c:v>2.9845163256832752</c:v>
                </c:pt>
                <c:pt idx="554">
                  <c:v>2.9248114491712176</c:v>
                </c:pt>
                <c:pt idx="555">
                  <c:v>2.8651065726591582</c:v>
                </c:pt>
                <c:pt idx="556">
                  <c:v>2.8054016961470998</c:v>
                </c:pt>
                <c:pt idx="557">
                  <c:v>2.7456968196350418</c:v>
                </c:pt>
                <c:pt idx="559">
                  <c:v>2.7456968196350418</c:v>
                </c:pt>
                <c:pt idx="560">
                  <c:v>4.4408479842253525</c:v>
                </c:pt>
                <c:pt idx="561">
                  <c:v>6.1359991488156602</c:v>
                </c:pt>
                <c:pt idx="562">
                  <c:v>7.8311503134059715</c:v>
                </c:pt>
                <c:pt idx="563">
                  <c:v>9.5263014779962809</c:v>
                </c:pt>
                <c:pt idx="564">
                  <c:v>11.221452642586591</c:v>
                </c:pt>
                <c:pt idx="566">
                  <c:v>11.221452642586591</c:v>
                </c:pt>
                <c:pt idx="567">
                  <c:v>12.328818554884426</c:v>
                </c:pt>
                <c:pt idx="568">
                  <c:v>13.436184467182263</c:v>
                </c:pt>
                <c:pt idx="569">
                  <c:v>14.543550379480102</c:v>
                </c:pt>
                <c:pt idx="570">
                  <c:v>15.650916291777941</c:v>
                </c:pt>
                <c:pt idx="571">
                  <c:v>16.758282204075776</c:v>
                </c:pt>
                <c:pt idx="573">
                  <c:v>16.758282204075776</c:v>
                </c:pt>
                <c:pt idx="574">
                  <c:v>15.747520811268565</c:v>
                </c:pt>
                <c:pt idx="575">
                  <c:v>14.736759418461354</c:v>
                </c:pt>
                <c:pt idx="576">
                  <c:v>13.725998025654143</c:v>
                </c:pt>
                <c:pt idx="577">
                  <c:v>12.715236632846931</c:v>
                </c:pt>
                <c:pt idx="578">
                  <c:v>11.70447524003972</c:v>
                </c:pt>
                <c:pt idx="581">
                  <c:v>15.590016150089783</c:v>
                </c:pt>
                <c:pt idx="582">
                  <c:v>13.857965342520906</c:v>
                </c:pt>
                <c:pt idx="583">
                  <c:v>12.125914534952027</c:v>
                </c:pt>
                <c:pt idx="584">
                  <c:v>10.393863727383151</c:v>
                </c:pt>
                <c:pt idx="585">
                  <c:v>8.6618129198142721</c:v>
                </c:pt>
                <c:pt idx="586">
                  <c:v>6.9297621122453954</c:v>
                </c:pt>
                <c:pt idx="588">
                  <c:v>6.9297621122453972</c:v>
                </c:pt>
                <c:pt idx="589">
                  <c:v>5.6307240065687383</c:v>
                </c:pt>
                <c:pt idx="590">
                  <c:v>4.3316859008920803</c:v>
                </c:pt>
                <c:pt idx="591">
                  <c:v>3.0326477952154218</c:v>
                </c:pt>
                <c:pt idx="592">
                  <c:v>1.7336096895387643</c:v>
                </c:pt>
                <c:pt idx="593">
                  <c:v>0.43457158386210559</c:v>
                </c:pt>
                <c:pt idx="595">
                  <c:v>0.4345715838621067</c:v>
                </c:pt>
                <c:pt idx="596">
                  <c:v>0.867584285754327</c:v>
                </c:pt>
                <c:pt idx="597">
                  <c:v>1.3005969876465451</c:v>
                </c:pt>
                <c:pt idx="598">
                  <c:v>1.7336096895387632</c:v>
                </c:pt>
                <c:pt idx="599">
                  <c:v>2.1666223914309848</c:v>
                </c:pt>
                <c:pt idx="600">
                  <c:v>2.5996350933232018</c:v>
                </c:pt>
                <c:pt idx="602">
                  <c:v>2.5996350933231991</c:v>
                </c:pt>
                <c:pt idx="603">
                  <c:v>4.3316859008920785</c:v>
                </c:pt>
                <c:pt idx="604">
                  <c:v>6.0637367084609544</c:v>
                </c:pt>
                <c:pt idx="605">
                  <c:v>7.795787516029832</c:v>
                </c:pt>
                <c:pt idx="606">
                  <c:v>9.5278383235987096</c:v>
                </c:pt>
                <c:pt idx="607">
                  <c:v>11.259889131167586</c:v>
                </c:pt>
                <c:pt idx="609">
                  <c:v>11.259889131167585</c:v>
                </c:pt>
                <c:pt idx="610">
                  <c:v>12.558927236844244</c:v>
                </c:pt>
                <c:pt idx="611">
                  <c:v>13.857965342520902</c:v>
                </c:pt>
                <c:pt idx="612">
                  <c:v>15.15700344819756</c:v>
                </c:pt>
                <c:pt idx="613">
                  <c:v>16.456041553874215</c:v>
                </c:pt>
                <c:pt idx="614">
                  <c:v>17.75507965955088</c:v>
                </c:pt>
                <c:pt idx="616">
                  <c:v>17.755079659550876</c:v>
                </c:pt>
                <c:pt idx="617">
                  <c:v>17.322066957658659</c:v>
                </c:pt>
                <c:pt idx="618">
                  <c:v>16.889054255766442</c:v>
                </c:pt>
                <c:pt idx="619">
                  <c:v>16.456041553874222</c:v>
                </c:pt>
                <c:pt idx="620">
                  <c:v>16.023028851982005</c:v>
                </c:pt>
                <c:pt idx="621">
                  <c:v>15.590016150089788</c:v>
                </c:pt>
                <c:pt idx="624">
                  <c:v>15.590016150089783</c:v>
                </c:pt>
                <c:pt idx="625">
                  <c:v>13.857965342520906</c:v>
                </c:pt>
                <c:pt idx="626">
                  <c:v>12.125914534952027</c:v>
                </c:pt>
                <c:pt idx="627">
                  <c:v>10.393863727383151</c:v>
                </c:pt>
                <c:pt idx="628">
                  <c:v>8.6618129198142721</c:v>
                </c:pt>
                <c:pt idx="629">
                  <c:v>6.9297621122453954</c:v>
                </c:pt>
                <c:pt idx="631">
                  <c:v>6.9297621122453972</c:v>
                </c:pt>
                <c:pt idx="632">
                  <c:v>5.6307240065687383</c:v>
                </c:pt>
                <c:pt idx="633">
                  <c:v>4.3316859008920803</c:v>
                </c:pt>
                <c:pt idx="634">
                  <c:v>3.0326477952154218</c:v>
                </c:pt>
                <c:pt idx="635">
                  <c:v>1.7336096895387643</c:v>
                </c:pt>
                <c:pt idx="636">
                  <c:v>0.43457158386210559</c:v>
                </c:pt>
                <c:pt idx="638">
                  <c:v>0.4345715838621067</c:v>
                </c:pt>
                <c:pt idx="639">
                  <c:v>0.867584285754327</c:v>
                </c:pt>
                <c:pt idx="640">
                  <c:v>1.3005969876465451</c:v>
                </c:pt>
                <c:pt idx="641">
                  <c:v>1.7336096895387632</c:v>
                </c:pt>
                <c:pt idx="642">
                  <c:v>2.1666223914309848</c:v>
                </c:pt>
                <c:pt idx="643">
                  <c:v>2.5996350933232018</c:v>
                </c:pt>
                <c:pt idx="645">
                  <c:v>2.5996350933231991</c:v>
                </c:pt>
                <c:pt idx="646">
                  <c:v>4.3316859008920785</c:v>
                </c:pt>
                <c:pt idx="647">
                  <c:v>6.0637367084609544</c:v>
                </c:pt>
                <c:pt idx="648">
                  <c:v>7.795787516029832</c:v>
                </c:pt>
                <c:pt idx="649">
                  <c:v>9.5278383235987096</c:v>
                </c:pt>
                <c:pt idx="650">
                  <c:v>11.259889131167586</c:v>
                </c:pt>
                <c:pt idx="652">
                  <c:v>11.259889131167585</c:v>
                </c:pt>
                <c:pt idx="653">
                  <c:v>12.558927236844244</c:v>
                </c:pt>
                <c:pt idx="654">
                  <c:v>13.857965342520902</c:v>
                </c:pt>
                <c:pt idx="655">
                  <c:v>15.15700344819756</c:v>
                </c:pt>
                <c:pt idx="656">
                  <c:v>16.456041553874215</c:v>
                </c:pt>
                <c:pt idx="657">
                  <c:v>17.75507965955088</c:v>
                </c:pt>
                <c:pt idx="659">
                  <c:v>17.755079659550876</c:v>
                </c:pt>
                <c:pt idx="660">
                  <c:v>17.322066957658659</c:v>
                </c:pt>
                <c:pt idx="661">
                  <c:v>16.889054255766442</c:v>
                </c:pt>
                <c:pt idx="662">
                  <c:v>16.456041553874222</c:v>
                </c:pt>
                <c:pt idx="663">
                  <c:v>16.023028851982005</c:v>
                </c:pt>
                <c:pt idx="664">
                  <c:v>15.590016150089788</c:v>
                </c:pt>
                <c:pt idx="668">
                  <c:v>15.360377510193874</c:v>
                </c:pt>
                <c:pt idx="669">
                  <c:v>13.628326702624998</c:v>
                </c:pt>
                <c:pt idx="670">
                  <c:v>11.896275895056121</c:v>
                </c:pt>
                <c:pt idx="671">
                  <c:v>10.164225087487242</c:v>
                </c:pt>
                <c:pt idx="672">
                  <c:v>8.4321742799183657</c:v>
                </c:pt>
                <c:pt idx="673">
                  <c:v>6.7001234723494889</c:v>
                </c:pt>
                <c:pt idx="675">
                  <c:v>6.7001234723494898</c:v>
                </c:pt>
                <c:pt idx="676">
                  <c:v>5.6893620795422777</c:v>
                </c:pt>
                <c:pt idx="677">
                  <c:v>4.6786006867350665</c:v>
                </c:pt>
                <c:pt idx="678">
                  <c:v>3.6678392939278526</c:v>
                </c:pt>
                <c:pt idx="679">
                  <c:v>2.6570779011206414</c:v>
                </c:pt>
                <c:pt idx="680">
                  <c:v>1.6463165083134312</c:v>
                </c:pt>
                <c:pt idx="682">
                  <c:v>1.6463165083134312</c:v>
                </c:pt>
                <c:pt idx="683">
                  <c:v>2.7536824206112676</c:v>
                </c:pt>
                <c:pt idx="684">
                  <c:v>3.8610483329091041</c:v>
                </c:pt>
                <c:pt idx="685">
                  <c:v>4.9684142452069411</c:v>
                </c:pt>
                <c:pt idx="686">
                  <c:v>6.0757801575047772</c:v>
                </c:pt>
                <c:pt idx="687">
                  <c:v>7.1831460698026151</c:v>
                </c:pt>
                <c:pt idx="689">
                  <c:v>7.1831460698026142</c:v>
                </c:pt>
                <c:pt idx="690">
                  <c:v>8.8782972343929245</c:v>
                </c:pt>
                <c:pt idx="691">
                  <c:v>10.573448398983235</c:v>
                </c:pt>
                <c:pt idx="692">
                  <c:v>12.268599563573545</c:v>
                </c:pt>
                <c:pt idx="693">
                  <c:v>13.963750728163856</c:v>
                </c:pt>
                <c:pt idx="694">
                  <c:v>15.658901892754164</c:v>
                </c:pt>
                <c:pt idx="696">
                  <c:v>15.658901892754164</c:v>
                </c:pt>
                <c:pt idx="697">
                  <c:v>15.599197016242105</c:v>
                </c:pt>
                <c:pt idx="698">
                  <c:v>15.539492139730049</c:v>
                </c:pt>
                <c:pt idx="699">
                  <c:v>15.47978726321799</c:v>
                </c:pt>
                <c:pt idx="700">
                  <c:v>15.420082386705932</c:v>
                </c:pt>
                <c:pt idx="701">
                  <c:v>15.360377510193874</c:v>
                </c:pt>
                <c:pt idx="704">
                  <c:v>7.8448256217064927</c:v>
                </c:pt>
                <c:pt idx="705">
                  <c:v>8.3448256217064927</c:v>
                </c:pt>
                <c:pt idx="706">
                  <c:v>8.8448256217064927</c:v>
                </c:pt>
                <c:pt idx="707">
                  <c:v>9.3448256217064927</c:v>
                </c:pt>
                <c:pt idx="708">
                  <c:v>9.8448256217064927</c:v>
                </c:pt>
                <c:pt idx="709">
                  <c:v>10.344825621706493</c:v>
                </c:pt>
                <c:pt idx="712">
                  <c:v>11.70447524003972</c:v>
                </c:pt>
                <c:pt idx="713">
                  <c:v>9.9724244324708433</c:v>
                </c:pt>
                <c:pt idx="714">
                  <c:v>8.2403736249019648</c:v>
                </c:pt>
                <c:pt idx="715">
                  <c:v>6.508322817333088</c:v>
                </c:pt>
                <c:pt idx="716">
                  <c:v>4.7762720097642104</c:v>
                </c:pt>
                <c:pt idx="717">
                  <c:v>3.0442212021953328</c:v>
                </c:pt>
                <c:pt idx="719">
                  <c:v>3.0442212021953354</c:v>
                </c:pt>
                <c:pt idx="720">
                  <c:v>2.9845163256832752</c:v>
                </c:pt>
                <c:pt idx="721">
                  <c:v>2.9248114491712176</c:v>
                </c:pt>
                <c:pt idx="722">
                  <c:v>2.8651065726591582</c:v>
                </c:pt>
                <c:pt idx="723">
                  <c:v>2.8054016961470998</c:v>
                </c:pt>
                <c:pt idx="724">
                  <c:v>2.7456968196350418</c:v>
                </c:pt>
                <c:pt idx="726">
                  <c:v>2.7456968196350418</c:v>
                </c:pt>
                <c:pt idx="727">
                  <c:v>4.4408479842253525</c:v>
                </c:pt>
                <c:pt idx="728">
                  <c:v>6.1359991488156602</c:v>
                </c:pt>
                <c:pt idx="729">
                  <c:v>7.8311503134059715</c:v>
                </c:pt>
                <c:pt idx="730">
                  <c:v>9.5263014779962809</c:v>
                </c:pt>
                <c:pt idx="731">
                  <c:v>11.221452642586591</c:v>
                </c:pt>
                <c:pt idx="733">
                  <c:v>11.221452642586591</c:v>
                </c:pt>
                <c:pt idx="734">
                  <c:v>12.328818554884426</c:v>
                </c:pt>
                <c:pt idx="735">
                  <c:v>13.436184467182263</c:v>
                </c:pt>
                <c:pt idx="736">
                  <c:v>14.543550379480102</c:v>
                </c:pt>
                <c:pt idx="737">
                  <c:v>15.650916291777941</c:v>
                </c:pt>
                <c:pt idx="738">
                  <c:v>16.758282204075776</c:v>
                </c:pt>
                <c:pt idx="740">
                  <c:v>16.758282204075776</c:v>
                </c:pt>
                <c:pt idx="741">
                  <c:v>15.747520811268565</c:v>
                </c:pt>
                <c:pt idx="742">
                  <c:v>14.736759418461354</c:v>
                </c:pt>
                <c:pt idx="743">
                  <c:v>13.725998025654143</c:v>
                </c:pt>
                <c:pt idx="744">
                  <c:v>12.715236632846931</c:v>
                </c:pt>
                <c:pt idx="745">
                  <c:v>11.70447524003972</c:v>
                </c:pt>
                <c:pt idx="748">
                  <c:v>15.590016150089783</c:v>
                </c:pt>
                <c:pt idx="749">
                  <c:v>13.857965342520906</c:v>
                </c:pt>
                <c:pt idx="750">
                  <c:v>12.125914534952027</c:v>
                </c:pt>
                <c:pt idx="751">
                  <c:v>10.393863727383151</c:v>
                </c:pt>
                <c:pt idx="752">
                  <c:v>8.6618129198142721</c:v>
                </c:pt>
                <c:pt idx="753">
                  <c:v>6.9297621122453954</c:v>
                </c:pt>
                <c:pt idx="755">
                  <c:v>6.9297621122453972</c:v>
                </c:pt>
                <c:pt idx="756">
                  <c:v>5.6307240065687383</c:v>
                </c:pt>
                <c:pt idx="757">
                  <c:v>4.3316859008920803</c:v>
                </c:pt>
                <c:pt idx="758">
                  <c:v>3.0326477952154218</c:v>
                </c:pt>
                <c:pt idx="759">
                  <c:v>1.7336096895387643</c:v>
                </c:pt>
                <c:pt idx="760">
                  <c:v>0.43457158386210559</c:v>
                </c:pt>
                <c:pt idx="762">
                  <c:v>0.4345715838621067</c:v>
                </c:pt>
                <c:pt idx="763">
                  <c:v>0.867584285754327</c:v>
                </c:pt>
                <c:pt idx="764">
                  <c:v>1.3005969876465451</c:v>
                </c:pt>
                <c:pt idx="765">
                  <c:v>1.7336096895387632</c:v>
                </c:pt>
                <c:pt idx="766">
                  <c:v>2.1666223914309848</c:v>
                </c:pt>
                <c:pt idx="767">
                  <c:v>2.5996350933232018</c:v>
                </c:pt>
                <c:pt idx="769">
                  <c:v>2.5996350933231991</c:v>
                </c:pt>
                <c:pt idx="770">
                  <c:v>4.3316859008920785</c:v>
                </c:pt>
                <c:pt idx="771">
                  <c:v>6.0637367084609544</c:v>
                </c:pt>
                <c:pt idx="772">
                  <c:v>7.795787516029832</c:v>
                </c:pt>
                <c:pt idx="773">
                  <c:v>9.5278383235987096</c:v>
                </c:pt>
                <c:pt idx="774">
                  <c:v>11.259889131167586</c:v>
                </c:pt>
                <c:pt idx="776">
                  <c:v>11.259889131167585</c:v>
                </c:pt>
                <c:pt idx="777">
                  <c:v>12.558927236844244</c:v>
                </c:pt>
                <c:pt idx="778">
                  <c:v>13.857965342520902</c:v>
                </c:pt>
                <c:pt idx="779">
                  <c:v>15.15700344819756</c:v>
                </c:pt>
                <c:pt idx="780">
                  <c:v>16.456041553874215</c:v>
                </c:pt>
                <c:pt idx="781">
                  <c:v>17.75507965955088</c:v>
                </c:pt>
                <c:pt idx="783">
                  <c:v>17.755079659550876</c:v>
                </c:pt>
                <c:pt idx="784">
                  <c:v>17.322066957658659</c:v>
                </c:pt>
                <c:pt idx="785">
                  <c:v>16.889054255766442</c:v>
                </c:pt>
                <c:pt idx="786">
                  <c:v>16.456041553874222</c:v>
                </c:pt>
                <c:pt idx="787">
                  <c:v>16.023028851982005</c:v>
                </c:pt>
                <c:pt idx="788">
                  <c:v>15.590016150089788</c:v>
                </c:pt>
                <c:pt idx="791">
                  <c:v>15.590016150089783</c:v>
                </c:pt>
                <c:pt idx="792">
                  <c:v>13.857965342520906</c:v>
                </c:pt>
                <c:pt idx="793">
                  <c:v>12.125914534952027</c:v>
                </c:pt>
                <c:pt idx="794">
                  <c:v>10.393863727383151</c:v>
                </c:pt>
                <c:pt idx="795">
                  <c:v>8.6618129198142721</c:v>
                </c:pt>
                <c:pt idx="796">
                  <c:v>6.9297621122453954</c:v>
                </c:pt>
                <c:pt idx="798">
                  <c:v>6.9297621122453972</c:v>
                </c:pt>
                <c:pt idx="799">
                  <c:v>5.6307240065687383</c:v>
                </c:pt>
                <c:pt idx="800">
                  <c:v>4.3316859008920803</c:v>
                </c:pt>
                <c:pt idx="801">
                  <c:v>3.0326477952154218</c:v>
                </c:pt>
                <c:pt idx="802">
                  <c:v>1.7336096895387643</c:v>
                </c:pt>
                <c:pt idx="803">
                  <c:v>0.43457158386210559</c:v>
                </c:pt>
                <c:pt idx="805">
                  <c:v>0.4345715838621067</c:v>
                </c:pt>
                <c:pt idx="806">
                  <c:v>0.867584285754327</c:v>
                </c:pt>
                <c:pt idx="807">
                  <c:v>1.3005969876465451</c:v>
                </c:pt>
                <c:pt idx="808">
                  <c:v>1.7336096895387632</c:v>
                </c:pt>
                <c:pt idx="809">
                  <c:v>2.1666223914309848</c:v>
                </c:pt>
                <c:pt idx="810">
                  <c:v>2.5996350933232018</c:v>
                </c:pt>
                <c:pt idx="812">
                  <c:v>2.5996350933231991</c:v>
                </c:pt>
                <c:pt idx="813">
                  <c:v>4.3316859008920785</c:v>
                </c:pt>
                <c:pt idx="814">
                  <c:v>6.0637367084609544</c:v>
                </c:pt>
                <c:pt idx="815">
                  <c:v>7.795787516029832</c:v>
                </c:pt>
                <c:pt idx="816">
                  <c:v>9.5278383235987096</c:v>
                </c:pt>
                <c:pt idx="817">
                  <c:v>11.259889131167586</c:v>
                </c:pt>
                <c:pt idx="819">
                  <c:v>11.259889131167585</c:v>
                </c:pt>
                <c:pt idx="820">
                  <c:v>12.558927236844244</c:v>
                </c:pt>
                <c:pt idx="821">
                  <c:v>13.857965342520902</c:v>
                </c:pt>
                <c:pt idx="822">
                  <c:v>15.15700344819756</c:v>
                </c:pt>
                <c:pt idx="823">
                  <c:v>16.456041553874215</c:v>
                </c:pt>
                <c:pt idx="824">
                  <c:v>17.75507965955088</c:v>
                </c:pt>
                <c:pt idx="826">
                  <c:v>17.755079659550876</c:v>
                </c:pt>
                <c:pt idx="827">
                  <c:v>17.322066957658659</c:v>
                </c:pt>
                <c:pt idx="828">
                  <c:v>16.889054255766442</c:v>
                </c:pt>
                <c:pt idx="829">
                  <c:v>16.456041553874222</c:v>
                </c:pt>
                <c:pt idx="830">
                  <c:v>16.023028851982005</c:v>
                </c:pt>
                <c:pt idx="831">
                  <c:v>15.590016150089788</c:v>
                </c:pt>
                <c:pt idx="835">
                  <c:v>15.145430041217654</c:v>
                </c:pt>
                <c:pt idx="836">
                  <c:v>13.413379233648776</c:v>
                </c:pt>
                <c:pt idx="837">
                  <c:v>11.681328426079897</c:v>
                </c:pt>
                <c:pt idx="838">
                  <c:v>9.9492776185110205</c:v>
                </c:pt>
                <c:pt idx="839">
                  <c:v>8.2172268109421438</c:v>
                </c:pt>
                <c:pt idx="840">
                  <c:v>6.4851760033732662</c:v>
                </c:pt>
                <c:pt idx="842">
                  <c:v>6.4851760033732671</c:v>
                </c:pt>
                <c:pt idx="843">
                  <c:v>5.4744146105660541</c:v>
                </c:pt>
                <c:pt idx="844">
                  <c:v>4.4636532177588437</c:v>
                </c:pt>
                <c:pt idx="845">
                  <c:v>3.4528918249516307</c:v>
                </c:pt>
                <c:pt idx="846">
                  <c:v>2.4421304321444195</c:v>
                </c:pt>
                <c:pt idx="847">
                  <c:v>1.4313690393372092</c:v>
                </c:pt>
                <c:pt idx="849">
                  <c:v>1.4313690393372092</c:v>
                </c:pt>
                <c:pt idx="850">
                  <c:v>2.5387349516350453</c:v>
                </c:pt>
                <c:pt idx="851">
                  <c:v>3.6461008639328818</c:v>
                </c:pt>
                <c:pt idx="852">
                  <c:v>4.7534667762307192</c:v>
                </c:pt>
                <c:pt idx="853">
                  <c:v>5.8608326885285571</c:v>
                </c:pt>
                <c:pt idx="854">
                  <c:v>6.9681986008263932</c:v>
                </c:pt>
                <c:pt idx="856">
                  <c:v>6.9681986008263923</c:v>
                </c:pt>
                <c:pt idx="857">
                  <c:v>8.6633497654167044</c:v>
                </c:pt>
                <c:pt idx="858">
                  <c:v>10.358500930007011</c:v>
                </c:pt>
                <c:pt idx="859">
                  <c:v>12.053652094597322</c:v>
                </c:pt>
                <c:pt idx="860">
                  <c:v>13.748803259187632</c:v>
                </c:pt>
                <c:pt idx="861">
                  <c:v>15.443954423777942</c:v>
                </c:pt>
                <c:pt idx="863">
                  <c:v>15.443954423777942</c:v>
                </c:pt>
                <c:pt idx="864">
                  <c:v>15.384249547265885</c:v>
                </c:pt>
                <c:pt idx="865">
                  <c:v>15.324544670753827</c:v>
                </c:pt>
                <c:pt idx="866">
                  <c:v>15.264839794241766</c:v>
                </c:pt>
                <c:pt idx="867">
                  <c:v>15.20513491772971</c:v>
                </c:pt>
                <c:pt idx="868">
                  <c:v>15.145430041217654</c:v>
                </c:pt>
                <c:pt idx="871">
                  <c:v>7.8448256217064927</c:v>
                </c:pt>
                <c:pt idx="872">
                  <c:v>8.3448256217064927</c:v>
                </c:pt>
                <c:pt idx="873">
                  <c:v>8.8448256217064927</c:v>
                </c:pt>
                <c:pt idx="874">
                  <c:v>9.3448256217064927</c:v>
                </c:pt>
                <c:pt idx="875">
                  <c:v>9.8448256217064927</c:v>
                </c:pt>
                <c:pt idx="876">
                  <c:v>10.344825621706493</c:v>
                </c:pt>
                <c:pt idx="879">
                  <c:v>11.70447524003972</c:v>
                </c:pt>
                <c:pt idx="880">
                  <c:v>9.9724244324708433</c:v>
                </c:pt>
                <c:pt idx="881">
                  <c:v>8.2403736249019648</c:v>
                </c:pt>
                <c:pt idx="882">
                  <c:v>6.508322817333088</c:v>
                </c:pt>
                <c:pt idx="883">
                  <c:v>4.7762720097642104</c:v>
                </c:pt>
                <c:pt idx="884">
                  <c:v>3.0442212021953328</c:v>
                </c:pt>
                <c:pt idx="886">
                  <c:v>3.0442212021953354</c:v>
                </c:pt>
                <c:pt idx="887">
                  <c:v>2.9845163256832752</c:v>
                </c:pt>
                <c:pt idx="888">
                  <c:v>2.9248114491712176</c:v>
                </c:pt>
                <c:pt idx="889">
                  <c:v>2.8651065726591582</c:v>
                </c:pt>
                <c:pt idx="890">
                  <c:v>2.8054016961470998</c:v>
                </c:pt>
                <c:pt idx="891">
                  <c:v>2.7456968196350418</c:v>
                </c:pt>
                <c:pt idx="893">
                  <c:v>2.7456968196350418</c:v>
                </c:pt>
                <c:pt idx="894">
                  <c:v>4.4408479842253525</c:v>
                </c:pt>
                <c:pt idx="895">
                  <c:v>6.1359991488156602</c:v>
                </c:pt>
                <c:pt idx="896">
                  <c:v>7.8311503134059715</c:v>
                </c:pt>
                <c:pt idx="897">
                  <c:v>9.5263014779962809</c:v>
                </c:pt>
                <c:pt idx="898">
                  <c:v>11.221452642586591</c:v>
                </c:pt>
                <c:pt idx="900">
                  <c:v>11.221452642586591</c:v>
                </c:pt>
                <c:pt idx="901">
                  <c:v>12.328818554884426</c:v>
                </c:pt>
                <c:pt idx="902">
                  <c:v>13.436184467182263</c:v>
                </c:pt>
                <c:pt idx="903">
                  <c:v>14.543550379480102</c:v>
                </c:pt>
                <c:pt idx="904">
                  <c:v>15.650916291777941</c:v>
                </c:pt>
                <c:pt idx="905">
                  <c:v>16.758282204075776</c:v>
                </c:pt>
                <c:pt idx="907">
                  <c:v>16.758282204075776</c:v>
                </c:pt>
                <c:pt idx="908">
                  <c:v>15.747520811268565</c:v>
                </c:pt>
                <c:pt idx="909">
                  <c:v>14.736759418461354</c:v>
                </c:pt>
                <c:pt idx="910">
                  <c:v>13.725998025654143</c:v>
                </c:pt>
                <c:pt idx="911">
                  <c:v>12.715236632846931</c:v>
                </c:pt>
                <c:pt idx="912">
                  <c:v>11.70447524003972</c:v>
                </c:pt>
                <c:pt idx="915">
                  <c:v>15.590016150089783</c:v>
                </c:pt>
                <c:pt idx="916">
                  <c:v>13.857965342520906</c:v>
                </c:pt>
                <c:pt idx="917">
                  <c:v>12.125914534952027</c:v>
                </c:pt>
                <c:pt idx="918">
                  <c:v>10.393863727383151</c:v>
                </c:pt>
                <c:pt idx="919">
                  <c:v>8.6618129198142721</c:v>
                </c:pt>
                <c:pt idx="920">
                  <c:v>6.9297621122453954</c:v>
                </c:pt>
                <c:pt idx="922">
                  <c:v>6.9297621122453972</c:v>
                </c:pt>
                <c:pt idx="923">
                  <c:v>5.6307240065687383</c:v>
                </c:pt>
                <c:pt idx="924">
                  <c:v>4.3316859008920803</c:v>
                </c:pt>
                <c:pt idx="925">
                  <c:v>3.0326477952154218</c:v>
                </c:pt>
                <c:pt idx="926">
                  <c:v>1.7336096895387643</c:v>
                </c:pt>
                <c:pt idx="927">
                  <c:v>0.43457158386210559</c:v>
                </c:pt>
                <c:pt idx="929">
                  <c:v>0.4345715838621067</c:v>
                </c:pt>
                <c:pt idx="930">
                  <c:v>0.867584285754327</c:v>
                </c:pt>
                <c:pt idx="931">
                  <c:v>1.3005969876465451</c:v>
                </c:pt>
                <c:pt idx="932">
                  <c:v>1.7336096895387632</c:v>
                </c:pt>
                <c:pt idx="933">
                  <c:v>2.1666223914309848</c:v>
                </c:pt>
                <c:pt idx="934">
                  <c:v>2.5996350933232018</c:v>
                </c:pt>
                <c:pt idx="936">
                  <c:v>2.5996350933231991</c:v>
                </c:pt>
                <c:pt idx="937">
                  <c:v>4.3316859008920785</c:v>
                </c:pt>
                <c:pt idx="938">
                  <c:v>6.0637367084609544</c:v>
                </c:pt>
                <c:pt idx="939">
                  <c:v>7.795787516029832</c:v>
                </c:pt>
                <c:pt idx="940">
                  <c:v>9.5278383235987096</c:v>
                </c:pt>
                <c:pt idx="941">
                  <c:v>11.259889131167586</c:v>
                </c:pt>
                <c:pt idx="943">
                  <c:v>11.259889131167585</c:v>
                </c:pt>
                <c:pt idx="944">
                  <c:v>12.558927236844244</c:v>
                </c:pt>
                <c:pt idx="945">
                  <c:v>13.857965342520902</c:v>
                </c:pt>
                <c:pt idx="946">
                  <c:v>15.15700344819756</c:v>
                </c:pt>
                <c:pt idx="947">
                  <c:v>16.456041553874215</c:v>
                </c:pt>
                <c:pt idx="948">
                  <c:v>17.75507965955088</c:v>
                </c:pt>
                <c:pt idx="950">
                  <c:v>17.755079659550876</c:v>
                </c:pt>
                <c:pt idx="951">
                  <c:v>17.322066957658659</c:v>
                </c:pt>
                <c:pt idx="952">
                  <c:v>16.889054255766442</c:v>
                </c:pt>
                <c:pt idx="953">
                  <c:v>16.456041553874222</c:v>
                </c:pt>
                <c:pt idx="954">
                  <c:v>16.023028851982005</c:v>
                </c:pt>
                <c:pt idx="955">
                  <c:v>15.590016150089788</c:v>
                </c:pt>
                <c:pt idx="958">
                  <c:v>15.590016150089783</c:v>
                </c:pt>
                <c:pt idx="959">
                  <c:v>13.857965342520906</c:v>
                </c:pt>
                <c:pt idx="960">
                  <c:v>12.125914534952027</c:v>
                </c:pt>
                <c:pt idx="961">
                  <c:v>10.393863727383151</c:v>
                </c:pt>
                <c:pt idx="962">
                  <c:v>8.6618129198142721</c:v>
                </c:pt>
                <c:pt idx="963">
                  <c:v>6.9297621122453954</c:v>
                </c:pt>
                <c:pt idx="965">
                  <c:v>6.9297621122453972</c:v>
                </c:pt>
                <c:pt idx="966">
                  <c:v>5.6307240065687383</c:v>
                </c:pt>
                <c:pt idx="967">
                  <c:v>4.3316859008920803</c:v>
                </c:pt>
                <c:pt idx="968">
                  <c:v>3.0326477952154218</c:v>
                </c:pt>
                <c:pt idx="969">
                  <c:v>1.7336096895387643</c:v>
                </c:pt>
                <c:pt idx="970">
                  <c:v>0.43457158386210559</c:v>
                </c:pt>
                <c:pt idx="972">
                  <c:v>0.4345715838621067</c:v>
                </c:pt>
                <c:pt idx="973">
                  <c:v>0.867584285754327</c:v>
                </c:pt>
                <c:pt idx="974">
                  <c:v>1.3005969876465451</c:v>
                </c:pt>
                <c:pt idx="975">
                  <c:v>1.7336096895387632</c:v>
                </c:pt>
                <c:pt idx="976">
                  <c:v>2.1666223914309848</c:v>
                </c:pt>
                <c:pt idx="977">
                  <c:v>2.5996350933232018</c:v>
                </c:pt>
                <c:pt idx="979">
                  <c:v>2.5996350933231991</c:v>
                </c:pt>
                <c:pt idx="980">
                  <c:v>4.3316859008920785</c:v>
                </c:pt>
                <c:pt idx="981">
                  <c:v>6.0637367084609544</c:v>
                </c:pt>
                <c:pt idx="982">
                  <c:v>7.795787516029832</c:v>
                </c:pt>
                <c:pt idx="983">
                  <c:v>9.5278383235987096</c:v>
                </c:pt>
                <c:pt idx="984">
                  <c:v>11.259889131167586</c:v>
                </c:pt>
                <c:pt idx="986">
                  <c:v>11.259889131167585</c:v>
                </c:pt>
                <c:pt idx="987">
                  <c:v>12.558927236844244</c:v>
                </c:pt>
                <c:pt idx="988">
                  <c:v>13.857965342520902</c:v>
                </c:pt>
                <c:pt idx="989">
                  <c:v>15.15700344819756</c:v>
                </c:pt>
                <c:pt idx="990">
                  <c:v>16.456041553874215</c:v>
                </c:pt>
                <c:pt idx="991">
                  <c:v>17.75507965955088</c:v>
                </c:pt>
                <c:pt idx="993">
                  <c:v>17.755079659550876</c:v>
                </c:pt>
                <c:pt idx="994">
                  <c:v>17.322066957658659</c:v>
                </c:pt>
                <c:pt idx="995">
                  <c:v>16.889054255766442</c:v>
                </c:pt>
                <c:pt idx="996">
                  <c:v>16.456041553874222</c:v>
                </c:pt>
                <c:pt idx="997">
                  <c:v>16.023028851982005</c:v>
                </c:pt>
                <c:pt idx="998">
                  <c:v>15.590016150089788</c:v>
                </c:pt>
                <c:pt idx="1002">
                  <c:v>15.360377510193874</c:v>
                </c:pt>
                <c:pt idx="1003">
                  <c:v>13.628326702624998</c:v>
                </c:pt>
                <c:pt idx="1004">
                  <c:v>11.896275895056121</c:v>
                </c:pt>
                <c:pt idx="1005">
                  <c:v>10.164225087487242</c:v>
                </c:pt>
                <c:pt idx="1006">
                  <c:v>8.4321742799183657</c:v>
                </c:pt>
                <c:pt idx="1007">
                  <c:v>6.7001234723494889</c:v>
                </c:pt>
                <c:pt idx="1009">
                  <c:v>6.7001234723494898</c:v>
                </c:pt>
                <c:pt idx="1010">
                  <c:v>5.6893620795422777</c:v>
                </c:pt>
                <c:pt idx="1011">
                  <c:v>4.6786006867350665</c:v>
                </c:pt>
                <c:pt idx="1012">
                  <c:v>3.6678392939278526</c:v>
                </c:pt>
                <c:pt idx="1013">
                  <c:v>2.6570779011206414</c:v>
                </c:pt>
                <c:pt idx="1014">
                  <c:v>1.6463165083134312</c:v>
                </c:pt>
                <c:pt idx="1016">
                  <c:v>1.6463165083134312</c:v>
                </c:pt>
                <c:pt idx="1017">
                  <c:v>2.7536824206112676</c:v>
                </c:pt>
                <c:pt idx="1018">
                  <c:v>3.8610483329091041</c:v>
                </c:pt>
                <c:pt idx="1019">
                  <c:v>4.9684142452069411</c:v>
                </c:pt>
                <c:pt idx="1020">
                  <c:v>6.0757801575047772</c:v>
                </c:pt>
                <c:pt idx="1021">
                  <c:v>7.1831460698026151</c:v>
                </c:pt>
                <c:pt idx="1023">
                  <c:v>7.1831460698026142</c:v>
                </c:pt>
                <c:pt idx="1024">
                  <c:v>8.8782972343929245</c:v>
                </c:pt>
                <c:pt idx="1025">
                  <c:v>10.573448398983235</c:v>
                </c:pt>
                <c:pt idx="1026">
                  <c:v>12.268599563573545</c:v>
                </c:pt>
                <c:pt idx="1027">
                  <c:v>13.963750728163856</c:v>
                </c:pt>
                <c:pt idx="1028">
                  <c:v>15.658901892754164</c:v>
                </c:pt>
                <c:pt idx="1030">
                  <c:v>15.658901892754164</c:v>
                </c:pt>
                <c:pt idx="1031">
                  <c:v>15.599197016242105</c:v>
                </c:pt>
                <c:pt idx="1032">
                  <c:v>15.539492139730049</c:v>
                </c:pt>
                <c:pt idx="1033">
                  <c:v>15.47978726321799</c:v>
                </c:pt>
                <c:pt idx="1034">
                  <c:v>15.420082386705932</c:v>
                </c:pt>
                <c:pt idx="1035">
                  <c:v>15.360377510193874</c:v>
                </c:pt>
                <c:pt idx="1038">
                  <c:v>7.8448256217064927</c:v>
                </c:pt>
                <c:pt idx="1039">
                  <c:v>8.3448256217064927</c:v>
                </c:pt>
                <c:pt idx="1040">
                  <c:v>8.8448256217064927</c:v>
                </c:pt>
                <c:pt idx="1041">
                  <c:v>9.3448256217064927</c:v>
                </c:pt>
                <c:pt idx="1042">
                  <c:v>9.8448256217064927</c:v>
                </c:pt>
                <c:pt idx="1043">
                  <c:v>10.344825621706493</c:v>
                </c:pt>
                <c:pt idx="1046">
                  <c:v>11.70447524003972</c:v>
                </c:pt>
                <c:pt idx="1047">
                  <c:v>9.9724244324708433</c:v>
                </c:pt>
                <c:pt idx="1048">
                  <c:v>8.2403736249019648</c:v>
                </c:pt>
                <c:pt idx="1049">
                  <c:v>6.508322817333088</c:v>
                </c:pt>
                <c:pt idx="1050">
                  <c:v>4.7762720097642104</c:v>
                </c:pt>
                <c:pt idx="1051">
                  <c:v>3.0442212021953328</c:v>
                </c:pt>
                <c:pt idx="1053">
                  <c:v>3.0442212021953354</c:v>
                </c:pt>
                <c:pt idx="1054">
                  <c:v>2.9845163256832752</c:v>
                </c:pt>
                <c:pt idx="1055">
                  <c:v>2.9248114491712176</c:v>
                </c:pt>
                <c:pt idx="1056">
                  <c:v>2.8651065726591582</c:v>
                </c:pt>
                <c:pt idx="1057">
                  <c:v>2.8054016961470998</c:v>
                </c:pt>
                <c:pt idx="1058">
                  <c:v>2.7456968196350418</c:v>
                </c:pt>
                <c:pt idx="1060">
                  <c:v>2.7456968196350418</c:v>
                </c:pt>
                <c:pt idx="1061">
                  <c:v>4.4408479842253525</c:v>
                </c:pt>
                <c:pt idx="1062">
                  <c:v>6.1359991488156602</c:v>
                </c:pt>
                <c:pt idx="1063">
                  <c:v>7.8311503134059715</c:v>
                </c:pt>
                <c:pt idx="1064">
                  <c:v>9.5263014779962809</c:v>
                </c:pt>
                <c:pt idx="1065">
                  <c:v>11.221452642586591</c:v>
                </c:pt>
                <c:pt idx="1067">
                  <c:v>11.221452642586591</c:v>
                </c:pt>
                <c:pt idx="1068">
                  <c:v>12.328818554884426</c:v>
                </c:pt>
                <c:pt idx="1069">
                  <c:v>13.436184467182263</c:v>
                </c:pt>
                <c:pt idx="1070">
                  <c:v>14.543550379480102</c:v>
                </c:pt>
                <c:pt idx="1071">
                  <c:v>15.650916291777941</c:v>
                </c:pt>
                <c:pt idx="1072">
                  <c:v>16.758282204075776</c:v>
                </c:pt>
                <c:pt idx="1074">
                  <c:v>16.758282204075776</c:v>
                </c:pt>
                <c:pt idx="1075">
                  <c:v>15.747520811268565</c:v>
                </c:pt>
                <c:pt idx="1076">
                  <c:v>14.736759418461354</c:v>
                </c:pt>
                <c:pt idx="1077">
                  <c:v>13.725998025654143</c:v>
                </c:pt>
                <c:pt idx="1078">
                  <c:v>12.715236632846931</c:v>
                </c:pt>
                <c:pt idx="1079">
                  <c:v>11.70447524003972</c:v>
                </c:pt>
                <c:pt idx="1082">
                  <c:v>15.590016150089783</c:v>
                </c:pt>
                <c:pt idx="1083">
                  <c:v>13.857965342520906</c:v>
                </c:pt>
                <c:pt idx="1084">
                  <c:v>12.125914534952027</c:v>
                </c:pt>
                <c:pt idx="1085">
                  <c:v>10.393863727383151</c:v>
                </c:pt>
                <c:pt idx="1086">
                  <c:v>8.6618129198142721</c:v>
                </c:pt>
                <c:pt idx="1087">
                  <c:v>6.9297621122453954</c:v>
                </c:pt>
                <c:pt idx="1089">
                  <c:v>6.9297621122453972</c:v>
                </c:pt>
                <c:pt idx="1090">
                  <c:v>5.6307240065687383</c:v>
                </c:pt>
                <c:pt idx="1091">
                  <c:v>4.3316859008920803</c:v>
                </c:pt>
                <c:pt idx="1092">
                  <c:v>3.0326477952154218</c:v>
                </c:pt>
                <c:pt idx="1093">
                  <c:v>1.7336096895387643</c:v>
                </c:pt>
                <c:pt idx="1094">
                  <c:v>0.43457158386210559</c:v>
                </c:pt>
                <c:pt idx="1096">
                  <c:v>0.4345715838621067</c:v>
                </c:pt>
                <c:pt idx="1097">
                  <c:v>0.867584285754327</c:v>
                </c:pt>
                <c:pt idx="1098">
                  <c:v>1.3005969876465451</c:v>
                </c:pt>
                <c:pt idx="1099">
                  <c:v>1.7336096895387632</c:v>
                </c:pt>
                <c:pt idx="1100">
                  <c:v>2.1666223914309848</c:v>
                </c:pt>
                <c:pt idx="1101">
                  <c:v>2.5996350933232018</c:v>
                </c:pt>
                <c:pt idx="1103">
                  <c:v>2.5996350933231991</c:v>
                </c:pt>
                <c:pt idx="1104">
                  <c:v>4.3316859008920785</c:v>
                </c:pt>
                <c:pt idx="1105">
                  <c:v>6.0637367084609544</c:v>
                </c:pt>
                <c:pt idx="1106">
                  <c:v>7.795787516029832</c:v>
                </c:pt>
                <c:pt idx="1107">
                  <c:v>9.5278383235987096</c:v>
                </c:pt>
                <c:pt idx="1108">
                  <c:v>11.259889131167586</c:v>
                </c:pt>
                <c:pt idx="1110">
                  <c:v>11.259889131167585</c:v>
                </c:pt>
                <c:pt idx="1111">
                  <c:v>12.558927236844244</c:v>
                </c:pt>
                <c:pt idx="1112">
                  <c:v>13.857965342520902</c:v>
                </c:pt>
                <c:pt idx="1113">
                  <c:v>15.15700344819756</c:v>
                </c:pt>
                <c:pt idx="1114">
                  <c:v>16.456041553874215</c:v>
                </c:pt>
                <c:pt idx="1115">
                  <c:v>17.75507965955088</c:v>
                </c:pt>
                <c:pt idx="1117">
                  <c:v>17.755079659550876</c:v>
                </c:pt>
                <c:pt idx="1118">
                  <c:v>17.322066957658659</c:v>
                </c:pt>
                <c:pt idx="1119">
                  <c:v>16.889054255766442</c:v>
                </c:pt>
                <c:pt idx="1120">
                  <c:v>16.456041553874222</c:v>
                </c:pt>
                <c:pt idx="1121">
                  <c:v>16.023028851982005</c:v>
                </c:pt>
                <c:pt idx="1122">
                  <c:v>15.590016150089788</c:v>
                </c:pt>
                <c:pt idx="1125">
                  <c:v>15.590016150089783</c:v>
                </c:pt>
                <c:pt idx="1126">
                  <c:v>13.857965342520906</c:v>
                </c:pt>
                <c:pt idx="1127">
                  <c:v>12.125914534952027</c:v>
                </c:pt>
                <c:pt idx="1128">
                  <c:v>10.393863727383151</c:v>
                </c:pt>
                <c:pt idx="1129">
                  <c:v>8.6618129198142721</c:v>
                </c:pt>
                <c:pt idx="1130">
                  <c:v>6.9297621122453954</c:v>
                </c:pt>
                <c:pt idx="1132">
                  <c:v>6.9297621122453972</c:v>
                </c:pt>
                <c:pt idx="1133">
                  <c:v>5.6307240065687383</c:v>
                </c:pt>
                <c:pt idx="1134">
                  <c:v>4.3316859008920803</c:v>
                </c:pt>
                <c:pt idx="1135">
                  <c:v>3.0326477952154218</c:v>
                </c:pt>
                <c:pt idx="1136">
                  <c:v>1.7336096895387643</c:v>
                </c:pt>
                <c:pt idx="1137">
                  <c:v>0.43457158386210559</c:v>
                </c:pt>
                <c:pt idx="1139">
                  <c:v>0.4345715838621067</c:v>
                </c:pt>
                <c:pt idx="1140">
                  <c:v>0.867584285754327</c:v>
                </c:pt>
                <c:pt idx="1141">
                  <c:v>1.3005969876465451</c:v>
                </c:pt>
                <c:pt idx="1142">
                  <c:v>1.7336096895387632</c:v>
                </c:pt>
                <c:pt idx="1143">
                  <c:v>2.1666223914309848</c:v>
                </c:pt>
                <c:pt idx="1144">
                  <c:v>2.5996350933232018</c:v>
                </c:pt>
                <c:pt idx="1146">
                  <c:v>2.5996350933231991</c:v>
                </c:pt>
                <c:pt idx="1147">
                  <c:v>4.3316859008920785</c:v>
                </c:pt>
                <c:pt idx="1148">
                  <c:v>6.0637367084609544</c:v>
                </c:pt>
                <c:pt idx="1149">
                  <c:v>7.795787516029832</c:v>
                </c:pt>
                <c:pt idx="1150">
                  <c:v>9.5278383235987096</c:v>
                </c:pt>
                <c:pt idx="1151">
                  <c:v>11.259889131167586</c:v>
                </c:pt>
                <c:pt idx="1153">
                  <c:v>11.259889131167585</c:v>
                </c:pt>
                <c:pt idx="1154">
                  <c:v>12.558927236844244</c:v>
                </c:pt>
                <c:pt idx="1155">
                  <c:v>13.857965342520902</c:v>
                </c:pt>
                <c:pt idx="1156">
                  <c:v>15.15700344819756</c:v>
                </c:pt>
                <c:pt idx="1157">
                  <c:v>16.456041553874215</c:v>
                </c:pt>
                <c:pt idx="1158">
                  <c:v>17.75507965955088</c:v>
                </c:pt>
                <c:pt idx="1160">
                  <c:v>17.755079659550876</c:v>
                </c:pt>
                <c:pt idx="1161">
                  <c:v>17.322066957658659</c:v>
                </c:pt>
                <c:pt idx="1162">
                  <c:v>16.889054255766442</c:v>
                </c:pt>
                <c:pt idx="1163">
                  <c:v>16.456041553874222</c:v>
                </c:pt>
                <c:pt idx="1164">
                  <c:v>16.023028851982005</c:v>
                </c:pt>
                <c:pt idx="1165">
                  <c:v>15.590016150089788</c:v>
                </c:pt>
                <c:pt idx="1169">
                  <c:v>15.145430041217654</c:v>
                </c:pt>
                <c:pt idx="1170">
                  <c:v>13.413379233648776</c:v>
                </c:pt>
                <c:pt idx="1171">
                  <c:v>11.681328426079897</c:v>
                </c:pt>
                <c:pt idx="1172">
                  <c:v>9.9492776185110205</c:v>
                </c:pt>
                <c:pt idx="1173">
                  <c:v>8.2172268109421438</c:v>
                </c:pt>
                <c:pt idx="1174">
                  <c:v>6.4851760033732662</c:v>
                </c:pt>
                <c:pt idx="1176">
                  <c:v>6.4851760033732671</c:v>
                </c:pt>
                <c:pt idx="1177">
                  <c:v>5.4744146105660541</c:v>
                </c:pt>
                <c:pt idx="1178">
                  <c:v>4.4636532177588437</c:v>
                </c:pt>
                <c:pt idx="1179">
                  <c:v>3.4528918249516307</c:v>
                </c:pt>
                <c:pt idx="1180">
                  <c:v>2.4421304321444195</c:v>
                </c:pt>
                <c:pt idx="1181">
                  <c:v>1.4313690393372092</c:v>
                </c:pt>
                <c:pt idx="1183">
                  <c:v>1.4313690393372092</c:v>
                </c:pt>
                <c:pt idx="1184">
                  <c:v>2.5387349516350453</c:v>
                </c:pt>
                <c:pt idx="1185">
                  <c:v>3.6461008639328818</c:v>
                </c:pt>
                <c:pt idx="1186">
                  <c:v>4.7534667762307192</c:v>
                </c:pt>
                <c:pt idx="1187">
                  <c:v>5.8608326885285571</c:v>
                </c:pt>
                <c:pt idx="1188">
                  <c:v>6.9681986008263932</c:v>
                </c:pt>
                <c:pt idx="1190">
                  <c:v>6.9681986008263923</c:v>
                </c:pt>
                <c:pt idx="1191">
                  <c:v>8.6633497654167044</c:v>
                </c:pt>
                <c:pt idx="1192">
                  <c:v>10.358500930007011</c:v>
                </c:pt>
                <c:pt idx="1193">
                  <c:v>12.053652094597322</c:v>
                </c:pt>
                <c:pt idx="1194">
                  <c:v>13.748803259187632</c:v>
                </c:pt>
                <c:pt idx="1195">
                  <c:v>15.443954423777942</c:v>
                </c:pt>
                <c:pt idx="1197">
                  <c:v>15.443954423777942</c:v>
                </c:pt>
                <c:pt idx="1198">
                  <c:v>15.384249547265885</c:v>
                </c:pt>
                <c:pt idx="1199">
                  <c:v>15.324544670753827</c:v>
                </c:pt>
                <c:pt idx="1200">
                  <c:v>15.264839794241766</c:v>
                </c:pt>
                <c:pt idx="1201">
                  <c:v>15.20513491772971</c:v>
                </c:pt>
                <c:pt idx="1202">
                  <c:v>15.145430041217654</c:v>
                </c:pt>
                <c:pt idx="1205">
                  <c:v>7.8448256217064927</c:v>
                </c:pt>
                <c:pt idx="1206">
                  <c:v>8.3448256217064927</c:v>
                </c:pt>
                <c:pt idx="1207">
                  <c:v>8.8448256217064927</c:v>
                </c:pt>
                <c:pt idx="1208">
                  <c:v>9.3448256217064927</c:v>
                </c:pt>
                <c:pt idx="1209">
                  <c:v>9.8448256217064927</c:v>
                </c:pt>
                <c:pt idx="1210">
                  <c:v>10.344825621706493</c:v>
                </c:pt>
                <c:pt idx="1213">
                  <c:v>11.70447524003972</c:v>
                </c:pt>
                <c:pt idx="1214">
                  <c:v>9.9724244324708433</c:v>
                </c:pt>
                <c:pt idx="1215">
                  <c:v>8.2403736249019648</c:v>
                </c:pt>
                <c:pt idx="1216">
                  <c:v>6.508322817333088</c:v>
                </c:pt>
                <c:pt idx="1217">
                  <c:v>4.7762720097642104</c:v>
                </c:pt>
                <c:pt idx="1218">
                  <c:v>3.0442212021953328</c:v>
                </c:pt>
                <c:pt idx="1220">
                  <c:v>3.0442212021953354</c:v>
                </c:pt>
                <c:pt idx="1221">
                  <c:v>2.9845163256832752</c:v>
                </c:pt>
                <c:pt idx="1222">
                  <c:v>2.9248114491712176</c:v>
                </c:pt>
                <c:pt idx="1223">
                  <c:v>2.8651065726591582</c:v>
                </c:pt>
                <c:pt idx="1224">
                  <c:v>2.8054016961470998</c:v>
                </c:pt>
                <c:pt idx="1225">
                  <c:v>2.7456968196350418</c:v>
                </c:pt>
                <c:pt idx="1227">
                  <c:v>2.7456968196350418</c:v>
                </c:pt>
                <c:pt idx="1228">
                  <c:v>4.4408479842253525</c:v>
                </c:pt>
                <c:pt idx="1229">
                  <c:v>6.1359991488156602</c:v>
                </c:pt>
                <c:pt idx="1230">
                  <c:v>7.8311503134059715</c:v>
                </c:pt>
                <c:pt idx="1231">
                  <c:v>9.5263014779962809</c:v>
                </c:pt>
                <c:pt idx="1232">
                  <c:v>11.221452642586591</c:v>
                </c:pt>
                <c:pt idx="1234">
                  <c:v>11.221452642586591</c:v>
                </c:pt>
                <c:pt idx="1235">
                  <c:v>12.328818554884426</c:v>
                </c:pt>
                <c:pt idx="1236">
                  <c:v>13.436184467182263</c:v>
                </c:pt>
                <c:pt idx="1237">
                  <c:v>14.543550379480102</c:v>
                </c:pt>
                <c:pt idx="1238">
                  <c:v>15.650916291777941</c:v>
                </c:pt>
                <c:pt idx="1239">
                  <c:v>16.758282204075776</c:v>
                </c:pt>
                <c:pt idx="1241">
                  <c:v>16.758282204075776</c:v>
                </c:pt>
                <c:pt idx="1242">
                  <c:v>15.747520811268565</c:v>
                </c:pt>
                <c:pt idx="1243">
                  <c:v>14.736759418461354</c:v>
                </c:pt>
                <c:pt idx="1244">
                  <c:v>13.725998025654143</c:v>
                </c:pt>
                <c:pt idx="1245">
                  <c:v>12.715236632846931</c:v>
                </c:pt>
                <c:pt idx="1246">
                  <c:v>11.70447524003972</c:v>
                </c:pt>
                <c:pt idx="1249">
                  <c:v>15.590016150089783</c:v>
                </c:pt>
                <c:pt idx="1250">
                  <c:v>13.857965342520906</c:v>
                </c:pt>
                <c:pt idx="1251">
                  <c:v>12.125914534952027</c:v>
                </c:pt>
                <c:pt idx="1252">
                  <c:v>10.393863727383151</c:v>
                </c:pt>
                <c:pt idx="1253">
                  <c:v>8.6618129198142721</c:v>
                </c:pt>
                <c:pt idx="1254">
                  <c:v>6.9297621122453954</c:v>
                </c:pt>
                <c:pt idx="1256">
                  <c:v>6.9297621122453972</c:v>
                </c:pt>
                <c:pt idx="1257">
                  <c:v>5.6307240065687383</c:v>
                </c:pt>
                <c:pt idx="1258">
                  <c:v>4.3316859008920803</c:v>
                </c:pt>
                <c:pt idx="1259">
                  <c:v>3.0326477952154218</c:v>
                </c:pt>
                <c:pt idx="1260">
                  <c:v>1.7336096895387643</c:v>
                </c:pt>
                <c:pt idx="1261">
                  <c:v>0.43457158386210559</c:v>
                </c:pt>
                <c:pt idx="1263">
                  <c:v>0.4345715838621067</c:v>
                </c:pt>
                <c:pt idx="1264">
                  <c:v>0.867584285754327</c:v>
                </c:pt>
                <c:pt idx="1265">
                  <c:v>1.3005969876465451</c:v>
                </c:pt>
                <c:pt idx="1266">
                  <c:v>1.7336096895387632</c:v>
                </c:pt>
                <c:pt idx="1267">
                  <c:v>2.1666223914309848</c:v>
                </c:pt>
                <c:pt idx="1268">
                  <c:v>2.5996350933232018</c:v>
                </c:pt>
                <c:pt idx="1270">
                  <c:v>2.5996350933231991</c:v>
                </c:pt>
                <c:pt idx="1271">
                  <c:v>4.3316859008920785</c:v>
                </c:pt>
                <c:pt idx="1272">
                  <c:v>6.0637367084609544</c:v>
                </c:pt>
                <c:pt idx="1273">
                  <c:v>7.795787516029832</c:v>
                </c:pt>
                <c:pt idx="1274">
                  <c:v>9.5278383235987096</c:v>
                </c:pt>
                <c:pt idx="1275">
                  <c:v>11.259889131167586</c:v>
                </c:pt>
                <c:pt idx="1277">
                  <c:v>11.259889131167585</c:v>
                </c:pt>
                <c:pt idx="1278">
                  <c:v>12.558927236844244</c:v>
                </c:pt>
                <c:pt idx="1279">
                  <c:v>13.857965342520902</c:v>
                </c:pt>
                <c:pt idx="1280">
                  <c:v>15.15700344819756</c:v>
                </c:pt>
                <c:pt idx="1281">
                  <c:v>16.456041553874215</c:v>
                </c:pt>
                <c:pt idx="1282">
                  <c:v>17.75507965955088</c:v>
                </c:pt>
                <c:pt idx="1284">
                  <c:v>17.755079659550876</c:v>
                </c:pt>
                <c:pt idx="1285">
                  <c:v>17.322066957658659</c:v>
                </c:pt>
                <c:pt idx="1286">
                  <c:v>16.889054255766442</c:v>
                </c:pt>
                <c:pt idx="1287">
                  <c:v>16.456041553874222</c:v>
                </c:pt>
                <c:pt idx="1288">
                  <c:v>16.023028851982005</c:v>
                </c:pt>
                <c:pt idx="1289">
                  <c:v>15.590016150089788</c:v>
                </c:pt>
                <c:pt idx="1292">
                  <c:v>15.590016150089783</c:v>
                </c:pt>
                <c:pt idx="1293">
                  <c:v>13.857965342520906</c:v>
                </c:pt>
                <c:pt idx="1294">
                  <c:v>12.125914534952027</c:v>
                </c:pt>
                <c:pt idx="1295">
                  <c:v>10.393863727383151</c:v>
                </c:pt>
                <c:pt idx="1296">
                  <c:v>8.6618129198142721</c:v>
                </c:pt>
                <c:pt idx="1297">
                  <c:v>6.9297621122453954</c:v>
                </c:pt>
                <c:pt idx="1299">
                  <c:v>6.9297621122453972</c:v>
                </c:pt>
                <c:pt idx="1300">
                  <c:v>5.6307240065687383</c:v>
                </c:pt>
                <c:pt idx="1301">
                  <c:v>4.3316859008920803</c:v>
                </c:pt>
                <c:pt idx="1302">
                  <c:v>3.0326477952154218</c:v>
                </c:pt>
                <c:pt idx="1303">
                  <c:v>1.7336096895387643</c:v>
                </c:pt>
                <c:pt idx="1304">
                  <c:v>0.43457158386210559</c:v>
                </c:pt>
                <c:pt idx="1306">
                  <c:v>0.4345715838621067</c:v>
                </c:pt>
                <c:pt idx="1307">
                  <c:v>0.867584285754327</c:v>
                </c:pt>
                <c:pt idx="1308">
                  <c:v>1.3005969876465451</c:v>
                </c:pt>
                <c:pt idx="1309">
                  <c:v>1.7336096895387632</c:v>
                </c:pt>
                <c:pt idx="1310">
                  <c:v>2.1666223914309848</c:v>
                </c:pt>
                <c:pt idx="1311">
                  <c:v>2.5996350933232018</c:v>
                </c:pt>
                <c:pt idx="1313">
                  <c:v>2.5996350933231991</c:v>
                </c:pt>
                <c:pt idx="1314">
                  <c:v>4.3316859008920785</c:v>
                </c:pt>
                <c:pt idx="1315">
                  <c:v>6.0637367084609544</c:v>
                </c:pt>
                <c:pt idx="1316">
                  <c:v>7.795787516029832</c:v>
                </c:pt>
                <c:pt idx="1317">
                  <c:v>9.5278383235987096</c:v>
                </c:pt>
                <c:pt idx="1318">
                  <c:v>11.259889131167586</c:v>
                </c:pt>
                <c:pt idx="1320">
                  <c:v>11.259889131167585</c:v>
                </c:pt>
                <c:pt idx="1321">
                  <c:v>12.558927236844244</c:v>
                </c:pt>
                <c:pt idx="1322">
                  <c:v>13.857965342520902</c:v>
                </c:pt>
                <c:pt idx="1323">
                  <c:v>15.15700344819756</c:v>
                </c:pt>
                <c:pt idx="1324">
                  <c:v>16.456041553874215</c:v>
                </c:pt>
                <c:pt idx="1325">
                  <c:v>17.75507965955088</c:v>
                </c:pt>
                <c:pt idx="1327">
                  <c:v>17.755079659550876</c:v>
                </c:pt>
                <c:pt idx="1328">
                  <c:v>17.322066957658659</c:v>
                </c:pt>
                <c:pt idx="1329">
                  <c:v>16.889054255766442</c:v>
                </c:pt>
                <c:pt idx="1330">
                  <c:v>16.456041553874222</c:v>
                </c:pt>
                <c:pt idx="1331">
                  <c:v>16.023028851982005</c:v>
                </c:pt>
                <c:pt idx="1332">
                  <c:v>15.590016150089788</c:v>
                </c:pt>
                <c:pt idx="1336">
                  <c:v>15.360377510193874</c:v>
                </c:pt>
                <c:pt idx="1337">
                  <c:v>13.628326702624998</c:v>
                </c:pt>
                <c:pt idx="1338">
                  <c:v>11.896275895056121</c:v>
                </c:pt>
                <c:pt idx="1339">
                  <c:v>10.164225087487242</c:v>
                </c:pt>
                <c:pt idx="1340">
                  <c:v>8.4321742799183657</c:v>
                </c:pt>
                <c:pt idx="1341">
                  <c:v>6.7001234723494889</c:v>
                </c:pt>
                <c:pt idx="1343">
                  <c:v>6.7001234723494898</c:v>
                </c:pt>
                <c:pt idx="1344">
                  <c:v>5.6893620795422777</c:v>
                </c:pt>
                <c:pt idx="1345">
                  <c:v>4.6786006867350665</c:v>
                </c:pt>
                <c:pt idx="1346">
                  <c:v>3.6678392939278526</c:v>
                </c:pt>
                <c:pt idx="1347">
                  <c:v>2.6570779011206414</c:v>
                </c:pt>
                <c:pt idx="1348">
                  <c:v>1.6463165083134312</c:v>
                </c:pt>
                <c:pt idx="1350">
                  <c:v>1.6463165083134312</c:v>
                </c:pt>
                <c:pt idx="1351">
                  <c:v>2.7536824206112676</c:v>
                </c:pt>
                <c:pt idx="1352">
                  <c:v>3.8610483329091041</c:v>
                </c:pt>
                <c:pt idx="1353">
                  <c:v>4.9684142452069411</c:v>
                </c:pt>
                <c:pt idx="1354">
                  <c:v>6.0757801575047772</c:v>
                </c:pt>
                <c:pt idx="1355">
                  <c:v>7.1831460698026151</c:v>
                </c:pt>
                <c:pt idx="1357">
                  <c:v>7.1831460698026142</c:v>
                </c:pt>
                <c:pt idx="1358">
                  <c:v>8.8782972343929245</c:v>
                </c:pt>
                <c:pt idx="1359">
                  <c:v>10.573448398983235</c:v>
                </c:pt>
                <c:pt idx="1360">
                  <c:v>12.268599563573545</c:v>
                </c:pt>
                <c:pt idx="1361">
                  <c:v>13.963750728163856</c:v>
                </c:pt>
                <c:pt idx="1362">
                  <c:v>15.658901892754164</c:v>
                </c:pt>
                <c:pt idx="1364">
                  <c:v>15.658901892754164</c:v>
                </c:pt>
                <c:pt idx="1365">
                  <c:v>15.599197016242105</c:v>
                </c:pt>
                <c:pt idx="1366">
                  <c:v>15.539492139730049</c:v>
                </c:pt>
                <c:pt idx="1367">
                  <c:v>15.47978726321799</c:v>
                </c:pt>
                <c:pt idx="1368">
                  <c:v>15.420082386705932</c:v>
                </c:pt>
                <c:pt idx="1369">
                  <c:v>15.360377510193874</c:v>
                </c:pt>
                <c:pt idx="1372">
                  <c:v>7.8448256217064927</c:v>
                </c:pt>
                <c:pt idx="1373">
                  <c:v>8.3448256217064927</c:v>
                </c:pt>
                <c:pt idx="1374">
                  <c:v>8.8448256217064927</c:v>
                </c:pt>
                <c:pt idx="1375">
                  <c:v>9.3448256217064927</c:v>
                </c:pt>
                <c:pt idx="1376">
                  <c:v>9.8448256217064927</c:v>
                </c:pt>
                <c:pt idx="1377">
                  <c:v>10.344825621706493</c:v>
                </c:pt>
                <c:pt idx="1380">
                  <c:v>11.70447524003972</c:v>
                </c:pt>
                <c:pt idx="1381">
                  <c:v>9.9724244324708433</c:v>
                </c:pt>
                <c:pt idx="1382">
                  <c:v>8.2403736249019648</c:v>
                </c:pt>
                <c:pt idx="1383">
                  <c:v>6.508322817333088</c:v>
                </c:pt>
                <c:pt idx="1384">
                  <c:v>4.7762720097642104</c:v>
                </c:pt>
                <c:pt idx="1385">
                  <c:v>3.0442212021953328</c:v>
                </c:pt>
                <c:pt idx="1387">
                  <c:v>3.0442212021953354</c:v>
                </c:pt>
                <c:pt idx="1388">
                  <c:v>2.9845163256832752</c:v>
                </c:pt>
                <c:pt idx="1389">
                  <c:v>2.9248114491712176</c:v>
                </c:pt>
                <c:pt idx="1390">
                  <c:v>2.8651065726591582</c:v>
                </c:pt>
                <c:pt idx="1391">
                  <c:v>2.8054016961470998</c:v>
                </c:pt>
                <c:pt idx="1392">
                  <c:v>2.7456968196350418</c:v>
                </c:pt>
                <c:pt idx="1394">
                  <c:v>2.7456968196350418</c:v>
                </c:pt>
                <c:pt idx="1395">
                  <c:v>4.4408479842253525</c:v>
                </c:pt>
                <c:pt idx="1396">
                  <c:v>6.1359991488156602</c:v>
                </c:pt>
                <c:pt idx="1397">
                  <c:v>7.8311503134059715</c:v>
                </c:pt>
                <c:pt idx="1398">
                  <c:v>9.5263014779962809</c:v>
                </c:pt>
                <c:pt idx="1399">
                  <c:v>11.221452642586591</c:v>
                </c:pt>
                <c:pt idx="1401">
                  <c:v>11.221452642586591</c:v>
                </c:pt>
                <c:pt idx="1402">
                  <c:v>12.328818554884426</c:v>
                </c:pt>
                <c:pt idx="1403">
                  <c:v>13.436184467182263</c:v>
                </c:pt>
                <c:pt idx="1404">
                  <c:v>14.543550379480102</c:v>
                </c:pt>
                <c:pt idx="1405">
                  <c:v>15.650916291777941</c:v>
                </c:pt>
                <c:pt idx="1406">
                  <c:v>16.758282204075776</c:v>
                </c:pt>
                <c:pt idx="1408">
                  <c:v>16.758282204075776</c:v>
                </c:pt>
                <c:pt idx="1409">
                  <c:v>15.747520811268565</c:v>
                </c:pt>
                <c:pt idx="1410">
                  <c:v>14.736759418461354</c:v>
                </c:pt>
                <c:pt idx="1411">
                  <c:v>13.725998025654143</c:v>
                </c:pt>
                <c:pt idx="1412">
                  <c:v>12.715236632846931</c:v>
                </c:pt>
                <c:pt idx="1413">
                  <c:v>11.70447524003972</c:v>
                </c:pt>
                <c:pt idx="1416">
                  <c:v>15.590016150089783</c:v>
                </c:pt>
                <c:pt idx="1417">
                  <c:v>13.857965342520906</c:v>
                </c:pt>
                <c:pt idx="1418">
                  <c:v>12.125914534952027</c:v>
                </c:pt>
                <c:pt idx="1419">
                  <c:v>10.393863727383151</c:v>
                </c:pt>
                <c:pt idx="1420">
                  <c:v>8.6618129198142721</c:v>
                </c:pt>
                <c:pt idx="1421">
                  <c:v>6.9297621122453954</c:v>
                </c:pt>
                <c:pt idx="1423">
                  <c:v>6.9297621122453972</c:v>
                </c:pt>
                <c:pt idx="1424">
                  <c:v>5.6307240065687383</c:v>
                </c:pt>
                <c:pt idx="1425">
                  <c:v>4.3316859008920803</c:v>
                </c:pt>
                <c:pt idx="1426">
                  <c:v>3.0326477952154218</c:v>
                </c:pt>
                <c:pt idx="1427">
                  <c:v>1.7336096895387643</c:v>
                </c:pt>
                <c:pt idx="1428">
                  <c:v>0.43457158386210559</c:v>
                </c:pt>
                <c:pt idx="1430">
                  <c:v>0.4345715838621067</c:v>
                </c:pt>
                <c:pt idx="1431">
                  <c:v>0.867584285754327</c:v>
                </c:pt>
                <c:pt idx="1432">
                  <c:v>1.3005969876465451</c:v>
                </c:pt>
                <c:pt idx="1433">
                  <c:v>1.7336096895387632</c:v>
                </c:pt>
                <c:pt idx="1434">
                  <c:v>2.1666223914309848</c:v>
                </c:pt>
                <c:pt idx="1435">
                  <c:v>2.5996350933232018</c:v>
                </c:pt>
                <c:pt idx="1437">
                  <c:v>2.5996350933231991</c:v>
                </c:pt>
                <c:pt idx="1438">
                  <c:v>4.3316859008920785</c:v>
                </c:pt>
                <c:pt idx="1439">
                  <c:v>6.0637367084609544</c:v>
                </c:pt>
                <c:pt idx="1440">
                  <c:v>7.795787516029832</c:v>
                </c:pt>
                <c:pt idx="1441">
                  <c:v>9.5278383235987096</c:v>
                </c:pt>
                <c:pt idx="1442">
                  <c:v>11.259889131167586</c:v>
                </c:pt>
                <c:pt idx="1444">
                  <c:v>11.259889131167585</c:v>
                </c:pt>
                <c:pt idx="1445">
                  <c:v>12.558927236844244</c:v>
                </c:pt>
                <c:pt idx="1446">
                  <c:v>13.857965342520902</c:v>
                </c:pt>
                <c:pt idx="1447">
                  <c:v>15.15700344819756</c:v>
                </c:pt>
                <c:pt idx="1448">
                  <c:v>16.456041553874215</c:v>
                </c:pt>
                <c:pt idx="1449">
                  <c:v>17.75507965955088</c:v>
                </c:pt>
                <c:pt idx="1451">
                  <c:v>17.755079659550876</c:v>
                </c:pt>
                <c:pt idx="1452">
                  <c:v>17.322066957658659</c:v>
                </c:pt>
                <c:pt idx="1453">
                  <c:v>16.889054255766442</c:v>
                </c:pt>
                <c:pt idx="1454">
                  <c:v>16.456041553874222</c:v>
                </c:pt>
                <c:pt idx="1455">
                  <c:v>16.023028851982005</c:v>
                </c:pt>
                <c:pt idx="1456">
                  <c:v>15.590016150089788</c:v>
                </c:pt>
                <c:pt idx="1459">
                  <c:v>15.590016150089783</c:v>
                </c:pt>
                <c:pt idx="1460">
                  <c:v>13.857965342520906</c:v>
                </c:pt>
                <c:pt idx="1461">
                  <c:v>12.125914534952027</c:v>
                </c:pt>
                <c:pt idx="1462">
                  <c:v>10.393863727383151</c:v>
                </c:pt>
                <c:pt idx="1463">
                  <c:v>8.6618129198142721</c:v>
                </c:pt>
                <c:pt idx="1464">
                  <c:v>6.9297621122453954</c:v>
                </c:pt>
                <c:pt idx="1466">
                  <c:v>6.9297621122453972</c:v>
                </c:pt>
                <c:pt idx="1467">
                  <c:v>5.6307240065687383</c:v>
                </c:pt>
                <c:pt idx="1468">
                  <c:v>4.3316859008920803</c:v>
                </c:pt>
                <c:pt idx="1469">
                  <c:v>3.0326477952154218</c:v>
                </c:pt>
                <c:pt idx="1470">
                  <c:v>1.7336096895387643</c:v>
                </c:pt>
                <c:pt idx="1471">
                  <c:v>0.43457158386210559</c:v>
                </c:pt>
                <c:pt idx="1473">
                  <c:v>0.4345715838621067</c:v>
                </c:pt>
                <c:pt idx="1474">
                  <c:v>0.867584285754327</c:v>
                </c:pt>
                <c:pt idx="1475">
                  <c:v>1.3005969876465451</c:v>
                </c:pt>
                <c:pt idx="1476">
                  <c:v>1.7336096895387632</c:v>
                </c:pt>
                <c:pt idx="1477">
                  <c:v>2.1666223914309848</c:v>
                </c:pt>
                <c:pt idx="1478">
                  <c:v>2.5996350933232018</c:v>
                </c:pt>
                <c:pt idx="1480">
                  <c:v>2.5996350933231991</c:v>
                </c:pt>
                <c:pt idx="1481">
                  <c:v>4.3316859008920785</c:v>
                </c:pt>
                <c:pt idx="1482">
                  <c:v>6.0637367084609544</c:v>
                </c:pt>
                <c:pt idx="1483">
                  <c:v>7.795787516029832</c:v>
                </c:pt>
                <c:pt idx="1484">
                  <c:v>9.5278383235987096</c:v>
                </c:pt>
                <c:pt idx="1485">
                  <c:v>11.259889131167586</c:v>
                </c:pt>
                <c:pt idx="1487">
                  <c:v>11.259889131167585</c:v>
                </c:pt>
                <c:pt idx="1488">
                  <c:v>12.558927236844244</c:v>
                </c:pt>
                <c:pt idx="1489">
                  <c:v>13.857965342520902</c:v>
                </c:pt>
                <c:pt idx="1490">
                  <c:v>15.15700344819756</c:v>
                </c:pt>
                <c:pt idx="1491">
                  <c:v>16.456041553874215</c:v>
                </c:pt>
                <c:pt idx="1492">
                  <c:v>17.75507965955088</c:v>
                </c:pt>
                <c:pt idx="1494">
                  <c:v>17.755079659550876</c:v>
                </c:pt>
                <c:pt idx="1495">
                  <c:v>17.322066957658659</c:v>
                </c:pt>
                <c:pt idx="1496">
                  <c:v>16.889054255766442</c:v>
                </c:pt>
                <c:pt idx="1497">
                  <c:v>16.456041553874222</c:v>
                </c:pt>
                <c:pt idx="1498">
                  <c:v>16.023028851982005</c:v>
                </c:pt>
                <c:pt idx="1499">
                  <c:v>15.590016150089788</c:v>
                </c:pt>
                <c:pt idx="1503">
                  <c:v>15.145430041217654</c:v>
                </c:pt>
                <c:pt idx="1504">
                  <c:v>13.413379233648776</c:v>
                </c:pt>
                <c:pt idx="1505">
                  <c:v>11.681328426079897</c:v>
                </c:pt>
                <c:pt idx="1506">
                  <c:v>9.9492776185110205</c:v>
                </c:pt>
                <c:pt idx="1507">
                  <c:v>8.2172268109421438</c:v>
                </c:pt>
                <c:pt idx="1508">
                  <c:v>6.4851760033732662</c:v>
                </c:pt>
                <c:pt idx="1510">
                  <c:v>6.4851760033732671</c:v>
                </c:pt>
                <c:pt idx="1511">
                  <c:v>5.4744146105660541</c:v>
                </c:pt>
                <c:pt idx="1512">
                  <c:v>4.4636532177588437</c:v>
                </c:pt>
                <c:pt idx="1513">
                  <c:v>3.4528918249516307</c:v>
                </c:pt>
                <c:pt idx="1514">
                  <c:v>2.4421304321444195</c:v>
                </c:pt>
                <c:pt idx="1515">
                  <c:v>1.4313690393372092</c:v>
                </c:pt>
                <c:pt idx="1517">
                  <c:v>1.4313690393372092</c:v>
                </c:pt>
                <c:pt idx="1518">
                  <c:v>2.5387349516350453</c:v>
                </c:pt>
                <c:pt idx="1519">
                  <c:v>3.6461008639328818</c:v>
                </c:pt>
                <c:pt idx="1520">
                  <c:v>4.7534667762307192</c:v>
                </c:pt>
                <c:pt idx="1521">
                  <c:v>5.8608326885285571</c:v>
                </c:pt>
                <c:pt idx="1522">
                  <c:v>6.9681986008263932</c:v>
                </c:pt>
                <c:pt idx="1524">
                  <c:v>6.9681986008263923</c:v>
                </c:pt>
                <c:pt idx="1525">
                  <c:v>8.6633497654167044</c:v>
                </c:pt>
                <c:pt idx="1526">
                  <c:v>10.358500930007011</c:v>
                </c:pt>
                <c:pt idx="1527">
                  <c:v>12.053652094597322</c:v>
                </c:pt>
                <c:pt idx="1528">
                  <c:v>13.748803259187632</c:v>
                </c:pt>
                <c:pt idx="1529">
                  <c:v>15.443954423777942</c:v>
                </c:pt>
                <c:pt idx="1531">
                  <c:v>15.443954423777942</c:v>
                </c:pt>
                <c:pt idx="1532">
                  <c:v>15.384249547265885</c:v>
                </c:pt>
                <c:pt idx="1533">
                  <c:v>15.324544670753827</c:v>
                </c:pt>
                <c:pt idx="1534">
                  <c:v>15.264839794241766</c:v>
                </c:pt>
                <c:pt idx="1535">
                  <c:v>15.20513491772971</c:v>
                </c:pt>
                <c:pt idx="1536">
                  <c:v>15.145430041217654</c:v>
                </c:pt>
                <c:pt idx="1539">
                  <c:v>7.8448256217064927</c:v>
                </c:pt>
                <c:pt idx="1540">
                  <c:v>8.3448256217064927</c:v>
                </c:pt>
                <c:pt idx="1541">
                  <c:v>8.8448256217064927</c:v>
                </c:pt>
                <c:pt idx="1542">
                  <c:v>9.3448256217064927</c:v>
                </c:pt>
                <c:pt idx="1543">
                  <c:v>9.8448256217064927</c:v>
                </c:pt>
                <c:pt idx="1544">
                  <c:v>10.344825621706493</c:v>
                </c:pt>
                <c:pt idx="1547">
                  <c:v>11.70447524003972</c:v>
                </c:pt>
                <c:pt idx="1548">
                  <c:v>9.9724244324708433</c:v>
                </c:pt>
                <c:pt idx="1549">
                  <c:v>8.2403736249019648</c:v>
                </c:pt>
                <c:pt idx="1550">
                  <c:v>6.508322817333088</c:v>
                </c:pt>
                <c:pt idx="1551">
                  <c:v>4.7762720097642104</c:v>
                </c:pt>
                <c:pt idx="1552">
                  <c:v>3.0442212021953328</c:v>
                </c:pt>
                <c:pt idx="1554">
                  <c:v>3.0442212021953354</c:v>
                </c:pt>
                <c:pt idx="1555">
                  <c:v>2.9845163256832752</c:v>
                </c:pt>
                <c:pt idx="1556">
                  <c:v>2.9248114491712176</c:v>
                </c:pt>
                <c:pt idx="1557">
                  <c:v>2.8651065726591582</c:v>
                </c:pt>
                <c:pt idx="1558">
                  <c:v>2.8054016961470998</c:v>
                </c:pt>
                <c:pt idx="1559">
                  <c:v>2.7456968196350418</c:v>
                </c:pt>
                <c:pt idx="1561">
                  <c:v>2.7456968196350418</c:v>
                </c:pt>
                <c:pt idx="1562">
                  <c:v>4.4408479842253525</c:v>
                </c:pt>
                <c:pt idx="1563">
                  <c:v>6.1359991488156602</c:v>
                </c:pt>
                <c:pt idx="1564">
                  <c:v>7.8311503134059715</c:v>
                </c:pt>
                <c:pt idx="1565">
                  <c:v>9.5263014779962809</c:v>
                </c:pt>
                <c:pt idx="1566">
                  <c:v>11.221452642586591</c:v>
                </c:pt>
                <c:pt idx="1568">
                  <c:v>11.221452642586591</c:v>
                </c:pt>
                <c:pt idx="1569">
                  <c:v>12.328818554884426</c:v>
                </c:pt>
                <c:pt idx="1570">
                  <c:v>13.436184467182263</c:v>
                </c:pt>
                <c:pt idx="1571">
                  <c:v>14.543550379480102</c:v>
                </c:pt>
                <c:pt idx="1572">
                  <c:v>15.650916291777941</c:v>
                </c:pt>
                <c:pt idx="1573">
                  <c:v>16.758282204075776</c:v>
                </c:pt>
                <c:pt idx="1575">
                  <c:v>16.758282204075776</c:v>
                </c:pt>
                <c:pt idx="1576">
                  <c:v>15.747520811268565</c:v>
                </c:pt>
                <c:pt idx="1577">
                  <c:v>14.736759418461354</c:v>
                </c:pt>
                <c:pt idx="1578">
                  <c:v>13.725998025654143</c:v>
                </c:pt>
                <c:pt idx="1579">
                  <c:v>12.715236632846931</c:v>
                </c:pt>
                <c:pt idx="1580">
                  <c:v>11.70447524003972</c:v>
                </c:pt>
                <c:pt idx="1583">
                  <c:v>15.590016150089783</c:v>
                </c:pt>
                <c:pt idx="1584">
                  <c:v>13.857965342520906</c:v>
                </c:pt>
                <c:pt idx="1585">
                  <c:v>12.125914534952027</c:v>
                </c:pt>
                <c:pt idx="1586">
                  <c:v>10.393863727383151</c:v>
                </c:pt>
                <c:pt idx="1587">
                  <c:v>8.6618129198142721</c:v>
                </c:pt>
                <c:pt idx="1588">
                  <c:v>6.9297621122453954</c:v>
                </c:pt>
                <c:pt idx="1590">
                  <c:v>6.9297621122453972</c:v>
                </c:pt>
                <c:pt idx="1591">
                  <c:v>5.6307240065687383</c:v>
                </c:pt>
                <c:pt idx="1592">
                  <c:v>4.3316859008920803</c:v>
                </c:pt>
                <c:pt idx="1593">
                  <c:v>3.0326477952154218</c:v>
                </c:pt>
                <c:pt idx="1594">
                  <c:v>1.7336096895387643</c:v>
                </c:pt>
                <c:pt idx="1595">
                  <c:v>0.43457158386210559</c:v>
                </c:pt>
                <c:pt idx="1597">
                  <c:v>0.4345715838621067</c:v>
                </c:pt>
                <c:pt idx="1598">
                  <c:v>0.867584285754327</c:v>
                </c:pt>
                <c:pt idx="1599">
                  <c:v>1.3005969876465451</c:v>
                </c:pt>
                <c:pt idx="1600">
                  <c:v>1.7336096895387632</c:v>
                </c:pt>
                <c:pt idx="1601">
                  <c:v>2.1666223914309848</c:v>
                </c:pt>
                <c:pt idx="1602">
                  <c:v>2.5996350933232018</c:v>
                </c:pt>
                <c:pt idx="1604">
                  <c:v>2.5996350933231991</c:v>
                </c:pt>
                <c:pt idx="1605">
                  <c:v>4.3316859008920785</c:v>
                </c:pt>
                <c:pt idx="1606">
                  <c:v>6.0637367084609544</c:v>
                </c:pt>
                <c:pt idx="1607">
                  <c:v>7.795787516029832</c:v>
                </c:pt>
                <c:pt idx="1608">
                  <c:v>9.5278383235987096</c:v>
                </c:pt>
                <c:pt idx="1609">
                  <c:v>11.259889131167586</c:v>
                </c:pt>
                <c:pt idx="1611">
                  <c:v>11.259889131167585</c:v>
                </c:pt>
                <c:pt idx="1612">
                  <c:v>12.558927236844244</c:v>
                </c:pt>
                <c:pt idx="1613">
                  <c:v>13.857965342520902</c:v>
                </c:pt>
                <c:pt idx="1614">
                  <c:v>15.15700344819756</c:v>
                </c:pt>
                <c:pt idx="1615">
                  <c:v>16.456041553874215</c:v>
                </c:pt>
                <c:pt idx="1616">
                  <c:v>17.75507965955088</c:v>
                </c:pt>
                <c:pt idx="1618">
                  <c:v>17.755079659550876</c:v>
                </c:pt>
                <c:pt idx="1619">
                  <c:v>17.322066957658659</c:v>
                </c:pt>
                <c:pt idx="1620">
                  <c:v>16.889054255766442</c:v>
                </c:pt>
                <c:pt idx="1621">
                  <c:v>16.456041553874222</c:v>
                </c:pt>
                <c:pt idx="1622">
                  <c:v>16.023028851982005</c:v>
                </c:pt>
                <c:pt idx="1623">
                  <c:v>15.590016150089788</c:v>
                </c:pt>
                <c:pt idx="1626">
                  <c:v>15.590016150089783</c:v>
                </c:pt>
                <c:pt idx="1627">
                  <c:v>13.857965342520906</c:v>
                </c:pt>
                <c:pt idx="1628">
                  <c:v>12.125914534952027</c:v>
                </c:pt>
                <c:pt idx="1629">
                  <c:v>10.393863727383151</c:v>
                </c:pt>
                <c:pt idx="1630">
                  <c:v>8.6618129198142721</c:v>
                </c:pt>
                <c:pt idx="1631">
                  <c:v>6.9297621122453954</c:v>
                </c:pt>
                <c:pt idx="1633">
                  <c:v>6.9297621122453972</c:v>
                </c:pt>
                <c:pt idx="1634">
                  <c:v>5.6307240065687383</c:v>
                </c:pt>
                <c:pt idx="1635">
                  <c:v>4.3316859008920803</c:v>
                </c:pt>
                <c:pt idx="1636">
                  <c:v>3.0326477952154218</c:v>
                </c:pt>
                <c:pt idx="1637">
                  <c:v>1.7336096895387643</c:v>
                </c:pt>
                <c:pt idx="1638">
                  <c:v>0.43457158386210559</c:v>
                </c:pt>
                <c:pt idx="1640">
                  <c:v>0.4345715838621067</c:v>
                </c:pt>
                <c:pt idx="1641">
                  <c:v>0.867584285754327</c:v>
                </c:pt>
                <c:pt idx="1642">
                  <c:v>1.3005969876465451</c:v>
                </c:pt>
                <c:pt idx="1643">
                  <c:v>1.7336096895387632</c:v>
                </c:pt>
                <c:pt idx="1644">
                  <c:v>2.1666223914309848</c:v>
                </c:pt>
                <c:pt idx="1645">
                  <c:v>2.5996350933232018</c:v>
                </c:pt>
                <c:pt idx="1647">
                  <c:v>2.5996350933231991</c:v>
                </c:pt>
                <c:pt idx="1648">
                  <c:v>4.3316859008920785</c:v>
                </c:pt>
                <c:pt idx="1649">
                  <c:v>6.0637367084609544</c:v>
                </c:pt>
                <c:pt idx="1650">
                  <c:v>7.795787516029832</c:v>
                </c:pt>
                <c:pt idx="1651">
                  <c:v>9.5278383235987096</c:v>
                </c:pt>
                <c:pt idx="1652">
                  <c:v>11.259889131167586</c:v>
                </c:pt>
                <c:pt idx="1654">
                  <c:v>11.259889131167585</c:v>
                </c:pt>
                <c:pt idx="1655">
                  <c:v>12.558927236844244</c:v>
                </c:pt>
                <c:pt idx="1656">
                  <c:v>13.857965342520902</c:v>
                </c:pt>
                <c:pt idx="1657">
                  <c:v>15.15700344819756</c:v>
                </c:pt>
                <c:pt idx="1658">
                  <c:v>16.456041553874215</c:v>
                </c:pt>
                <c:pt idx="1659">
                  <c:v>17.75507965955088</c:v>
                </c:pt>
                <c:pt idx="1661">
                  <c:v>17.755079659550876</c:v>
                </c:pt>
                <c:pt idx="1662">
                  <c:v>17.322066957658659</c:v>
                </c:pt>
                <c:pt idx="1663">
                  <c:v>16.889054255766442</c:v>
                </c:pt>
                <c:pt idx="1664">
                  <c:v>16.456041553874222</c:v>
                </c:pt>
                <c:pt idx="1665">
                  <c:v>16.023028851982005</c:v>
                </c:pt>
                <c:pt idx="1666">
                  <c:v>15.590016150089788</c:v>
                </c:pt>
              </c:numCache>
            </c:numRef>
          </c:xVal>
          <c:yVal>
            <c:numRef>
              <c:f>'Sheet1 (2)'!$AE$43:$AE$1709</c:f>
              <c:numCache>
                <c:formatCode>General</c:formatCode>
                <c:ptCount val="1667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0</c:v>
                </c:pt>
                <c:pt idx="35">
                  <c:v>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0</c:v>
                </c:pt>
                <c:pt idx="43">
                  <c:v>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0</c:v>
                </c:pt>
                <c:pt idx="79">
                  <c:v>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0</c:v>
                </c:pt>
                <c:pt idx="94">
                  <c:v>100</c:v>
                </c:pt>
                <c:pt idx="95">
                  <c:v>100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</c:v>
                </c:pt>
                <c:pt idx="100">
                  <c:v>0</c:v>
                </c:pt>
                <c:pt idx="101">
                  <c:v>100</c:v>
                </c:pt>
                <c:pt idx="102">
                  <c:v>100</c:v>
                </c:pt>
                <c:pt idx="103">
                  <c:v>100</c:v>
                </c:pt>
                <c:pt idx="104">
                  <c:v>100</c:v>
                </c:pt>
                <c:pt idx="105">
                  <c:v>100</c:v>
                </c:pt>
                <c:pt idx="106">
                  <c:v>100</c:v>
                </c:pt>
                <c:pt idx="107">
                  <c:v>0</c:v>
                </c:pt>
                <c:pt idx="108">
                  <c:v>100</c:v>
                </c:pt>
                <c:pt idx="109">
                  <c:v>100</c:v>
                </c:pt>
                <c:pt idx="110">
                  <c:v>100</c:v>
                </c:pt>
                <c:pt idx="111">
                  <c:v>100</c:v>
                </c:pt>
                <c:pt idx="112">
                  <c:v>100</c:v>
                </c:pt>
                <c:pt idx="113">
                  <c:v>100</c:v>
                </c:pt>
                <c:pt idx="114">
                  <c:v>0</c:v>
                </c:pt>
                <c:pt idx="115">
                  <c:v>100</c:v>
                </c:pt>
                <c:pt idx="116">
                  <c:v>100</c:v>
                </c:pt>
                <c:pt idx="117">
                  <c:v>100</c:v>
                </c:pt>
                <c:pt idx="118">
                  <c:v>100</c:v>
                </c:pt>
                <c:pt idx="119">
                  <c:v>100</c:v>
                </c:pt>
                <c:pt idx="120">
                  <c:v>100</c:v>
                </c:pt>
                <c:pt idx="121">
                  <c:v>0</c:v>
                </c:pt>
                <c:pt idx="122">
                  <c:v>0</c:v>
                </c:pt>
                <c:pt idx="123">
                  <c:v>100</c:v>
                </c:pt>
                <c:pt idx="124">
                  <c:v>100</c:v>
                </c:pt>
                <c:pt idx="125">
                  <c:v>100</c:v>
                </c:pt>
                <c:pt idx="126">
                  <c:v>100</c:v>
                </c:pt>
                <c:pt idx="127">
                  <c:v>100</c:v>
                </c:pt>
                <c:pt idx="128">
                  <c:v>100</c:v>
                </c:pt>
                <c:pt idx="129">
                  <c:v>0</c:v>
                </c:pt>
                <c:pt idx="130">
                  <c:v>100</c:v>
                </c:pt>
                <c:pt idx="131">
                  <c:v>100</c:v>
                </c:pt>
                <c:pt idx="132">
                  <c:v>100</c:v>
                </c:pt>
                <c:pt idx="133">
                  <c:v>100</c:v>
                </c:pt>
                <c:pt idx="134">
                  <c:v>100</c:v>
                </c:pt>
                <c:pt idx="135">
                  <c:v>100</c:v>
                </c:pt>
                <c:pt idx="136">
                  <c:v>0</c:v>
                </c:pt>
                <c:pt idx="137">
                  <c:v>100</c:v>
                </c:pt>
                <c:pt idx="138">
                  <c:v>100</c:v>
                </c:pt>
                <c:pt idx="139">
                  <c:v>100</c:v>
                </c:pt>
                <c:pt idx="140">
                  <c:v>100</c:v>
                </c:pt>
                <c:pt idx="141">
                  <c:v>100</c:v>
                </c:pt>
                <c:pt idx="142">
                  <c:v>100</c:v>
                </c:pt>
                <c:pt idx="143">
                  <c:v>0</c:v>
                </c:pt>
                <c:pt idx="144">
                  <c:v>100</c:v>
                </c:pt>
                <c:pt idx="145">
                  <c:v>100</c:v>
                </c:pt>
                <c:pt idx="146">
                  <c:v>100</c:v>
                </c:pt>
                <c:pt idx="147">
                  <c:v>100</c:v>
                </c:pt>
                <c:pt idx="148">
                  <c:v>100</c:v>
                </c:pt>
                <c:pt idx="149">
                  <c:v>100</c:v>
                </c:pt>
                <c:pt idx="150">
                  <c:v>0</c:v>
                </c:pt>
                <c:pt idx="151">
                  <c:v>100</c:v>
                </c:pt>
                <c:pt idx="152">
                  <c:v>100</c:v>
                </c:pt>
                <c:pt idx="153">
                  <c:v>100</c:v>
                </c:pt>
                <c:pt idx="154">
                  <c:v>100</c:v>
                </c:pt>
                <c:pt idx="155">
                  <c:v>100</c:v>
                </c:pt>
                <c:pt idx="156">
                  <c:v>100</c:v>
                </c:pt>
                <c:pt idx="157">
                  <c:v>0</c:v>
                </c:pt>
                <c:pt idx="158">
                  <c:v>100</c:v>
                </c:pt>
                <c:pt idx="159">
                  <c:v>100</c:v>
                </c:pt>
                <c:pt idx="160">
                  <c:v>100</c:v>
                </c:pt>
                <c:pt idx="161">
                  <c:v>100</c:v>
                </c:pt>
                <c:pt idx="162">
                  <c:v>100</c:v>
                </c:pt>
                <c:pt idx="163">
                  <c:v>100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100</c:v>
                </c:pt>
                <c:pt idx="168">
                  <c:v>100</c:v>
                </c:pt>
                <c:pt idx="169">
                  <c:v>100</c:v>
                </c:pt>
                <c:pt idx="170">
                  <c:v>100</c:v>
                </c:pt>
                <c:pt idx="171">
                  <c:v>100</c:v>
                </c:pt>
                <c:pt idx="172">
                  <c:v>100</c:v>
                </c:pt>
                <c:pt idx="173">
                  <c:v>0</c:v>
                </c:pt>
                <c:pt idx="174">
                  <c:v>100</c:v>
                </c:pt>
                <c:pt idx="175">
                  <c:v>100</c:v>
                </c:pt>
                <c:pt idx="176">
                  <c:v>100</c:v>
                </c:pt>
                <c:pt idx="177">
                  <c:v>100</c:v>
                </c:pt>
                <c:pt idx="178">
                  <c:v>100</c:v>
                </c:pt>
                <c:pt idx="179">
                  <c:v>100</c:v>
                </c:pt>
                <c:pt idx="180">
                  <c:v>0</c:v>
                </c:pt>
                <c:pt idx="181">
                  <c:v>100</c:v>
                </c:pt>
                <c:pt idx="182">
                  <c:v>100</c:v>
                </c:pt>
                <c:pt idx="183">
                  <c:v>100</c:v>
                </c:pt>
                <c:pt idx="184">
                  <c:v>100</c:v>
                </c:pt>
                <c:pt idx="185">
                  <c:v>100</c:v>
                </c:pt>
                <c:pt idx="186">
                  <c:v>100</c:v>
                </c:pt>
                <c:pt idx="187">
                  <c:v>0</c:v>
                </c:pt>
                <c:pt idx="188">
                  <c:v>100</c:v>
                </c:pt>
                <c:pt idx="189">
                  <c:v>100</c:v>
                </c:pt>
                <c:pt idx="190">
                  <c:v>100</c:v>
                </c:pt>
                <c:pt idx="191">
                  <c:v>100</c:v>
                </c:pt>
                <c:pt idx="192">
                  <c:v>100</c:v>
                </c:pt>
                <c:pt idx="193">
                  <c:v>100</c:v>
                </c:pt>
                <c:pt idx="194">
                  <c:v>0</c:v>
                </c:pt>
                <c:pt idx="195">
                  <c:v>100</c:v>
                </c:pt>
                <c:pt idx="196">
                  <c:v>100</c:v>
                </c:pt>
                <c:pt idx="197">
                  <c:v>100</c:v>
                </c:pt>
                <c:pt idx="198">
                  <c:v>100</c:v>
                </c:pt>
                <c:pt idx="199">
                  <c:v>100</c:v>
                </c:pt>
                <c:pt idx="200">
                  <c:v>100</c:v>
                </c:pt>
                <c:pt idx="201">
                  <c:v>0</c:v>
                </c:pt>
                <c:pt idx="202">
                  <c:v>0</c:v>
                </c:pt>
                <c:pt idx="203">
                  <c:v>100</c:v>
                </c:pt>
                <c:pt idx="204">
                  <c:v>100</c:v>
                </c:pt>
                <c:pt idx="205">
                  <c:v>100</c:v>
                </c:pt>
                <c:pt idx="206">
                  <c:v>100</c:v>
                </c:pt>
                <c:pt idx="207">
                  <c:v>100</c:v>
                </c:pt>
                <c:pt idx="208">
                  <c:v>100</c:v>
                </c:pt>
                <c:pt idx="209">
                  <c:v>0</c:v>
                </c:pt>
                <c:pt idx="210">
                  <c:v>0</c:v>
                </c:pt>
                <c:pt idx="211">
                  <c:v>100</c:v>
                </c:pt>
                <c:pt idx="212">
                  <c:v>100</c:v>
                </c:pt>
                <c:pt idx="213">
                  <c:v>100</c:v>
                </c:pt>
                <c:pt idx="214">
                  <c:v>100</c:v>
                </c:pt>
                <c:pt idx="215">
                  <c:v>100</c:v>
                </c:pt>
                <c:pt idx="216">
                  <c:v>100</c:v>
                </c:pt>
                <c:pt idx="217">
                  <c:v>0</c:v>
                </c:pt>
                <c:pt idx="218">
                  <c:v>100</c:v>
                </c:pt>
                <c:pt idx="219">
                  <c:v>100</c:v>
                </c:pt>
                <c:pt idx="220">
                  <c:v>100</c:v>
                </c:pt>
                <c:pt idx="221">
                  <c:v>100</c:v>
                </c:pt>
                <c:pt idx="222">
                  <c:v>100</c:v>
                </c:pt>
                <c:pt idx="223">
                  <c:v>100</c:v>
                </c:pt>
                <c:pt idx="224">
                  <c:v>0</c:v>
                </c:pt>
                <c:pt idx="225">
                  <c:v>100</c:v>
                </c:pt>
                <c:pt idx="226">
                  <c:v>100</c:v>
                </c:pt>
                <c:pt idx="227">
                  <c:v>100</c:v>
                </c:pt>
                <c:pt idx="228">
                  <c:v>100</c:v>
                </c:pt>
                <c:pt idx="229">
                  <c:v>100</c:v>
                </c:pt>
                <c:pt idx="230">
                  <c:v>100</c:v>
                </c:pt>
                <c:pt idx="231">
                  <c:v>0</c:v>
                </c:pt>
                <c:pt idx="232">
                  <c:v>100</c:v>
                </c:pt>
                <c:pt idx="233">
                  <c:v>100</c:v>
                </c:pt>
                <c:pt idx="234">
                  <c:v>100</c:v>
                </c:pt>
                <c:pt idx="235">
                  <c:v>100</c:v>
                </c:pt>
                <c:pt idx="236">
                  <c:v>100</c:v>
                </c:pt>
                <c:pt idx="237">
                  <c:v>100</c:v>
                </c:pt>
                <c:pt idx="238">
                  <c:v>0</c:v>
                </c:pt>
                <c:pt idx="239">
                  <c:v>100</c:v>
                </c:pt>
                <c:pt idx="240">
                  <c:v>100</c:v>
                </c:pt>
                <c:pt idx="241">
                  <c:v>100</c:v>
                </c:pt>
                <c:pt idx="242">
                  <c:v>100</c:v>
                </c:pt>
                <c:pt idx="243">
                  <c:v>100</c:v>
                </c:pt>
                <c:pt idx="244">
                  <c:v>100</c:v>
                </c:pt>
                <c:pt idx="245">
                  <c:v>0</c:v>
                </c:pt>
                <c:pt idx="246">
                  <c:v>0</c:v>
                </c:pt>
                <c:pt idx="247">
                  <c:v>100</c:v>
                </c:pt>
                <c:pt idx="248">
                  <c:v>100</c:v>
                </c:pt>
                <c:pt idx="249">
                  <c:v>100</c:v>
                </c:pt>
                <c:pt idx="250">
                  <c:v>100</c:v>
                </c:pt>
                <c:pt idx="251">
                  <c:v>100</c:v>
                </c:pt>
                <c:pt idx="252">
                  <c:v>100</c:v>
                </c:pt>
                <c:pt idx="253">
                  <c:v>0</c:v>
                </c:pt>
                <c:pt idx="254">
                  <c:v>100</c:v>
                </c:pt>
                <c:pt idx="255">
                  <c:v>100</c:v>
                </c:pt>
                <c:pt idx="256">
                  <c:v>100</c:v>
                </c:pt>
                <c:pt idx="257">
                  <c:v>100</c:v>
                </c:pt>
                <c:pt idx="258">
                  <c:v>100</c:v>
                </c:pt>
                <c:pt idx="259">
                  <c:v>100</c:v>
                </c:pt>
                <c:pt idx="260">
                  <c:v>0</c:v>
                </c:pt>
                <c:pt idx="261">
                  <c:v>100</c:v>
                </c:pt>
                <c:pt idx="262">
                  <c:v>100</c:v>
                </c:pt>
                <c:pt idx="263">
                  <c:v>100</c:v>
                </c:pt>
                <c:pt idx="264">
                  <c:v>100</c:v>
                </c:pt>
                <c:pt idx="265">
                  <c:v>100</c:v>
                </c:pt>
                <c:pt idx="266">
                  <c:v>100</c:v>
                </c:pt>
                <c:pt idx="267">
                  <c:v>0</c:v>
                </c:pt>
                <c:pt idx="268">
                  <c:v>100</c:v>
                </c:pt>
                <c:pt idx="269">
                  <c:v>100</c:v>
                </c:pt>
                <c:pt idx="270">
                  <c:v>100</c:v>
                </c:pt>
                <c:pt idx="271">
                  <c:v>100</c:v>
                </c:pt>
                <c:pt idx="272">
                  <c:v>100</c:v>
                </c:pt>
                <c:pt idx="273">
                  <c:v>100</c:v>
                </c:pt>
                <c:pt idx="274">
                  <c:v>0</c:v>
                </c:pt>
                <c:pt idx="275">
                  <c:v>100</c:v>
                </c:pt>
                <c:pt idx="276">
                  <c:v>100</c:v>
                </c:pt>
                <c:pt idx="277">
                  <c:v>100</c:v>
                </c:pt>
                <c:pt idx="278">
                  <c:v>100</c:v>
                </c:pt>
                <c:pt idx="279">
                  <c:v>100</c:v>
                </c:pt>
                <c:pt idx="280">
                  <c:v>100</c:v>
                </c:pt>
                <c:pt idx="281">
                  <c:v>0</c:v>
                </c:pt>
                <c:pt idx="282">
                  <c:v>100</c:v>
                </c:pt>
                <c:pt idx="283">
                  <c:v>100</c:v>
                </c:pt>
                <c:pt idx="284">
                  <c:v>100</c:v>
                </c:pt>
                <c:pt idx="285">
                  <c:v>100</c:v>
                </c:pt>
                <c:pt idx="286">
                  <c:v>100</c:v>
                </c:pt>
                <c:pt idx="287">
                  <c:v>100</c:v>
                </c:pt>
                <c:pt idx="288">
                  <c:v>0</c:v>
                </c:pt>
                <c:pt idx="289">
                  <c:v>0</c:v>
                </c:pt>
                <c:pt idx="290">
                  <c:v>100</c:v>
                </c:pt>
                <c:pt idx="291">
                  <c:v>100</c:v>
                </c:pt>
                <c:pt idx="292">
                  <c:v>100</c:v>
                </c:pt>
                <c:pt idx="293">
                  <c:v>100</c:v>
                </c:pt>
                <c:pt idx="294">
                  <c:v>100</c:v>
                </c:pt>
                <c:pt idx="295">
                  <c:v>100</c:v>
                </c:pt>
                <c:pt idx="296">
                  <c:v>0</c:v>
                </c:pt>
                <c:pt idx="297">
                  <c:v>100</c:v>
                </c:pt>
                <c:pt idx="298">
                  <c:v>100</c:v>
                </c:pt>
                <c:pt idx="299">
                  <c:v>100</c:v>
                </c:pt>
                <c:pt idx="300">
                  <c:v>100</c:v>
                </c:pt>
                <c:pt idx="301">
                  <c:v>100</c:v>
                </c:pt>
                <c:pt idx="302">
                  <c:v>100</c:v>
                </c:pt>
                <c:pt idx="303">
                  <c:v>0</c:v>
                </c:pt>
                <c:pt idx="304">
                  <c:v>100</c:v>
                </c:pt>
                <c:pt idx="305">
                  <c:v>100</c:v>
                </c:pt>
                <c:pt idx="306">
                  <c:v>100</c:v>
                </c:pt>
                <c:pt idx="307">
                  <c:v>100</c:v>
                </c:pt>
                <c:pt idx="308">
                  <c:v>100</c:v>
                </c:pt>
                <c:pt idx="309">
                  <c:v>100</c:v>
                </c:pt>
                <c:pt idx="310">
                  <c:v>0</c:v>
                </c:pt>
                <c:pt idx="311">
                  <c:v>100</c:v>
                </c:pt>
                <c:pt idx="312">
                  <c:v>100</c:v>
                </c:pt>
                <c:pt idx="313">
                  <c:v>100</c:v>
                </c:pt>
                <c:pt idx="314">
                  <c:v>100</c:v>
                </c:pt>
                <c:pt idx="315">
                  <c:v>100</c:v>
                </c:pt>
                <c:pt idx="316">
                  <c:v>100</c:v>
                </c:pt>
                <c:pt idx="317">
                  <c:v>0</c:v>
                </c:pt>
                <c:pt idx="318">
                  <c:v>100</c:v>
                </c:pt>
                <c:pt idx="319">
                  <c:v>100</c:v>
                </c:pt>
                <c:pt idx="320">
                  <c:v>100</c:v>
                </c:pt>
                <c:pt idx="321">
                  <c:v>100</c:v>
                </c:pt>
                <c:pt idx="322">
                  <c:v>100</c:v>
                </c:pt>
                <c:pt idx="323">
                  <c:v>100</c:v>
                </c:pt>
                <c:pt idx="324">
                  <c:v>0</c:v>
                </c:pt>
                <c:pt idx="325">
                  <c:v>100</c:v>
                </c:pt>
                <c:pt idx="326">
                  <c:v>100</c:v>
                </c:pt>
                <c:pt idx="327">
                  <c:v>100</c:v>
                </c:pt>
                <c:pt idx="328">
                  <c:v>100</c:v>
                </c:pt>
                <c:pt idx="329">
                  <c:v>100</c:v>
                </c:pt>
                <c:pt idx="330">
                  <c:v>100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100</c:v>
                </c:pt>
                <c:pt idx="335">
                  <c:v>100</c:v>
                </c:pt>
                <c:pt idx="336">
                  <c:v>100</c:v>
                </c:pt>
                <c:pt idx="337">
                  <c:v>100</c:v>
                </c:pt>
                <c:pt idx="338">
                  <c:v>100</c:v>
                </c:pt>
                <c:pt idx="339">
                  <c:v>100</c:v>
                </c:pt>
                <c:pt idx="340">
                  <c:v>0</c:v>
                </c:pt>
                <c:pt idx="341">
                  <c:v>100</c:v>
                </c:pt>
                <c:pt idx="342">
                  <c:v>100</c:v>
                </c:pt>
                <c:pt idx="343">
                  <c:v>100</c:v>
                </c:pt>
                <c:pt idx="344">
                  <c:v>100</c:v>
                </c:pt>
                <c:pt idx="345">
                  <c:v>100</c:v>
                </c:pt>
                <c:pt idx="346">
                  <c:v>100</c:v>
                </c:pt>
                <c:pt idx="347">
                  <c:v>0</c:v>
                </c:pt>
                <c:pt idx="348">
                  <c:v>100</c:v>
                </c:pt>
                <c:pt idx="349">
                  <c:v>100</c:v>
                </c:pt>
                <c:pt idx="350">
                  <c:v>100</c:v>
                </c:pt>
                <c:pt idx="351">
                  <c:v>100</c:v>
                </c:pt>
                <c:pt idx="352">
                  <c:v>100</c:v>
                </c:pt>
                <c:pt idx="353">
                  <c:v>100</c:v>
                </c:pt>
                <c:pt idx="354">
                  <c:v>0</c:v>
                </c:pt>
                <c:pt idx="355">
                  <c:v>100</c:v>
                </c:pt>
                <c:pt idx="356">
                  <c:v>100</c:v>
                </c:pt>
                <c:pt idx="357">
                  <c:v>100</c:v>
                </c:pt>
                <c:pt idx="358">
                  <c:v>100</c:v>
                </c:pt>
                <c:pt idx="359">
                  <c:v>100</c:v>
                </c:pt>
                <c:pt idx="360">
                  <c:v>100</c:v>
                </c:pt>
                <c:pt idx="361">
                  <c:v>0</c:v>
                </c:pt>
                <c:pt idx="362">
                  <c:v>100</c:v>
                </c:pt>
                <c:pt idx="363">
                  <c:v>100</c:v>
                </c:pt>
                <c:pt idx="364">
                  <c:v>100</c:v>
                </c:pt>
                <c:pt idx="365">
                  <c:v>100</c:v>
                </c:pt>
                <c:pt idx="366">
                  <c:v>100</c:v>
                </c:pt>
                <c:pt idx="367">
                  <c:v>100</c:v>
                </c:pt>
                <c:pt idx="368">
                  <c:v>0</c:v>
                </c:pt>
                <c:pt idx="369">
                  <c:v>0</c:v>
                </c:pt>
                <c:pt idx="370">
                  <c:v>100</c:v>
                </c:pt>
                <c:pt idx="371">
                  <c:v>100</c:v>
                </c:pt>
                <c:pt idx="372">
                  <c:v>100</c:v>
                </c:pt>
                <c:pt idx="373">
                  <c:v>100</c:v>
                </c:pt>
                <c:pt idx="374">
                  <c:v>100</c:v>
                </c:pt>
                <c:pt idx="375">
                  <c:v>100</c:v>
                </c:pt>
                <c:pt idx="376">
                  <c:v>0</c:v>
                </c:pt>
                <c:pt idx="377">
                  <c:v>0</c:v>
                </c:pt>
                <c:pt idx="378">
                  <c:v>100</c:v>
                </c:pt>
                <c:pt idx="379">
                  <c:v>100</c:v>
                </c:pt>
                <c:pt idx="380">
                  <c:v>100</c:v>
                </c:pt>
                <c:pt idx="381">
                  <c:v>100</c:v>
                </c:pt>
                <c:pt idx="382">
                  <c:v>100</c:v>
                </c:pt>
                <c:pt idx="383">
                  <c:v>100</c:v>
                </c:pt>
                <c:pt idx="384">
                  <c:v>0</c:v>
                </c:pt>
                <c:pt idx="385">
                  <c:v>100</c:v>
                </c:pt>
                <c:pt idx="386">
                  <c:v>100</c:v>
                </c:pt>
                <c:pt idx="387">
                  <c:v>100</c:v>
                </c:pt>
                <c:pt idx="388">
                  <c:v>100</c:v>
                </c:pt>
                <c:pt idx="389">
                  <c:v>100</c:v>
                </c:pt>
                <c:pt idx="390">
                  <c:v>100</c:v>
                </c:pt>
                <c:pt idx="391">
                  <c:v>0</c:v>
                </c:pt>
                <c:pt idx="392">
                  <c:v>100</c:v>
                </c:pt>
                <c:pt idx="393">
                  <c:v>100</c:v>
                </c:pt>
                <c:pt idx="394">
                  <c:v>100</c:v>
                </c:pt>
                <c:pt idx="395">
                  <c:v>100</c:v>
                </c:pt>
                <c:pt idx="396">
                  <c:v>100</c:v>
                </c:pt>
                <c:pt idx="397">
                  <c:v>100</c:v>
                </c:pt>
                <c:pt idx="398">
                  <c:v>0</c:v>
                </c:pt>
                <c:pt idx="399">
                  <c:v>100</c:v>
                </c:pt>
                <c:pt idx="400">
                  <c:v>100</c:v>
                </c:pt>
                <c:pt idx="401">
                  <c:v>100</c:v>
                </c:pt>
                <c:pt idx="402">
                  <c:v>100</c:v>
                </c:pt>
                <c:pt idx="403">
                  <c:v>100</c:v>
                </c:pt>
                <c:pt idx="404">
                  <c:v>100</c:v>
                </c:pt>
                <c:pt idx="405">
                  <c:v>0</c:v>
                </c:pt>
                <c:pt idx="406">
                  <c:v>100</c:v>
                </c:pt>
                <c:pt idx="407">
                  <c:v>100</c:v>
                </c:pt>
                <c:pt idx="408">
                  <c:v>100</c:v>
                </c:pt>
                <c:pt idx="409">
                  <c:v>100</c:v>
                </c:pt>
                <c:pt idx="410">
                  <c:v>100</c:v>
                </c:pt>
                <c:pt idx="411">
                  <c:v>100</c:v>
                </c:pt>
                <c:pt idx="412">
                  <c:v>0</c:v>
                </c:pt>
                <c:pt idx="413">
                  <c:v>0</c:v>
                </c:pt>
                <c:pt idx="414">
                  <c:v>100</c:v>
                </c:pt>
                <c:pt idx="415">
                  <c:v>100</c:v>
                </c:pt>
                <c:pt idx="416">
                  <c:v>100</c:v>
                </c:pt>
                <c:pt idx="417">
                  <c:v>100</c:v>
                </c:pt>
                <c:pt idx="418">
                  <c:v>100</c:v>
                </c:pt>
                <c:pt idx="419">
                  <c:v>100</c:v>
                </c:pt>
                <c:pt idx="420">
                  <c:v>0</c:v>
                </c:pt>
                <c:pt idx="421">
                  <c:v>100</c:v>
                </c:pt>
                <c:pt idx="422">
                  <c:v>100</c:v>
                </c:pt>
                <c:pt idx="423">
                  <c:v>100</c:v>
                </c:pt>
                <c:pt idx="424">
                  <c:v>100</c:v>
                </c:pt>
                <c:pt idx="425">
                  <c:v>100</c:v>
                </c:pt>
                <c:pt idx="426">
                  <c:v>100</c:v>
                </c:pt>
                <c:pt idx="427">
                  <c:v>0</c:v>
                </c:pt>
                <c:pt idx="428">
                  <c:v>100</c:v>
                </c:pt>
                <c:pt idx="429">
                  <c:v>100</c:v>
                </c:pt>
                <c:pt idx="430">
                  <c:v>100</c:v>
                </c:pt>
                <c:pt idx="431">
                  <c:v>100</c:v>
                </c:pt>
                <c:pt idx="432">
                  <c:v>100</c:v>
                </c:pt>
                <c:pt idx="433">
                  <c:v>100</c:v>
                </c:pt>
                <c:pt idx="434">
                  <c:v>0</c:v>
                </c:pt>
                <c:pt idx="435">
                  <c:v>100</c:v>
                </c:pt>
                <c:pt idx="436">
                  <c:v>100</c:v>
                </c:pt>
                <c:pt idx="437">
                  <c:v>100</c:v>
                </c:pt>
                <c:pt idx="438">
                  <c:v>100</c:v>
                </c:pt>
                <c:pt idx="439">
                  <c:v>100</c:v>
                </c:pt>
                <c:pt idx="440">
                  <c:v>100</c:v>
                </c:pt>
                <c:pt idx="441">
                  <c:v>0</c:v>
                </c:pt>
                <c:pt idx="442">
                  <c:v>100</c:v>
                </c:pt>
                <c:pt idx="443">
                  <c:v>100</c:v>
                </c:pt>
                <c:pt idx="444">
                  <c:v>100</c:v>
                </c:pt>
                <c:pt idx="445">
                  <c:v>100</c:v>
                </c:pt>
                <c:pt idx="446">
                  <c:v>100</c:v>
                </c:pt>
                <c:pt idx="447">
                  <c:v>100</c:v>
                </c:pt>
                <c:pt idx="448">
                  <c:v>0</c:v>
                </c:pt>
                <c:pt idx="449">
                  <c:v>100</c:v>
                </c:pt>
                <c:pt idx="450">
                  <c:v>100</c:v>
                </c:pt>
                <c:pt idx="451">
                  <c:v>100</c:v>
                </c:pt>
                <c:pt idx="452">
                  <c:v>100</c:v>
                </c:pt>
                <c:pt idx="453">
                  <c:v>100</c:v>
                </c:pt>
                <c:pt idx="454">
                  <c:v>100</c:v>
                </c:pt>
                <c:pt idx="455">
                  <c:v>0</c:v>
                </c:pt>
                <c:pt idx="456">
                  <c:v>0</c:v>
                </c:pt>
                <c:pt idx="457">
                  <c:v>100</c:v>
                </c:pt>
                <c:pt idx="458">
                  <c:v>100</c:v>
                </c:pt>
                <c:pt idx="459">
                  <c:v>100</c:v>
                </c:pt>
                <c:pt idx="460">
                  <c:v>100</c:v>
                </c:pt>
                <c:pt idx="461">
                  <c:v>100</c:v>
                </c:pt>
                <c:pt idx="462">
                  <c:v>100</c:v>
                </c:pt>
                <c:pt idx="463">
                  <c:v>0</c:v>
                </c:pt>
                <c:pt idx="464">
                  <c:v>100</c:v>
                </c:pt>
                <c:pt idx="465">
                  <c:v>100</c:v>
                </c:pt>
                <c:pt idx="466">
                  <c:v>100</c:v>
                </c:pt>
                <c:pt idx="467">
                  <c:v>100</c:v>
                </c:pt>
                <c:pt idx="468">
                  <c:v>100</c:v>
                </c:pt>
                <c:pt idx="469">
                  <c:v>100</c:v>
                </c:pt>
                <c:pt idx="470">
                  <c:v>0</c:v>
                </c:pt>
                <c:pt idx="471">
                  <c:v>100</c:v>
                </c:pt>
                <c:pt idx="472">
                  <c:v>100</c:v>
                </c:pt>
                <c:pt idx="473">
                  <c:v>100</c:v>
                </c:pt>
                <c:pt idx="474">
                  <c:v>100</c:v>
                </c:pt>
                <c:pt idx="475">
                  <c:v>100</c:v>
                </c:pt>
                <c:pt idx="476">
                  <c:v>100</c:v>
                </c:pt>
                <c:pt idx="477">
                  <c:v>0</c:v>
                </c:pt>
                <c:pt idx="478">
                  <c:v>100</c:v>
                </c:pt>
                <c:pt idx="479">
                  <c:v>100</c:v>
                </c:pt>
                <c:pt idx="480">
                  <c:v>100</c:v>
                </c:pt>
                <c:pt idx="481">
                  <c:v>100</c:v>
                </c:pt>
                <c:pt idx="482">
                  <c:v>100</c:v>
                </c:pt>
                <c:pt idx="483">
                  <c:v>100</c:v>
                </c:pt>
                <c:pt idx="484">
                  <c:v>0</c:v>
                </c:pt>
                <c:pt idx="485">
                  <c:v>100</c:v>
                </c:pt>
                <c:pt idx="486">
                  <c:v>100</c:v>
                </c:pt>
                <c:pt idx="487">
                  <c:v>100</c:v>
                </c:pt>
                <c:pt idx="488">
                  <c:v>100</c:v>
                </c:pt>
                <c:pt idx="489">
                  <c:v>100</c:v>
                </c:pt>
                <c:pt idx="490">
                  <c:v>100</c:v>
                </c:pt>
                <c:pt idx="491">
                  <c:v>0</c:v>
                </c:pt>
                <c:pt idx="492">
                  <c:v>100</c:v>
                </c:pt>
                <c:pt idx="493">
                  <c:v>100</c:v>
                </c:pt>
                <c:pt idx="494">
                  <c:v>100</c:v>
                </c:pt>
                <c:pt idx="495">
                  <c:v>100</c:v>
                </c:pt>
                <c:pt idx="496">
                  <c:v>100</c:v>
                </c:pt>
                <c:pt idx="497">
                  <c:v>100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100</c:v>
                </c:pt>
                <c:pt idx="502">
                  <c:v>100</c:v>
                </c:pt>
                <c:pt idx="503">
                  <c:v>100</c:v>
                </c:pt>
                <c:pt idx="504">
                  <c:v>100</c:v>
                </c:pt>
                <c:pt idx="505">
                  <c:v>100</c:v>
                </c:pt>
                <c:pt idx="506">
                  <c:v>100</c:v>
                </c:pt>
                <c:pt idx="507">
                  <c:v>0</c:v>
                </c:pt>
                <c:pt idx="508">
                  <c:v>100</c:v>
                </c:pt>
                <c:pt idx="509">
                  <c:v>100</c:v>
                </c:pt>
                <c:pt idx="510">
                  <c:v>100</c:v>
                </c:pt>
                <c:pt idx="511">
                  <c:v>100</c:v>
                </c:pt>
                <c:pt idx="512">
                  <c:v>100</c:v>
                </c:pt>
                <c:pt idx="513">
                  <c:v>100</c:v>
                </c:pt>
                <c:pt idx="514">
                  <c:v>0</c:v>
                </c:pt>
                <c:pt idx="515">
                  <c:v>100</c:v>
                </c:pt>
                <c:pt idx="516">
                  <c:v>100</c:v>
                </c:pt>
                <c:pt idx="517">
                  <c:v>100</c:v>
                </c:pt>
                <c:pt idx="518">
                  <c:v>100</c:v>
                </c:pt>
                <c:pt idx="519">
                  <c:v>100</c:v>
                </c:pt>
                <c:pt idx="520">
                  <c:v>100</c:v>
                </c:pt>
                <c:pt idx="521">
                  <c:v>0</c:v>
                </c:pt>
                <c:pt idx="522">
                  <c:v>100</c:v>
                </c:pt>
                <c:pt idx="523">
                  <c:v>100</c:v>
                </c:pt>
                <c:pt idx="524">
                  <c:v>100</c:v>
                </c:pt>
                <c:pt idx="525">
                  <c:v>100</c:v>
                </c:pt>
                <c:pt idx="526">
                  <c:v>100</c:v>
                </c:pt>
                <c:pt idx="527">
                  <c:v>100</c:v>
                </c:pt>
                <c:pt idx="528">
                  <c:v>0</c:v>
                </c:pt>
                <c:pt idx="529">
                  <c:v>100</c:v>
                </c:pt>
                <c:pt idx="530">
                  <c:v>100</c:v>
                </c:pt>
                <c:pt idx="531">
                  <c:v>100</c:v>
                </c:pt>
                <c:pt idx="532">
                  <c:v>100</c:v>
                </c:pt>
                <c:pt idx="533">
                  <c:v>100</c:v>
                </c:pt>
                <c:pt idx="534">
                  <c:v>100</c:v>
                </c:pt>
                <c:pt idx="535">
                  <c:v>0</c:v>
                </c:pt>
                <c:pt idx="536">
                  <c:v>0</c:v>
                </c:pt>
                <c:pt idx="537">
                  <c:v>100</c:v>
                </c:pt>
                <c:pt idx="538">
                  <c:v>100</c:v>
                </c:pt>
                <c:pt idx="539">
                  <c:v>100</c:v>
                </c:pt>
                <c:pt idx="540">
                  <c:v>100</c:v>
                </c:pt>
                <c:pt idx="541">
                  <c:v>100</c:v>
                </c:pt>
                <c:pt idx="542">
                  <c:v>100</c:v>
                </c:pt>
                <c:pt idx="543">
                  <c:v>0</c:v>
                </c:pt>
                <c:pt idx="544">
                  <c:v>0</c:v>
                </c:pt>
                <c:pt idx="545">
                  <c:v>100</c:v>
                </c:pt>
                <c:pt idx="546">
                  <c:v>100</c:v>
                </c:pt>
                <c:pt idx="547">
                  <c:v>100</c:v>
                </c:pt>
                <c:pt idx="548">
                  <c:v>100</c:v>
                </c:pt>
                <c:pt idx="549">
                  <c:v>100</c:v>
                </c:pt>
                <c:pt idx="550">
                  <c:v>100</c:v>
                </c:pt>
                <c:pt idx="551">
                  <c:v>0</c:v>
                </c:pt>
                <c:pt idx="552">
                  <c:v>100</c:v>
                </c:pt>
                <c:pt idx="553">
                  <c:v>100</c:v>
                </c:pt>
                <c:pt idx="554">
                  <c:v>100</c:v>
                </c:pt>
                <c:pt idx="555">
                  <c:v>100</c:v>
                </c:pt>
                <c:pt idx="556">
                  <c:v>100</c:v>
                </c:pt>
                <c:pt idx="557">
                  <c:v>100</c:v>
                </c:pt>
                <c:pt idx="558">
                  <c:v>0</c:v>
                </c:pt>
                <c:pt idx="559">
                  <c:v>100</c:v>
                </c:pt>
                <c:pt idx="560">
                  <c:v>100</c:v>
                </c:pt>
                <c:pt idx="561">
                  <c:v>100</c:v>
                </c:pt>
                <c:pt idx="562">
                  <c:v>100</c:v>
                </c:pt>
                <c:pt idx="563">
                  <c:v>100</c:v>
                </c:pt>
                <c:pt idx="564">
                  <c:v>100</c:v>
                </c:pt>
                <c:pt idx="565">
                  <c:v>0</c:v>
                </c:pt>
                <c:pt idx="566">
                  <c:v>100</c:v>
                </c:pt>
                <c:pt idx="567">
                  <c:v>100</c:v>
                </c:pt>
                <c:pt idx="568">
                  <c:v>100</c:v>
                </c:pt>
                <c:pt idx="569">
                  <c:v>100</c:v>
                </c:pt>
                <c:pt idx="570">
                  <c:v>100</c:v>
                </c:pt>
                <c:pt idx="571">
                  <c:v>100</c:v>
                </c:pt>
                <c:pt idx="572">
                  <c:v>0</c:v>
                </c:pt>
                <c:pt idx="573">
                  <c:v>100</c:v>
                </c:pt>
                <c:pt idx="574">
                  <c:v>100</c:v>
                </c:pt>
                <c:pt idx="575">
                  <c:v>100</c:v>
                </c:pt>
                <c:pt idx="576">
                  <c:v>100</c:v>
                </c:pt>
                <c:pt idx="577">
                  <c:v>100</c:v>
                </c:pt>
                <c:pt idx="578">
                  <c:v>100</c:v>
                </c:pt>
                <c:pt idx="579">
                  <c:v>0</c:v>
                </c:pt>
                <c:pt idx="580">
                  <c:v>0</c:v>
                </c:pt>
                <c:pt idx="581">
                  <c:v>100</c:v>
                </c:pt>
                <c:pt idx="582">
                  <c:v>100</c:v>
                </c:pt>
                <c:pt idx="583">
                  <c:v>100</c:v>
                </c:pt>
                <c:pt idx="584">
                  <c:v>100</c:v>
                </c:pt>
                <c:pt idx="585">
                  <c:v>100</c:v>
                </c:pt>
                <c:pt idx="586">
                  <c:v>100</c:v>
                </c:pt>
                <c:pt idx="587">
                  <c:v>0</c:v>
                </c:pt>
                <c:pt idx="588">
                  <c:v>100</c:v>
                </c:pt>
                <c:pt idx="589">
                  <c:v>100</c:v>
                </c:pt>
                <c:pt idx="590">
                  <c:v>100</c:v>
                </c:pt>
                <c:pt idx="591">
                  <c:v>100</c:v>
                </c:pt>
                <c:pt idx="592">
                  <c:v>100</c:v>
                </c:pt>
                <c:pt idx="593">
                  <c:v>100</c:v>
                </c:pt>
                <c:pt idx="594">
                  <c:v>0</c:v>
                </c:pt>
                <c:pt idx="595">
                  <c:v>100</c:v>
                </c:pt>
                <c:pt idx="596">
                  <c:v>100</c:v>
                </c:pt>
                <c:pt idx="597">
                  <c:v>100</c:v>
                </c:pt>
                <c:pt idx="598">
                  <c:v>100</c:v>
                </c:pt>
                <c:pt idx="599">
                  <c:v>100</c:v>
                </c:pt>
                <c:pt idx="600">
                  <c:v>100</c:v>
                </c:pt>
                <c:pt idx="601">
                  <c:v>0</c:v>
                </c:pt>
                <c:pt idx="602">
                  <c:v>100</c:v>
                </c:pt>
                <c:pt idx="603">
                  <c:v>100</c:v>
                </c:pt>
                <c:pt idx="604">
                  <c:v>100</c:v>
                </c:pt>
                <c:pt idx="605">
                  <c:v>100</c:v>
                </c:pt>
                <c:pt idx="606">
                  <c:v>100</c:v>
                </c:pt>
                <c:pt idx="607">
                  <c:v>100</c:v>
                </c:pt>
                <c:pt idx="608">
                  <c:v>0</c:v>
                </c:pt>
                <c:pt idx="609">
                  <c:v>100</c:v>
                </c:pt>
                <c:pt idx="610">
                  <c:v>100</c:v>
                </c:pt>
                <c:pt idx="611">
                  <c:v>100</c:v>
                </c:pt>
                <c:pt idx="612">
                  <c:v>100</c:v>
                </c:pt>
                <c:pt idx="613">
                  <c:v>100</c:v>
                </c:pt>
                <c:pt idx="614">
                  <c:v>100</c:v>
                </c:pt>
                <c:pt idx="615">
                  <c:v>0</c:v>
                </c:pt>
                <c:pt idx="616">
                  <c:v>100</c:v>
                </c:pt>
                <c:pt idx="617">
                  <c:v>100</c:v>
                </c:pt>
                <c:pt idx="618">
                  <c:v>100</c:v>
                </c:pt>
                <c:pt idx="619">
                  <c:v>100</c:v>
                </c:pt>
                <c:pt idx="620">
                  <c:v>100</c:v>
                </c:pt>
                <c:pt idx="621">
                  <c:v>100</c:v>
                </c:pt>
                <c:pt idx="622">
                  <c:v>0</c:v>
                </c:pt>
                <c:pt idx="623">
                  <c:v>0</c:v>
                </c:pt>
                <c:pt idx="624">
                  <c:v>100</c:v>
                </c:pt>
                <c:pt idx="625">
                  <c:v>100</c:v>
                </c:pt>
                <c:pt idx="626">
                  <c:v>100</c:v>
                </c:pt>
                <c:pt idx="627">
                  <c:v>100</c:v>
                </c:pt>
                <c:pt idx="628">
                  <c:v>100</c:v>
                </c:pt>
                <c:pt idx="629">
                  <c:v>100</c:v>
                </c:pt>
                <c:pt idx="630">
                  <c:v>0</c:v>
                </c:pt>
                <c:pt idx="631">
                  <c:v>100</c:v>
                </c:pt>
                <c:pt idx="632">
                  <c:v>100</c:v>
                </c:pt>
                <c:pt idx="633">
                  <c:v>100</c:v>
                </c:pt>
                <c:pt idx="634">
                  <c:v>100</c:v>
                </c:pt>
                <c:pt idx="635">
                  <c:v>100</c:v>
                </c:pt>
                <c:pt idx="636">
                  <c:v>100</c:v>
                </c:pt>
                <c:pt idx="637">
                  <c:v>0</c:v>
                </c:pt>
                <c:pt idx="638">
                  <c:v>100</c:v>
                </c:pt>
                <c:pt idx="639">
                  <c:v>100</c:v>
                </c:pt>
                <c:pt idx="640">
                  <c:v>100</c:v>
                </c:pt>
                <c:pt idx="641">
                  <c:v>100</c:v>
                </c:pt>
                <c:pt idx="642">
                  <c:v>100</c:v>
                </c:pt>
                <c:pt idx="643">
                  <c:v>100</c:v>
                </c:pt>
                <c:pt idx="644">
                  <c:v>0</c:v>
                </c:pt>
                <c:pt idx="645">
                  <c:v>100</c:v>
                </c:pt>
                <c:pt idx="646">
                  <c:v>100</c:v>
                </c:pt>
                <c:pt idx="647">
                  <c:v>100</c:v>
                </c:pt>
                <c:pt idx="648">
                  <c:v>100</c:v>
                </c:pt>
                <c:pt idx="649">
                  <c:v>100</c:v>
                </c:pt>
                <c:pt idx="650">
                  <c:v>100</c:v>
                </c:pt>
                <c:pt idx="651">
                  <c:v>0</c:v>
                </c:pt>
                <c:pt idx="652">
                  <c:v>100</c:v>
                </c:pt>
                <c:pt idx="653">
                  <c:v>100</c:v>
                </c:pt>
                <c:pt idx="654">
                  <c:v>100</c:v>
                </c:pt>
                <c:pt idx="655">
                  <c:v>100</c:v>
                </c:pt>
                <c:pt idx="656">
                  <c:v>100</c:v>
                </c:pt>
                <c:pt idx="657">
                  <c:v>100</c:v>
                </c:pt>
                <c:pt idx="658">
                  <c:v>0</c:v>
                </c:pt>
                <c:pt idx="659">
                  <c:v>100</c:v>
                </c:pt>
                <c:pt idx="660">
                  <c:v>100</c:v>
                </c:pt>
                <c:pt idx="661">
                  <c:v>100</c:v>
                </c:pt>
                <c:pt idx="662">
                  <c:v>100</c:v>
                </c:pt>
                <c:pt idx="663">
                  <c:v>100</c:v>
                </c:pt>
                <c:pt idx="664">
                  <c:v>100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100</c:v>
                </c:pt>
                <c:pt idx="669">
                  <c:v>100</c:v>
                </c:pt>
                <c:pt idx="670">
                  <c:v>100</c:v>
                </c:pt>
                <c:pt idx="671">
                  <c:v>100</c:v>
                </c:pt>
                <c:pt idx="672">
                  <c:v>100</c:v>
                </c:pt>
                <c:pt idx="673">
                  <c:v>100</c:v>
                </c:pt>
                <c:pt idx="674">
                  <c:v>0</c:v>
                </c:pt>
                <c:pt idx="675">
                  <c:v>100</c:v>
                </c:pt>
                <c:pt idx="676">
                  <c:v>100</c:v>
                </c:pt>
                <c:pt idx="677">
                  <c:v>100</c:v>
                </c:pt>
                <c:pt idx="678">
                  <c:v>100</c:v>
                </c:pt>
                <c:pt idx="679">
                  <c:v>100</c:v>
                </c:pt>
                <c:pt idx="680">
                  <c:v>100</c:v>
                </c:pt>
                <c:pt idx="681">
                  <c:v>0</c:v>
                </c:pt>
                <c:pt idx="682">
                  <c:v>100</c:v>
                </c:pt>
                <c:pt idx="683">
                  <c:v>100</c:v>
                </c:pt>
                <c:pt idx="684">
                  <c:v>100</c:v>
                </c:pt>
                <c:pt idx="685">
                  <c:v>100</c:v>
                </c:pt>
                <c:pt idx="686">
                  <c:v>100</c:v>
                </c:pt>
                <c:pt idx="687">
                  <c:v>100</c:v>
                </c:pt>
                <c:pt idx="688">
                  <c:v>0</c:v>
                </c:pt>
                <c:pt idx="689">
                  <c:v>100</c:v>
                </c:pt>
                <c:pt idx="690">
                  <c:v>100</c:v>
                </c:pt>
                <c:pt idx="691">
                  <c:v>100</c:v>
                </c:pt>
                <c:pt idx="692">
                  <c:v>100</c:v>
                </c:pt>
                <c:pt idx="693">
                  <c:v>100</c:v>
                </c:pt>
                <c:pt idx="694">
                  <c:v>100</c:v>
                </c:pt>
                <c:pt idx="695">
                  <c:v>0</c:v>
                </c:pt>
                <c:pt idx="696">
                  <c:v>100</c:v>
                </c:pt>
                <c:pt idx="697">
                  <c:v>100</c:v>
                </c:pt>
                <c:pt idx="698">
                  <c:v>100</c:v>
                </c:pt>
                <c:pt idx="699">
                  <c:v>100</c:v>
                </c:pt>
                <c:pt idx="700">
                  <c:v>100</c:v>
                </c:pt>
                <c:pt idx="701">
                  <c:v>100</c:v>
                </c:pt>
                <c:pt idx="702">
                  <c:v>0</c:v>
                </c:pt>
                <c:pt idx="703">
                  <c:v>0</c:v>
                </c:pt>
                <c:pt idx="704">
                  <c:v>100</c:v>
                </c:pt>
                <c:pt idx="705">
                  <c:v>100</c:v>
                </c:pt>
                <c:pt idx="706">
                  <c:v>100</c:v>
                </c:pt>
                <c:pt idx="707">
                  <c:v>100</c:v>
                </c:pt>
                <c:pt idx="708">
                  <c:v>100</c:v>
                </c:pt>
                <c:pt idx="709">
                  <c:v>100</c:v>
                </c:pt>
                <c:pt idx="710">
                  <c:v>0</c:v>
                </c:pt>
                <c:pt idx="711">
                  <c:v>0</c:v>
                </c:pt>
                <c:pt idx="712">
                  <c:v>100</c:v>
                </c:pt>
                <c:pt idx="713">
                  <c:v>100</c:v>
                </c:pt>
                <c:pt idx="714">
                  <c:v>100</c:v>
                </c:pt>
                <c:pt idx="715">
                  <c:v>100</c:v>
                </c:pt>
                <c:pt idx="716">
                  <c:v>100</c:v>
                </c:pt>
                <c:pt idx="717">
                  <c:v>100</c:v>
                </c:pt>
                <c:pt idx="718">
                  <c:v>0</c:v>
                </c:pt>
                <c:pt idx="719">
                  <c:v>100</c:v>
                </c:pt>
                <c:pt idx="720">
                  <c:v>100</c:v>
                </c:pt>
                <c:pt idx="721">
                  <c:v>100</c:v>
                </c:pt>
                <c:pt idx="722">
                  <c:v>100</c:v>
                </c:pt>
                <c:pt idx="723">
                  <c:v>100</c:v>
                </c:pt>
                <c:pt idx="724">
                  <c:v>100</c:v>
                </c:pt>
                <c:pt idx="725">
                  <c:v>0</c:v>
                </c:pt>
                <c:pt idx="726">
                  <c:v>100</c:v>
                </c:pt>
                <c:pt idx="727">
                  <c:v>100</c:v>
                </c:pt>
                <c:pt idx="728">
                  <c:v>100</c:v>
                </c:pt>
                <c:pt idx="729">
                  <c:v>100</c:v>
                </c:pt>
                <c:pt idx="730">
                  <c:v>100</c:v>
                </c:pt>
                <c:pt idx="731">
                  <c:v>100</c:v>
                </c:pt>
                <c:pt idx="732">
                  <c:v>0</c:v>
                </c:pt>
                <c:pt idx="733">
                  <c:v>100</c:v>
                </c:pt>
                <c:pt idx="734">
                  <c:v>100</c:v>
                </c:pt>
                <c:pt idx="735">
                  <c:v>100</c:v>
                </c:pt>
                <c:pt idx="736">
                  <c:v>100</c:v>
                </c:pt>
                <c:pt idx="737">
                  <c:v>100</c:v>
                </c:pt>
                <c:pt idx="738">
                  <c:v>100</c:v>
                </c:pt>
                <c:pt idx="739">
                  <c:v>0</c:v>
                </c:pt>
                <c:pt idx="740">
                  <c:v>100</c:v>
                </c:pt>
                <c:pt idx="741">
                  <c:v>100</c:v>
                </c:pt>
                <c:pt idx="742">
                  <c:v>100</c:v>
                </c:pt>
                <c:pt idx="743">
                  <c:v>100</c:v>
                </c:pt>
                <c:pt idx="744">
                  <c:v>100</c:v>
                </c:pt>
                <c:pt idx="745">
                  <c:v>100</c:v>
                </c:pt>
                <c:pt idx="746">
                  <c:v>0</c:v>
                </c:pt>
                <c:pt idx="747">
                  <c:v>0</c:v>
                </c:pt>
                <c:pt idx="748">
                  <c:v>100</c:v>
                </c:pt>
                <c:pt idx="749">
                  <c:v>100</c:v>
                </c:pt>
                <c:pt idx="750">
                  <c:v>100</c:v>
                </c:pt>
                <c:pt idx="751">
                  <c:v>100</c:v>
                </c:pt>
                <c:pt idx="752">
                  <c:v>100</c:v>
                </c:pt>
                <c:pt idx="753">
                  <c:v>100</c:v>
                </c:pt>
                <c:pt idx="754">
                  <c:v>0</c:v>
                </c:pt>
                <c:pt idx="755">
                  <c:v>100</c:v>
                </c:pt>
                <c:pt idx="756">
                  <c:v>100</c:v>
                </c:pt>
                <c:pt idx="757">
                  <c:v>100</c:v>
                </c:pt>
                <c:pt idx="758">
                  <c:v>100</c:v>
                </c:pt>
                <c:pt idx="759">
                  <c:v>100</c:v>
                </c:pt>
                <c:pt idx="760">
                  <c:v>100</c:v>
                </c:pt>
                <c:pt idx="761">
                  <c:v>0</c:v>
                </c:pt>
                <c:pt idx="762">
                  <c:v>100</c:v>
                </c:pt>
                <c:pt idx="763">
                  <c:v>100</c:v>
                </c:pt>
                <c:pt idx="764">
                  <c:v>100</c:v>
                </c:pt>
                <c:pt idx="765">
                  <c:v>100</c:v>
                </c:pt>
                <c:pt idx="766">
                  <c:v>100</c:v>
                </c:pt>
                <c:pt idx="767">
                  <c:v>100</c:v>
                </c:pt>
                <c:pt idx="768">
                  <c:v>0</c:v>
                </c:pt>
                <c:pt idx="769">
                  <c:v>100</c:v>
                </c:pt>
                <c:pt idx="770">
                  <c:v>100</c:v>
                </c:pt>
                <c:pt idx="771">
                  <c:v>100</c:v>
                </c:pt>
                <c:pt idx="772">
                  <c:v>100</c:v>
                </c:pt>
                <c:pt idx="773">
                  <c:v>100</c:v>
                </c:pt>
                <c:pt idx="774">
                  <c:v>100</c:v>
                </c:pt>
                <c:pt idx="775">
                  <c:v>0</c:v>
                </c:pt>
                <c:pt idx="776">
                  <c:v>100</c:v>
                </c:pt>
                <c:pt idx="777">
                  <c:v>100</c:v>
                </c:pt>
                <c:pt idx="778">
                  <c:v>100</c:v>
                </c:pt>
                <c:pt idx="779">
                  <c:v>100</c:v>
                </c:pt>
                <c:pt idx="780">
                  <c:v>100</c:v>
                </c:pt>
                <c:pt idx="781">
                  <c:v>100</c:v>
                </c:pt>
                <c:pt idx="782">
                  <c:v>0</c:v>
                </c:pt>
                <c:pt idx="783">
                  <c:v>100</c:v>
                </c:pt>
                <c:pt idx="784">
                  <c:v>100</c:v>
                </c:pt>
                <c:pt idx="785">
                  <c:v>100</c:v>
                </c:pt>
                <c:pt idx="786">
                  <c:v>100</c:v>
                </c:pt>
                <c:pt idx="787">
                  <c:v>100</c:v>
                </c:pt>
                <c:pt idx="788">
                  <c:v>100</c:v>
                </c:pt>
                <c:pt idx="789">
                  <c:v>0</c:v>
                </c:pt>
                <c:pt idx="790">
                  <c:v>0</c:v>
                </c:pt>
                <c:pt idx="791">
                  <c:v>100</c:v>
                </c:pt>
                <c:pt idx="792">
                  <c:v>100</c:v>
                </c:pt>
                <c:pt idx="793">
                  <c:v>100</c:v>
                </c:pt>
                <c:pt idx="794">
                  <c:v>100</c:v>
                </c:pt>
                <c:pt idx="795">
                  <c:v>100</c:v>
                </c:pt>
                <c:pt idx="796">
                  <c:v>100</c:v>
                </c:pt>
                <c:pt idx="797">
                  <c:v>0</c:v>
                </c:pt>
                <c:pt idx="798">
                  <c:v>100</c:v>
                </c:pt>
                <c:pt idx="799">
                  <c:v>100</c:v>
                </c:pt>
                <c:pt idx="800">
                  <c:v>100</c:v>
                </c:pt>
                <c:pt idx="801">
                  <c:v>100</c:v>
                </c:pt>
                <c:pt idx="802">
                  <c:v>100</c:v>
                </c:pt>
                <c:pt idx="803">
                  <c:v>100</c:v>
                </c:pt>
                <c:pt idx="804">
                  <c:v>0</c:v>
                </c:pt>
                <c:pt idx="805">
                  <c:v>100</c:v>
                </c:pt>
                <c:pt idx="806">
                  <c:v>100</c:v>
                </c:pt>
                <c:pt idx="807">
                  <c:v>100</c:v>
                </c:pt>
                <c:pt idx="808">
                  <c:v>100</c:v>
                </c:pt>
                <c:pt idx="809">
                  <c:v>100</c:v>
                </c:pt>
                <c:pt idx="810">
                  <c:v>100</c:v>
                </c:pt>
                <c:pt idx="811">
                  <c:v>0</c:v>
                </c:pt>
                <c:pt idx="812">
                  <c:v>100</c:v>
                </c:pt>
                <c:pt idx="813">
                  <c:v>100</c:v>
                </c:pt>
                <c:pt idx="814">
                  <c:v>100</c:v>
                </c:pt>
                <c:pt idx="815">
                  <c:v>100</c:v>
                </c:pt>
                <c:pt idx="816">
                  <c:v>100</c:v>
                </c:pt>
                <c:pt idx="817">
                  <c:v>100</c:v>
                </c:pt>
                <c:pt idx="818">
                  <c:v>0</c:v>
                </c:pt>
                <c:pt idx="819">
                  <c:v>100</c:v>
                </c:pt>
                <c:pt idx="820">
                  <c:v>100</c:v>
                </c:pt>
                <c:pt idx="821">
                  <c:v>100</c:v>
                </c:pt>
                <c:pt idx="822">
                  <c:v>100</c:v>
                </c:pt>
                <c:pt idx="823">
                  <c:v>100</c:v>
                </c:pt>
                <c:pt idx="824">
                  <c:v>100</c:v>
                </c:pt>
                <c:pt idx="825">
                  <c:v>0</c:v>
                </c:pt>
                <c:pt idx="826">
                  <c:v>100</c:v>
                </c:pt>
                <c:pt idx="827">
                  <c:v>100</c:v>
                </c:pt>
                <c:pt idx="828">
                  <c:v>100</c:v>
                </c:pt>
                <c:pt idx="829">
                  <c:v>100</c:v>
                </c:pt>
                <c:pt idx="830">
                  <c:v>100</c:v>
                </c:pt>
                <c:pt idx="831">
                  <c:v>100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100</c:v>
                </c:pt>
                <c:pt idx="836">
                  <c:v>100</c:v>
                </c:pt>
                <c:pt idx="837">
                  <c:v>100</c:v>
                </c:pt>
                <c:pt idx="838">
                  <c:v>100</c:v>
                </c:pt>
                <c:pt idx="839">
                  <c:v>100</c:v>
                </c:pt>
                <c:pt idx="840">
                  <c:v>100</c:v>
                </c:pt>
                <c:pt idx="841">
                  <c:v>0</c:v>
                </c:pt>
                <c:pt idx="842">
                  <c:v>100</c:v>
                </c:pt>
                <c:pt idx="843">
                  <c:v>100</c:v>
                </c:pt>
                <c:pt idx="844">
                  <c:v>100</c:v>
                </c:pt>
                <c:pt idx="845">
                  <c:v>100</c:v>
                </c:pt>
                <c:pt idx="846">
                  <c:v>100</c:v>
                </c:pt>
                <c:pt idx="847">
                  <c:v>100</c:v>
                </c:pt>
                <c:pt idx="848">
                  <c:v>0</c:v>
                </c:pt>
                <c:pt idx="849">
                  <c:v>100</c:v>
                </c:pt>
                <c:pt idx="850">
                  <c:v>100</c:v>
                </c:pt>
                <c:pt idx="851">
                  <c:v>100</c:v>
                </c:pt>
                <c:pt idx="852">
                  <c:v>100</c:v>
                </c:pt>
                <c:pt idx="853">
                  <c:v>100</c:v>
                </c:pt>
                <c:pt idx="854">
                  <c:v>100</c:v>
                </c:pt>
                <c:pt idx="855">
                  <c:v>0</c:v>
                </c:pt>
                <c:pt idx="856">
                  <c:v>100</c:v>
                </c:pt>
                <c:pt idx="857">
                  <c:v>100</c:v>
                </c:pt>
                <c:pt idx="858">
                  <c:v>100</c:v>
                </c:pt>
                <c:pt idx="859">
                  <c:v>100</c:v>
                </c:pt>
                <c:pt idx="860">
                  <c:v>100</c:v>
                </c:pt>
                <c:pt idx="861">
                  <c:v>100</c:v>
                </c:pt>
                <c:pt idx="862">
                  <c:v>0</c:v>
                </c:pt>
                <c:pt idx="863">
                  <c:v>100</c:v>
                </c:pt>
                <c:pt idx="864">
                  <c:v>100</c:v>
                </c:pt>
                <c:pt idx="865">
                  <c:v>100</c:v>
                </c:pt>
                <c:pt idx="866">
                  <c:v>100</c:v>
                </c:pt>
                <c:pt idx="867">
                  <c:v>100</c:v>
                </c:pt>
                <c:pt idx="868">
                  <c:v>100</c:v>
                </c:pt>
                <c:pt idx="869">
                  <c:v>0</c:v>
                </c:pt>
                <c:pt idx="870">
                  <c:v>0</c:v>
                </c:pt>
                <c:pt idx="871">
                  <c:v>100</c:v>
                </c:pt>
                <c:pt idx="872">
                  <c:v>100</c:v>
                </c:pt>
                <c:pt idx="873">
                  <c:v>100</c:v>
                </c:pt>
                <c:pt idx="874">
                  <c:v>100</c:v>
                </c:pt>
                <c:pt idx="875">
                  <c:v>100</c:v>
                </c:pt>
                <c:pt idx="876">
                  <c:v>100</c:v>
                </c:pt>
                <c:pt idx="877">
                  <c:v>0</c:v>
                </c:pt>
                <c:pt idx="878">
                  <c:v>0</c:v>
                </c:pt>
                <c:pt idx="879">
                  <c:v>100</c:v>
                </c:pt>
                <c:pt idx="880">
                  <c:v>100</c:v>
                </c:pt>
                <c:pt idx="881">
                  <c:v>100</c:v>
                </c:pt>
                <c:pt idx="882">
                  <c:v>100</c:v>
                </c:pt>
                <c:pt idx="883">
                  <c:v>100</c:v>
                </c:pt>
                <c:pt idx="884">
                  <c:v>100</c:v>
                </c:pt>
                <c:pt idx="885">
                  <c:v>0</c:v>
                </c:pt>
                <c:pt idx="886">
                  <c:v>100</c:v>
                </c:pt>
                <c:pt idx="887">
                  <c:v>100</c:v>
                </c:pt>
                <c:pt idx="888">
                  <c:v>100</c:v>
                </c:pt>
                <c:pt idx="889">
                  <c:v>100</c:v>
                </c:pt>
                <c:pt idx="890">
                  <c:v>100</c:v>
                </c:pt>
                <c:pt idx="891">
                  <c:v>100</c:v>
                </c:pt>
                <c:pt idx="892">
                  <c:v>0</c:v>
                </c:pt>
                <c:pt idx="893">
                  <c:v>100</c:v>
                </c:pt>
                <c:pt idx="894">
                  <c:v>100</c:v>
                </c:pt>
                <c:pt idx="895">
                  <c:v>100</c:v>
                </c:pt>
                <c:pt idx="896">
                  <c:v>100</c:v>
                </c:pt>
                <c:pt idx="897">
                  <c:v>100</c:v>
                </c:pt>
                <c:pt idx="898">
                  <c:v>100</c:v>
                </c:pt>
                <c:pt idx="899">
                  <c:v>0</c:v>
                </c:pt>
                <c:pt idx="900">
                  <c:v>100</c:v>
                </c:pt>
                <c:pt idx="901">
                  <c:v>100</c:v>
                </c:pt>
                <c:pt idx="902">
                  <c:v>100</c:v>
                </c:pt>
                <c:pt idx="903">
                  <c:v>100</c:v>
                </c:pt>
                <c:pt idx="904">
                  <c:v>100</c:v>
                </c:pt>
                <c:pt idx="905">
                  <c:v>100</c:v>
                </c:pt>
                <c:pt idx="906">
                  <c:v>0</c:v>
                </c:pt>
                <c:pt idx="907">
                  <c:v>100</c:v>
                </c:pt>
                <c:pt idx="908">
                  <c:v>100</c:v>
                </c:pt>
                <c:pt idx="909">
                  <c:v>100</c:v>
                </c:pt>
                <c:pt idx="910">
                  <c:v>100</c:v>
                </c:pt>
                <c:pt idx="911">
                  <c:v>100</c:v>
                </c:pt>
                <c:pt idx="912">
                  <c:v>100</c:v>
                </c:pt>
                <c:pt idx="913">
                  <c:v>0</c:v>
                </c:pt>
                <c:pt idx="914">
                  <c:v>0</c:v>
                </c:pt>
                <c:pt idx="915">
                  <c:v>100</c:v>
                </c:pt>
                <c:pt idx="916">
                  <c:v>100</c:v>
                </c:pt>
                <c:pt idx="917">
                  <c:v>100</c:v>
                </c:pt>
                <c:pt idx="918">
                  <c:v>100</c:v>
                </c:pt>
                <c:pt idx="919">
                  <c:v>100</c:v>
                </c:pt>
                <c:pt idx="920">
                  <c:v>100</c:v>
                </c:pt>
                <c:pt idx="921">
                  <c:v>0</c:v>
                </c:pt>
                <c:pt idx="922">
                  <c:v>100</c:v>
                </c:pt>
                <c:pt idx="923">
                  <c:v>100</c:v>
                </c:pt>
                <c:pt idx="924">
                  <c:v>100</c:v>
                </c:pt>
                <c:pt idx="925">
                  <c:v>100</c:v>
                </c:pt>
                <c:pt idx="926">
                  <c:v>100</c:v>
                </c:pt>
                <c:pt idx="927">
                  <c:v>100</c:v>
                </c:pt>
                <c:pt idx="928">
                  <c:v>0</c:v>
                </c:pt>
                <c:pt idx="929">
                  <c:v>100</c:v>
                </c:pt>
                <c:pt idx="930">
                  <c:v>100</c:v>
                </c:pt>
                <c:pt idx="931">
                  <c:v>100</c:v>
                </c:pt>
                <c:pt idx="932">
                  <c:v>100</c:v>
                </c:pt>
                <c:pt idx="933">
                  <c:v>100</c:v>
                </c:pt>
                <c:pt idx="934">
                  <c:v>100</c:v>
                </c:pt>
                <c:pt idx="935">
                  <c:v>0</c:v>
                </c:pt>
                <c:pt idx="936">
                  <c:v>100</c:v>
                </c:pt>
                <c:pt idx="937">
                  <c:v>100</c:v>
                </c:pt>
                <c:pt idx="938">
                  <c:v>100</c:v>
                </c:pt>
                <c:pt idx="939">
                  <c:v>100</c:v>
                </c:pt>
                <c:pt idx="940">
                  <c:v>100</c:v>
                </c:pt>
                <c:pt idx="941">
                  <c:v>100</c:v>
                </c:pt>
                <c:pt idx="942">
                  <c:v>0</c:v>
                </c:pt>
                <c:pt idx="943">
                  <c:v>100</c:v>
                </c:pt>
                <c:pt idx="944">
                  <c:v>100</c:v>
                </c:pt>
                <c:pt idx="945">
                  <c:v>100</c:v>
                </c:pt>
                <c:pt idx="946">
                  <c:v>100</c:v>
                </c:pt>
                <c:pt idx="947">
                  <c:v>100</c:v>
                </c:pt>
                <c:pt idx="948">
                  <c:v>100</c:v>
                </c:pt>
                <c:pt idx="949">
                  <c:v>0</c:v>
                </c:pt>
                <c:pt idx="950">
                  <c:v>100</c:v>
                </c:pt>
                <c:pt idx="951">
                  <c:v>100</c:v>
                </c:pt>
                <c:pt idx="952">
                  <c:v>100</c:v>
                </c:pt>
                <c:pt idx="953">
                  <c:v>100</c:v>
                </c:pt>
                <c:pt idx="954">
                  <c:v>100</c:v>
                </c:pt>
                <c:pt idx="955">
                  <c:v>100</c:v>
                </c:pt>
                <c:pt idx="956">
                  <c:v>0</c:v>
                </c:pt>
                <c:pt idx="957">
                  <c:v>0</c:v>
                </c:pt>
                <c:pt idx="958">
                  <c:v>100</c:v>
                </c:pt>
                <c:pt idx="959">
                  <c:v>100</c:v>
                </c:pt>
                <c:pt idx="960">
                  <c:v>100</c:v>
                </c:pt>
                <c:pt idx="961">
                  <c:v>100</c:v>
                </c:pt>
                <c:pt idx="962">
                  <c:v>100</c:v>
                </c:pt>
                <c:pt idx="963">
                  <c:v>100</c:v>
                </c:pt>
                <c:pt idx="964">
                  <c:v>0</c:v>
                </c:pt>
                <c:pt idx="965">
                  <c:v>100</c:v>
                </c:pt>
                <c:pt idx="966">
                  <c:v>100</c:v>
                </c:pt>
                <c:pt idx="967">
                  <c:v>100</c:v>
                </c:pt>
                <c:pt idx="968">
                  <c:v>100</c:v>
                </c:pt>
                <c:pt idx="969">
                  <c:v>100</c:v>
                </c:pt>
                <c:pt idx="970">
                  <c:v>100</c:v>
                </c:pt>
                <c:pt idx="971">
                  <c:v>0</c:v>
                </c:pt>
                <c:pt idx="972">
                  <c:v>100</c:v>
                </c:pt>
                <c:pt idx="973">
                  <c:v>100</c:v>
                </c:pt>
                <c:pt idx="974">
                  <c:v>100</c:v>
                </c:pt>
                <c:pt idx="975">
                  <c:v>100</c:v>
                </c:pt>
                <c:pt idx="976">
                  <c:v>100</c:v>
                </c:pt>
                <c:pt idx="977">
                  <c:v>100</c:v>
                </c:pt>
                <c:pt idx="978">
                  <c:v>0</c:v>
                </c:pt>
                <c:pt idx="979">
                  <c:v>100</c:v>
                </c:pt>
                <c:pt idx="980">
                  <c:v>100</c:v>
                </c:pt>
                <c:pt idx="981">
                  <c:v>100</c:v>
                </c:pt>
                <c:pt idx="982">
                  <c:v>100</c:v>
                </c:pt>
                <c:pt idx="983">
                  <c:v>100</c:v>
                </c:pt>
                <c:pt idx="984">
                  <c:v>100</c:v>
                </c:pt>
                <c:pt idx="985">
                  <c:v>0</c:v>
                </c:pt>
                <c:pt idx="986">
                  <c:v>100</c:v>
                </c:pt>
                <c:pt idx="987">
                  <c:v>100</c:v>
                </c:pt>
                <c:pt idx="988">
                  <c:v>100</c:v>
                </c:pt>
                <c:pt idx="989">
                  <c:v>100</c:v>
                </c:pt>
                <c:pt idx="990">
                  <c:v>100</c:v>
                </c:pt>
                <c:pt idx="991">
                  <c:v>100</c:v>
                </c:pt>
                <c:pt idx="992">
                  <c:v>0</c:v>
                </c:pt>
                <c:pt idx="993">
                  <c:v>100</c:v>
                </c:pt>
                <c:pt idx="994">
                  <c:v>100</c:v>
                </c:pt>
                <c:pt idx="995">
                  <c:v>100</c:v>
                </c:pt>
                <c:pt idx="996">
                  <c:v>100</c:v>
                </c:pt>
                <c:pt idx="997">
                  <c:v>100</c:v>
                </c:pt>
                <c:pt idx="998">
                  <c:v>100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100</c:v>
                </c:pt>
                <c:pt idx="1003">
                  <c:v>100</c:v>
                </c:pt>
                <c:pt idx="1004">
                  <c:v>100</c:v>
                </c:pt>
                <c:pt idx="1005">
                  <c:v>100</c:v>
                </c:pt>
                <c:pt idx="1006">
                  <c:v>100</c:v>
                </c:pt>
                <c:pt idx="1007">
                  <c:v>100</c:v>
                </c:pt>
                <c:pt idx="1008">
                  <c:v>0</c:v>
                </c:pt>
                <c:pt idx="1009">
                  <c:v>100</c:v>
                </c:pt>
                <c:pt idx="1010">
                  <c:v>100</c:v>
                </c:pt>
                <c:pt idx="1011">
                  <c:v>100</c:v>
                </c:pt>
                <c:pt idx="1012">
                  <c:v>100</c:v>
                </c:pt>
                <c:pt idx="1013">
                  <c:v>100</c:v>
                </c:pt>
                <c:pt idx="1014">
                  <c:v>100</c:v>
                </c:pt>
                <c:pt idx="1015">
                  <c:v>0</c:v>
                </c:pt>
                <c:pt idx="1016">
                  <c:v>100</c:v>
                </c:pt>
                <c:pt idx="1017">
                  <c:v>100</c:v>
                </c:pt>
                <c:pt idx="1018">
                  <c:v>100</c:v>
                </c:pt>
                <c:pt idx="1019">
                  <c:v>100</c:v>
                </c:pt>
                <c:pt idx="1020">
                  <c:v>100</c:v>
                </c:pt>
                <c:pt idx="1021">
                  <c:v>100</c:v>
                </c:pt>
                <c:pt idx="1022">
                  <c:v>0</c:v>
                </c:pt>
                <c:pt idx="1023">
                  <c:v>100</c:v>
                </c:pt>
                <c:pt idx="1024">
                  <c:v>100</c:v>
                </c:pt>
                <c:pt idx="1025">
                  <c:v>100</c:v>
                </c:pt>
                <c:pt idx="1026">
                  <c:v>100</c:v>
                </c:pt>
                <c:pt idx="1027">
                  <c:v>100</c:v>
                </c:pt>
                <c:pt idx="1028">
                  <c:v>100</c:v>
                </c:pt>
                <c:pt idx="1029">
                  <c:v>0</c:v>
                </c:pt>
                <c:pt idx="1030">
                  <c:v>100</c:v>
                </c:pt>
                <c:pt idx="1031">
                  <c:v>100</c:v>
                </c:pt>
                <c:pt idx="1032">
                  <c:v>100</c:v>
                </c:pt>
                <c:pt idx="1033">
                  <c:v>100</c:v>
                </c:pt>
                <c:pt idx="1034">
                  <c:v>100</c:v>
                </c:pt>
                <c:pt idx="1035">
                  <c:v>100</c:v>
                </c:pt>
                <c:pt idx="1036">
                  <c:v>0</c:v>
                </c:pt>
                <c:pt idx="1037">
                  <c:v>0</c:v>
                </c:pt>
                <c:pt idx="1038">
                  <c:v>100</c:v>
                </c:pt>
                <c:pt idx="1039">
                  <c:v>100</c:v>
                </c:pt>
                <c:pt idx="1040">
                  <c:v>100</c:v>
                </c:pt>
                <c:pt idx="1041">
                  <c:v>100</c:v>
                </c:pt>
                <c:pt idx="1042">
                  <c:v>100</c:v>
                </c:pt>
                <c:pt idx="1043">
                  <c:v>100</c:v>
                </c:pt>
                <c:pt idx="1044">
                  <c:v>0</c:v>
                </c:pt>
                <c:pt idx="1045">
                  <c:v>0</c:v>
                </c:pt>
                <c:pt idx="1046">
                  <c:v>100</c:v>
                </c:pt>
                <c:pt idx="1047">
                  <c:v>100</c:v>
                </c:pt>
                <c:pt idx="1048">
                  <c:v>100</c:v>
                </c:pt>
                <c:pt idx="1049">
                  <c:v>100</c:v>
                </c:pt>
                <c:pt idx="1050">
                  <c:v>100</c:v>
                </c:pt>
                <c:pt idx="1051">
                  <c:v>100</c:v>
                </c:pt>
                <c:pt idx="1052">
                  <c:v>0</c:v>
                </c:pt>
                <c:pt idx="1053">
                  <c:v>100</c:v>
                </c:pt>
                <c:pt idx="1054">
                  <c:v>100</c:v>
                </c:pt>
                <c:pt idx="1055">
                  <c:v>100</c:v>
                </c:pt>
                <c:pt idx="1056">
                  <c:v>100</c:v>
                </c:pt>
                <c:pt idx="1057">
                  <c:v>100</c:v>
                </c:pt>
                <c:pt idx="1058">
                  <c:v>100</c:v>
                </c:pt>
                <c:pt idx="1059">
                  <c:v>0</c:v>
                </c:pt>
                <c:pt idx="1060">
                  <c:v>100</c:v>
                </c:pt>
                <c:pt idx="1061">
                  <c:v>100</c:v>
                </c:pt>
                <c:pt idx="1062">
                  <c:v>100</c:v>
                </c:pt>
                <c:pt idx="1063">
                  <c:v>100</c:v>
                </c:pt>
                <c:pt idx="1064">
                  <c:v>100</c:v>
                </c:pt>
                <c:pt idx="1065">
                  <c:v>100</c:v>
                </c:pt>
                <c:pt idx="1066">
                  <c:v>0</c:v>
                </c:pt>
                <c:pt idx="1067">
                  <c:v>100</c:v>
                </c:pt>
                <c:pt idx="1068">
                  <c:v>100</c:v>
                </c:pt>
                <c:pt idx="1069">
                  <c:v>100</c:v>
                </c:pt>
                <c:pt idx="1070">
                  <c:v>100</c:v>
                </c:pt>
                <c:pt idx="1071">
                  <c:v>100</c:v>
                </c:pt>
                <c:pt idx="1072">
                  <c:v>100</c:v>
                </c:pt>
                <c:pt idx="1073">
                  <c:v>0</c:v>
                </c:pt>
                <c:pt idx="1074">
                  <c:v>100</c:v>
                </c:pt>
                <c:pt idx="1075">
                  <c:v>100</c:v>
                </c:pt>
                <c:pt idx="1076">
                  <c:v>100</c:v>
                </c:pt>
                <c:pt idx="1077">
                  <c:v>100</c:v>
                </c:pt>
                <c:pt idx="1078">
                  <c:v>100</c:v>
                </c:pt>
                <c:pt idx="1079">
                  <c:v>100</c:v>
                </c:pt>
                <c:pt idx="1080">
                  <c:v>0</c:v>
                </c:pt>
                <c:pt idx="1081">
                  <c:v>0</c:v>
                </c:pt>
                <c:pt idx="1082">
                  <c:v>100</c:v>
                </c:pt>
                <c:pt idx="1083">
                  <c:v>100</c:v>
                </c:pt>
                <c:pt idx="1084">
                  <c:v>100</c:v>
                </c:pt>
                <c:pt idx="1085">
                  <c:v>100</c:v>
                </c:pt>
                <c:pt idx="1086">
                  <c:v>100</c:v>
                </c:pt>
                <c:pt idx="1087">
                  <c:v>100</c:v>
                </c:pt>
                <c:pt idx="1088">
                  <c:v>0</c:v>
                </c:pt>
                <c:pt idx="1089">
                  <c:v>100</c:v>
                </c:pt>
                <c:pt idx="1090">
                  <c:v>100</c:v>
                </c:pt>
                <c:pt idx="1091">
                  <c:v>100</c:v>
                </c:pt>
                <c:pt idx="1092">
                  <c:v>100</c:v>
                </c:pt>
                <c:pt idx="1093">
                  <c:v>100</c:v>
                </c:pt>
                <c:pt idx="1094">
                  <c:v>100</c:v>
                </c:pt>
                <c:pt idx="1095">
                  <c:v>0</c:v>
                </c:pt>
                <c:pt idx="1096">
                  <c:v>100</c:v>
                </c:pt>
                <c:pt idx="1097">
                  <c:v>100</c:v>
                </c:pt>
                <c:pt idx="1098">
                  <c:v>100</c:v>
                </c:pt>
                <c:pt idx="1099">
                  <c:v>100</c:v>
                </c:pt>
                <c:pt idx="1100">
                  <c:v>100</c:v>
                </c:pt>
                <c:pt idx="1101">
                  <c:v>100</c:v>
                </c:pt>
                <c:pt idx="1102">
                  <c:v>0</c:v>
                </c:pt>
                <c:pt idx="1103">
                  <c:v>100</c:v>
                </c:pt>
                <c:pt idx="1104">
                  <c:v>100</c:v>
                </c:pt>
                <c:pt idx="1105">
                  <c:v>100</c:v>
                </c:pt>
                <c:pt idx="1106">
                  <c:v>100</c:v>
                </c:pt>
                <c:pt idx="1107">
                  <c:v>100</c:v>
                </c:pt>
                <c:pt idx="1108">
                  <c:v>100</c:v>
                </c:pt>
                <c:pt idx="1109">
                  <c:v>0</c:v>
                </c:pt>
                <c:pt idx="1110">
                  <c:v>100</c:v>
                </c:pt>
                <c:pt idx="1111">
                  <c:v>100</c:v>
                </c:pt>
                <c:pt idx="1112">
                  <c:v>100</c:v>
                </c:pt>
                <c:pt idx="1113">
                  <c:v>100</c:v>
                </c:pt>
                <c:pt idx="1114">
                  <c:v>100</c:v>
                </c:pt>
                <c:pt idx="1115">
                  <c:v>100</c:v>
                </c:pt>
                <c:pt idx="1116">
                  <c:v>0</c:v>
                </c:pt>
                <c:pt idx="1117">
                  <c:v>100</c:v>
                </c:pt>
                <c:pt idx="1118">
                  <c:v>100</c:v>
                </c:pt>
                <c:pt idx="1119">
                  <c:v>100</c:v>
                </c:pt>
                <c:pt idx="1120">
                  <c:v>100</c:v>
                </c:pt>
                <c:pt idx="1121">
                  <c:v>100</c:v>
                </c:pt>
                <c:pt idx="1122">
                  <c:v>100</c:v>
                </c:pt>
                <c:pt idx="1123">
                  <c:v>0</c:v>
                </c:pt>
                <c:pt idx="1124">
                  <c:v>0</c:v>
                </c:pt>
                <c:pt idx="1125">
                  <c:v>100</c:v>
                </c:pt>
                <c:pt idx="1126">
                  <c:v>100</c:v>
                </c:pt>
                <c:pt idx="1127">
                  <c:v>100</c:v>
                </c:pt>
                <c:pt idx="1128">
                  <c:v>100</c:v>
                </c:pt>
                <c:pt idx="1129">
                  <c:v>100</c:v>
                </c:pt>
                <c:pt idx="1130">
                  <c:v>100</c:v>
                </c:pt>
                <c:pt idx="1131">
                  <c:v>0</c:v>
                </c:pt>
                <c:pt idx="1132">
                  <c:v>100</c:v>
                </c:pt>
                <c:pt idx="1133">
                  <c:v>100</c:v>
                </c:pt>
                <c:pt idx="1134">
                  <c:v>100</c:v>
                </c:pt>
                <c:pt idx="1135">
                  <c:v>100</c:v>
                </c:pt>
                <c:pt idx="1136">
                  <c:v>100</c:v>
                </c:pt>
                <c:pt idx="1137">
                  <c:v>100</c:v>
                </c:pt>
                <c:pt idx="1138">
                  <c:v>0</c:v>
                </c:pt>
                <c:pt idx="1139">
                  <c:v>100</c:v>
                </c:pt>
                <c:pt idx="1140">
                  <c:v>100</c:v>
                </c:pt>
                <c:pt idx="1141">
                  <c:v>100</c:v>
                </c:pt>
                <c:pt idx="1142">
                  <c:v>100</c:v>
                </c:pt>
                <c:pt idx="1143">
                  <c:v>100</c:v>
                </c:pt>
                <c:pt idx="1144">
                  <c:v>100</c:v>
                </c:pt>
                <c:pt idx="1145">
                  <c:v>0</c:v>
                </c:pt>
                <c:pt idx="1146">
                  <c:v>100</c:v>
                </c:pt>
                <c:pt idx="1147">
                  <c:v>100</c:v>
                </c:pt>
                <c:pt idx="1148">
                  <c:v>100</c:v>
                </c:pt>
                <c:pt idx="1149">
                  <c:v>100</c:v>
                </c:pt>
                <c:pt idx="1150">
                  <c:v>100</c:v>
                </c:pt>
                <c:pt idx="1151">
                  <c:v>100</c:v>
                </c:pt>
                <c:pt idx="1152">
                  <c:v>0</c:v>
                </c:pt>
                <c:pt idx="1153">
                  <c:v>100</c:v>
                </c:pt>
                <c:pt idx="1154">
                  <c:v>100</c:v>
                </c:pt>
                <c:pt idx="1155">
                  <c:v>100</c:v>
                </c:pt>
                <c:pt idx="1156">
                  <c:v>100</c:v>
                </c:pt>
                <c:pt idx="1157">
                  <c:v>100</c:v>
                </c:pt>
                <c:pt idx="1158">
                  <c:v>100</c:v>
                </c:pt>
                <c:pt idx="1159">
                  <c:v>0</c:v>
                </c:pt>
                <c:pt idx="1160">
                  <c:v>100</c:v>
                </c:pt>
                <c:pt idx="1161">
                  <c:v>100</c:v>
                </c:pt>
                <c:pt idx="1162">
                  <c:v>100</c:v>
                </c:pt>
                <c:pt idx="1163">
                  <c:v>100</c:v>
                </c:pt>
                <c:pt idx="1164">
                  <c:v>100</c:v>
                </c:pt>
                <c:pt idx="1165">
                  <c:v>100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100</c:v>
                </c:pt>
                <c:pt idx="1170">
                  <c:v>100</c:v>
                </c:pt>
                <c:pt idx="1171">
                  <c:v>100</c:v>
                </c:pt>
                <c:pt idx="1172">
                  <c:v>100</c:v>
                </c:pt>
                <c:pt idx="1173">
                  <c:v>100</c:v>
                </c:pt>
                <c:pt idx="1174">
                  <c:v>100</c:v>
                </c:pt>
                <c:pt idx="1175">
                  <c:v>0</c:v>
                </c:pt>
                <c:pt idx="1176">
                  <c:v>100</c:v>
                </c:pt>
                <c:pt idx="1177">
                  <c:v>100</c:v>
                </c:pt>
                <c:pt idx="1178">
                  <c:v>100</c:v>
                </c:pt>
                <c:pt idx="1179">
                  <c:v>100</c:v>
                </c:pt>
                <c:pt idx="1180">
                  <c:v>100</c:v>
                </c:pt>
                <c:pt idx="1181">
                  <c:v>100</c:v>
                </c:pt>
                <c:pt idx="1182">
                  <c:v>0</c:v>
                </c:pt>
                <c:pt idx="1183">
                  <c:v>100</c:v>
                </c:pt>
                <c:pt idx="1184">
                  <c:v>100</c:v>
                </c:pt>
                <c:pt idx="1185">
                  <c:v>100</c:v>
                </c:pt>
                <c:pt idx="1186">
                  <c:v>100</c:v>
                </c:pt>
                <c:pt idx="1187">
                  <c:v>100</c:v>
                </c:pt>
                <c:pt idx="1188">
                  <c:v>100</c:v>
                </c:pt>
                <c:pt idx="1189">
                  <c:v>0</c:v>
                </c:pt>
                <c:pt idx="1190">
                  <c:v>100</c:v>
                </c:pt>
                <c:pt idx="1191">
                  <c:v>100</c:v>
                </c:pt>
                <c:pt idx="1192">
                  <c:v>100</c:v>
                </c:pt>
                <c:pt idx="1193">
                  <c:v>100</c:v>
                </c:pt>
                <c:pt idx="1194">
                  <c:v>100</c:v>
                </c:pt>
                <c:pt idx="1195">
                  <c:v>100</c:v>
                </c:pt>
                <c:pt idx="1196">
                  <c:v>0</c:v>
                </c:pt>
                <c:pt idx="1197">
                  <c:v>100</c:v>
                </c:pt>
                <c:pt idx="1198">
                  <c:v>100</c:v>
                </c:pt>
                <c:pt idx="1199">
                  <c:v>100</c:v>
                </c:pt>
                <c:pt idx="1200">
                  <c:v>100</c:v>
                </c:pt>
                <c:pt idx="1201">
                  <c:v>100</c:v>
                </c:pt>
                <c:pt idx="1202">
                  <c:v>100</c:v>
                </c:pt>
                <c:pt idx="1203">
                  <c:v>0</c:v>
                </c:pt>
                <c:pt idx="1204">
                  <c:v>0</c:v>
                </c:pt>
                <c:pt idx="1205">
                  <c:v>100</c:v>
                </c:pt>
                <c:pt idx="1206">
                  <c:v>100</c:v>
                </c:pt>
                <c:pt idx="1207">
                  <c:v>100</c:v>
                </c:pt>
                <c:pt idx="1208">
                  <c:v>100</c:v>
                </c:pt>
                <c:pt idx="1209">
                  <c:v>100</c:v>
                </c:pt>
                <c:pt idx="1210">
                  <c:v>100</c:v>
                </c:pt>
                <c:pt idx="1211">
                  <c:v>0</c:v>
                </c:pt>
                <c:pt idx="1212">
                  <c:v>0</c:v>
                </c:pt>
                <c:pt idx="1213">
                  <c:v>100</c:v>
                </c:pt>
                <c:pt idx="1214">
                  <c:v>100</c:v>
                </c:pt>
                <c:pt idx="1215">
                  <c:v>100</c:v>
                </c:pt>
                <c:pt idx="1216">
                  <c:v>100</c:v>
                </c:pt>
                <c:pt idx="1217">
                  <c:v>100</c:v>
                </c:pt>
                <c:pt idx="1218">
                  <c:v>100</c:v>
                </c:pt>
                <c:pt idx="1219">
                  <c:v>0</c:v>
                </c:pt>
                <c:pt idx="1220">
                  <c:v>100</c:v>
                </c:pt>
                <c:pt idx="1221">
                  <c:v>100</c:v>
                </c:pt>
                <c:pt idx="1222">
                  <c:v>100</c:v>
                </c:pt>
                <c:pt idx="1223">
                  <c:v>100</c:v>
                </c:pt>
                <c:pt idx="1224">
                  <c:v>100</c:v>
                </c:pt>
                <c:pt idx="1225">
                  <c:v>100</c:v>
                </c:pt>
                <c:pt idx="1226">
                  <c:v>0</c:v>
                </c:pt>
                <c:pt idx="1227">
                  <c:v>100</c:v>
                </c:pt>
                <c:pt idx="1228">
                  <c:v>100</c:v>
                </c:pt>
                <c:pt idx="1229">
                  <c:v>100</c:v>
                </c:pt>
                <c:pt idx="1230">
                  <c:v>100</c:v>
                </c:pt>
                <c:pt idx="1231">
                  <c:v>100</c:v>
                </c:pt>
                <c:pt idx="1232">
                  <c:v>100</c:v>
                </c:pt>
                <c:pt idx="1233">
                  <c:v>0</c:v>
                </c:pt>
                <c:pt idx="1234">
                  <c:v>100</c:v>
                </c:pt>
                <c:pt idx="1235">
                  <c:v>100</c:v>
                </c:pt>
                <c:pt idx="1236">
                  <c:v>100</c:v>
                </c:pt>
                <c:pt idx="1237">
                  <c:v>100</c:v>
                </c:pt>
                <c:pt idx="1238">
                  <c:v>100</c:v>
                </c:pt>
                <c:pt idx="1239">
                  <c:v>100</c:v>
                </c:pt>
                <c:pt idx="1240">
                  <c:v>0</c:v>
                </c:pt>
                <c:pt idx="1241">
                  <c:v>100</c:v>
                </c:pt>
                <c:pt idx="1242">
                  <c:v>100</c:v>
                </c:pt>
                <c:pt idx="1243">
                  <c:v>100</c:v>
                </c:pt>
                <c:pt idx="1244">
                  <c:v>100</c:v>
                </c:pt>
                <c:pt idx="1245">
                  <c:v>100</c:v>
                </c:pt>
                <c:pt idx="1246">
                  <c:v>100</c:v>
                </c:pt>
                <c:pt idx="1247">
                  <c:v>0</c:v>
                </c:pt>
                <c:pt idx="1248">
                  <c:v>0</c:v>
                </c:pt>
                <c:pt idx="1249">
                  <c:v>100</c:v>
                </c:pt>
                <c:pt idx="1250">
                  <c:v>100</c:v>
                </c:pt>
                <c:pt idx="1251">
                  <c:v>100</c:v>
                </c:pt>
                <c:pt idx="1252">
                  <c:v>100</c:v>
                </c:pt>
                <c:pt idx="1253">
                  <c:v>100</c:v>
                </c:pt>
                <c:pt idx="1254">
                  <c:v>100</c:v>
                </c:pt>
                <c:pt idx="1255">
                  <c:v>0</c:v>
                </c:pt>
                <c:pt idx="1256">
                  <c:v>100</c:v>
                </c:pt>
                <c:pt idx="1257">
                  <c:v>100</c:v>
                </c:pt>
                <c:pt idx="1258">
                  <c:v>100</c:v>
                </c:pt>
                <c:pt idx="1259">
                  <c:v>100</c:v>
                </c:pt>
                <c:pt idx="1260">
                  <c:v>100</c:v>
                </c:pt>
                <c:pt idx="1261">
                  <c:v>100</c:v>
                </c:pt>
                <c:pt idx="1262">
                  <c:v>0</c:v>
                </c:pt>
                <c:pt idx="1263">
                  <c:v>100</c:v>
                </c:pt>
                <c:pt idx="1264">
                  <c:v>100</c:v>
                </c:pt>
                <c:pt idx="1265">
                  <c:v>100</c:v>
                </c:pt>
                <c:pt idx="1266">
                  <c:v>100</c:v>
                </c:pt>
                <c:pt idx="1267">
                  <c:v>100</c:v>
                </c:pt>
                <c:pt idx="1268">
                  <c:v>100</c:v>
                </c:pt>
                <c:pt idx="1269">
                  <c:v>0</c:v>
                </c:pt>
                <c:pt idx="1270">
                  <c:v>100</c:v>
                </c:pt>
                <c:pt idx="1271">
                  <c:v>100</c:v>
                </c:pt>
                <c:pt idx="1272">
                  <c:v>100</c:v>
                </c:pt>
                <c:pt idx="1273">
                  <c:v>100</c:v>
                </c:pt>
                <c:pt idx="1274">
                  <c:v>100</c:v>
                </c:pt>
                <c:pt idx="1275">
                  <c:v>100</c:v>
                </c:pt>
                <c:pt idx="1276">
                  <c:v>0</c:v>
                </c:pt>
                <c:pt idx="1277">
                  <c:v>100</c:v>
                </c:pt>
                <c:pt idx="1278">
                  <c:v>100</c:v>
                </c:pt>
                <c:pt idx="1279">
                  <c:v>100</c:v>
                </c:pt>
                <c:pt idx="1280">
                  <c:v>100</c:v>
                </c:pt>
                <c:pt idx="1281">
                  <c:v>100</c:v>
                </c:pt>
                <c:pt idx="1282">
                  <c:v>100</c:v>
                </c:pt>
                <c:pt idx="1283">
                  <c:v>0</c:v>
                </c:pt>
                <c:pt idx="1284">
                  <c:v>100</c:v>
                </c:pt>
                <c:pt idx="1285">
                  <c:v>100</c:v>
                </c:pt>
                <c:pt idx="1286">
                  <c:v>100</c:v>
                </c:pt>
                <c:pt idx="1287">
                  <c:v>100</c:v>
                </c:pt>
                <c:pt idx="1288">
                  <c:v>100</c:v>
                </c:pt>
                <c:pt idx="1289">
                  <c:v>100</c:v>
                </c:pt>
                <c:pt idx="1290">
                  <c:v>0</c:v>
                </c:pt>
                <c:pt idx="1291">
                  <c:v>0</c:v>
                </c:pt>
                <c:pt idx="1292">
                  <c:v>100</c:v>
                </c:pt>
                <c:pt idx="1293">
                  <c:v>100</c:v>
                </c:pt>
                <c:pt idx="1294">
                  <c:v>100</c:v>
                </c:pt>
                <c:pt idx="1295">
                  <c:v>100</c:v>
                </c:pt>
                <c:pt idx="1296">
                  <c:v>100</c:v>
                </c:pt>
                <c:pt idx="1297">
                  <c:v>100</c:v>
                </c:pt>
                <c:pt idx="1298">
                  <c:v>0</c:v>
                </c:pt>
                <c:pt idx="1299">
                  <c:v>100</c:v>
                </c:pt>
                <c:pt idx="1300">
                  <c:v>100</c:v>
                </c:pt>
                <c:pt idx="1301">
                  <c:v>100</c:v>
                </c:pt>
                <c:pt idx="1302">
                  <c:v>100</c:v>
                </c:pt>
                <c:pt idx="1303">
                  <c:v>100</c:v>
                </c:pt>
                <c:pt idx="1304">
                  <c:v>100</c:v>
                </c:pt>
                <c:pt idx="1305">
                  <c:v>0</c:v>
                </c:pt>
                <c:pt idx="1306">
                  <c:v>100</c:v>
                </c:pt>
                <c:pt idx="1307">
                  <c:v>100</c:v>
                </c:pt>
                <c:pt idx="1308">
                  <c:v>100</c:v>
                </c:pt>
                <c:pt idx="1309">
                  <c:v>100</c:v>
                </c:pt>
                <c:pt idx="1310">
                  <c:v>100</c:v>
                </c:pt>
                <c:pt idx="1311">
                  <c:v>100</c:v>
                </c:pt>
                <c:pt idx="1312">
                  <c:v>0</c:v>
                </c:pt>
                <c:pt idx="1313">
                  <c:v>100</c:v>
                </c:pt>
                <c:pt idx="1314">
                  <c:v>100</c:v>
                </c:pt>
                <c:pt idx="1315">
                  <c:v>100</c:v>
                </c:pt>
                <c:pt idx="1316">
                  <c:v>100</c:v>
                </c:pt>
                <c:pt idx="1317">
                  <c:v>100</c:v>
                </c:pt>
                <c:pt idx="1318">
                  <c:v>100</c:v>
                </c:pt>
                <c:pt idx="1319">
                  <c:v>0</c:v>
                </c:pt>
                <c:pt idx="1320">
                  <c:v>100</c:v>
                </c:pt>
                <c:pt idx="1321">
                  <c:v>100</c:v>
                </c:pt>
                <c:pt idx="1322">
                  <c:v>100</c:v>
                </c:pt>
                <c:pt idx="1323">
                  <c:v>100</c:v>
                </c:pt>
                <c:pt idx="1324">
                  <c:v>100</c:v>
                </c:pt>
                <c:pt idx="1325">
                  <c:v>100</c:v>
                </c:pt>
                <c:pt idx="1326">
                  <c:v>0</c:v>
                </c:pt>
                <c:pt idx="1327">
                  <c:v>100</c:v>
                </c:pt>
                <c:pt idx="1328">
                  <c:v>100</c:v>
                </c:pt>
                <c:pt idx="1329">
                  <c:v>100</c:v>
                </c:pt>
                <c:pt idx="1330">
                  <c:v>100</c:v>
                </c:pt>
                <c:pt idx="1331">
                  <c:v>100</c:v>
                </c:pt>
                <c:pt idx="1332">
                  <c:v>100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100</c:v>
                </c:pt>
                <c:pt idx="1337">
                  <c:v>100</c:v>
                </c:pt>
                <c:pt idx="1338">
                  <c:v>100</c:v>
                </c:pt>
                <c:pt idx="1339">
                  <c:v>100</c:v>
                </c:pt>
                <c:pt idx="1340">
                  <c:v>100</c:v>
                </c:pt>
                <c:pt idx="1341">
                  <c:v>100</c:v>
                </c:pt>
                <c:pt idx="1342">
                  <c:v>0</c:v>
                </c:pt>
                <c:pt idx="1343">
                  <c:v>100</c:v>
                </c:pt>
                <c:pt idx="1344">
                  <c:v>100</c:v>
                </c:pt>
                <c:pt idx="1345">
                  <c:v>100</c:v>
                </c:pt>
                <c:pt idx="1346">
                  <c:v>100</c:v>
                </c:pt>
                <c:pt idx="1347">
                  <c:v>100</c:v>
                </c:pt>
                <c:pt idx="1348">
                  <c:v>100</c:v>
                </c:pt>
                <c:pt idx="1349">
                  <c:v>0</c:v>
                </c:pt>
                <c:pt idx="1350">
                  <c:v>100</c:v>
                </c:pt>
                <c:pt idx="1351">
                  <c:v>100</c:v>
                </c:pt>
                <c:pt idx="1352">
                  <c:v>100</c:v>
                </c:pt>
                <c:pt idx="1353">
                  <c:v>100</c:v>
                </c:pt>
                <c:pt idx="1354">
                  <c:v>100</c:v>
                </c:pt>
                <c:pt idx="1355">
                  <c:v>100</c:v>
                </c:pt>
                <c:pt idx="1356">
                  <c:v>0</c:v>
                </c:pt>
                <c:pt idx="1357">
                  <c:v>100</c:v>
                </c:pt>
                <c:pt idx="1358">
                  <c:v>100</c:v>
                </c:pt>
                <c:pt idx="1359">
                  <c:v>100</c:v>
                </c:pt>
                <c:pt idx="1360">
                  <c:v>100</c:v>
                </c:pt>
                <c:pt idx="1361">
                  <c:v>100</c:v>
                </c:pt>
                <c:pt idx="1362">
                  <c:v>100</c:v>
                </c:pt>
                <c:pt idx="1363">
                  <c:v>0</c:v>
                </c:pt>
                <c:pt idx="1364">
                  <c:v>100</c:v>
                </c:pt>
                <c:pt idx="1365">
                  <c:v>100</c:v>
                </c:pt>
                <c:pt idx="1366">
                  <c:v>100</c:v>
                </c:pt>
                <c:pt idx="1367">
                  <c:v>100</c:v>
                </c:pt>
                <c:pt idx="1368">
                  <c:v>100</c:v>
                </c:pt>
                <c:pt idx="1369">
                  <c:v>100</c:v>
                </c:pt>
                <c:pt idx="1370">
                  <c:v>0</c:v>
                </c:pt>
                <c:pt idx="1371">
                  <c:v>0</c:v>
                </c:pt>
                <c:pt idx="1372">
                  <c:v>100</c:v>
                </c:pt>
                <c:pt idx="1373">
                  <c:v>100</c:v>
                </c:pt>
                <c:pt idx="1374">
                  <c:v>100</c:v>
                </c:pt>
                <c:pt idx="1375">
                  <c:v>100</c:v>
                </c:pt>
                <c:pt idx="1376">
                  <c:v>100</c:v>
                </c:pt>
                <c:pt idx="1377">
                  <c:v>100</c:v>
                </c:pt>
                <c:pt idx="1378">
                  <c:v>0</c:v>
                </c:pt>
                <c:pt idx="1379">
                  <c:v>0</c:v>
                </c:pt>
                <c:pt idx="1380">
                  <c:v>100</c:v>
                </c:pt>
                <c:pt idx="1381">
                  <c:v>100</c:v>
                </c:pt>
                <c:pt idx="1382">
                  <c:v>100</c:v>
                </c:pt>
                <c:pt idx="1383">
                  <c:v>100</c:v>
                </c:pt>
                <c:pt idx="1384">
                  <c:v>100</c:v>
                </c:pt>
                <c:pt idx="1385">
                  <c:v>100</c:v>
                </c:pt>
                <c:pt idx="1386">
                  <c:v>0</c:v>
                </c:pt>
                <c:pt idx="1387">
                  <c:v>100</c:v>
                </c:pt>
                <c:pt idx="1388">
                  <c:v>100</c:v>
                </c:pt>
                <c:pt idx="1389">
                  <c:v>100</c:v>
                </c:pt>
                <c:pt idx="1390">
                  <c:v>100</c:v>
                </c:pt>
                <c:pt idx="1391">
                  <c:v>100</c:v>
                </c:pt>
                <c:pt idx="1392">
                  <c:v>100</c:v>
                </c:pt>
                <c:pt idx="1393">
                  <c:v>0</c:v>
                </c:pt>
                <c:pt idx="1394">
                  <c:v>100</c:v>
                </c:pt>
                <c:pt idx="1395">
                  <c:v>100</c:v>
                </c:pt>
                <c:pt idx="1396">
                  <c:v>100</c:v>
                </c:pt>
                <c:pt idx="1397">
                  <c:v>100</c:v>
                </c:pt>
                <c:pt idx="1398">
                  <c:v>100</c:v>
                </c:pt>
                <c:pt idx="1399">
                  <c:v>100</c:v>
                </c:pt>
                <c:pt idx="1400">
                  <c:v>0</c:v>
                </c:pt>
                <c:pt idx="1401">
                  <c:v>100</c:v>
                </c:pt>
                <c:pt idx="1402">
                  <c:v>100</c:v>
                </c:pt>
                <c:pt idx="1403">
                  <c:v>100</c:v>
                </c:pt>
                <c:pt idx="1404">
                  <c:v>100</c:v>
                </c:pt>
                <c:pt idx="1405">
                  <c:v>100</c:v>
                </c:pt>
                <c:pt idx="1406">
                  <c:v>100</c:v>
                </c:pt>
                <c:pt idx="1407">
                  <c:v>0</c:v>
                </c:pt>
                <c:pt idx="1408">
                  <c:v>100</c:v>
                </c:pt>
                <c:pt idx="1409">
                  <c:v>100</c:v>
                </c:pt>
                <c:pt idx="1410">
                  <c:v>100</c:v>
                </c:pt>
                <c:pt idx="1411">
                  <c:v>100</c:v>
                </c:pt>
                <c:pt idx="1412">
                  <c:v>100</c:v>
                </c:pt>
                <c:pt idx="1413">
                  <c:v>100</c:v>
                </c:pt>
                <c:pt idx="1414">
                  <c:v>0</c:v>
                </c:pt>
                <c:pt idx="1415">
                  <c:v>0</c:v>
                </c:pt>
                <c:pt idx="1416">
                  <c:v>100</c:v>
                </c:pt>
                <c:pt idx="1417">
                  <c:v>100</c:v>
                </c:pt>
                <c:pt idx="1418">
                  <c:v>100</c:v>
                </c:pt>
                <c:pt idx="1419">
                  <c:v>100</c:v>
                </c:pt>
                <c:pt idx="1420">
                  <c:v>100</c:v>
                </c:pt>
                <c:pt idx="1421">
                  <c:v>100</c:v>
                </c:pt>
                <c:pt idx="1422">
                  <c:v>0</c:v>
                </c:pt>
                <c:pt idx="1423">
                  <c:v>100</c:v>
                </c:pt>
                <c:pt idx="1424">
                  <c:v>100</c:v>
                </c:pt>
                <c:pt idx="1425">
                  <c:v>100</c:v>
                </c:pt>
                <c:pt idx="1426">
                  <c:v>100</c:v>
                </c:pt>
                <c:pt idx="1427">
                  <c:v>100</c:v>
                </c:pt>
                <c:pt idx="1428">
                  <c:v>100</c:v>
                </c:pt>
                <c:pt idx="1429">
                  <c:v>0</c:v>
                </c:pt>
                <c:pt idx="1430">
                  <c:v>100</c:v>
                </c:pt>
                <c:pt idx="1431">
                  <c:v>100</c:v>
                </c:pt>
                <c:pt idx="1432">
                  <c:v>100</c:v>
                </c:pt>
                <c:pt idx="1433">
                  <c:v>100</c:v>
                </c:pt>
                <c:pt idx="1434">
                  <c:v>100</c:v>
                </c:pt>
                <c:pt idx="1435">
                  <c:v>100</c:v>
                </c:pt>
                <c:pt idx="1436">
                  <c:v>0</c:v>
                </c:pt>
                <c:pt idx="1437">
                  <c:v>100</c:v>
                </c:pt>
                <c:pt idx="1438">
                  <c:v>100</c:v>
                </c:pt>
                <c:pt idx="1439">
                  <c:v>100</c:v>
                </c:pt>
                <c:pt idx="1440">
                  <c:v>100</c:v>
                </c:pt>
                <c:pt idx="1441">
                  <c:v>100</c:v>
                </c:pt>
                <c:pt idx="1442">
                  <c:v>100</c:v>
                </c:pt>
                <c:pt idx="1443">
                  <c:v>0</c:v>
                </c:pt>
                <c:pt idx="1444">
                  <c:v>100</c:v>
                </c:pt>
                <c:pt idx="1445">
                  <c:v>100</c:v>
                </c:pt>
                <c:pt idx="1446">
                  <c:v>100</c:v>
                </c:pt>
                <c:pt idx="1447">
                  <c:v>100</c:v>
                </c:pt>
                <c:pt idx="1448">
                  <c:v>100</c:v>
                </c:pt>
                <c:pt idx="1449">
                  <c:v>100</c:v>
                </c:pt>
                <c:pt idx="1450">
                  <c:v>0</c:v>
                </c:pt>
                <c:pt idx="1451">
                  <c:v>100</c:v>
                </c:pt>
                <c:pt idx="1452">
                  <c:v>100</c:v>
                </c:pt>
                <c:pt idx="1453">
                  <c:v>100</c:v>
                </c:pt>
                <c:pt idx="1454">
                  <c:v>100</c:v>
                </c:pt>
                <c:pt idx="1455">
                  <c:v>100</c:v>
                </c:pt>
                <c:pt idx="1456">
                  <c:v>100</c:v>
                </c:pt>
                <c:pt idx="1457">
                  <c:v>0</c:v>
                </c:pt>
                <c:pt idx="1458">
                  <c:v>0</c:v>
                </c:pt>
                <c:pt idx="1459">
                  <c:v>100</c:v>
                </c:pt>
                <c:pt idx="1460">
                  <c:v>100</c:v>
                </c:pt>
                <c:pt idx="1461">
                  <c:v>100</c:v>
                </c:pt>
                <c:pt idx="1462">
                  <c:v>100</c:v>
                </c:pt>
                <c:pt idx="1463">
                  <c:v>100</c:v>
                </c:pt>
                <c:pt idx="1464">
                  <c:v>100</c:v>
                </c:pt>
                <c:pt idx="1465">
                  <c:v>0</c:v>
                </c:pt>
                <c:pt idx="1466">
                  <c:v>100</c:v>
                </c:pt>
                <c:pt idx="1467">
                  <c:v>100</c:v>
                </c:pt>
                <c:pt idx="1468">
                  <c:v>100</c:v>
                </c:pt>
                <c:pt idx="1469">
                  <c:v>100</c:v>
                </c:pt>
                <c:pt idx="1470">
                  <c:v>100</c:v>
                </c:pt>
                <c:pt idx="1471">
                  <c:v>100</c:v>
                </c:pt>
                <c:pt idx="1472">
                  <c:v>0</c:v>
                </c:pt>
                <c:pt idx="1473">
                  <c:v>100</c:v>
                </c:pt>
                <c:pt idx="1474">
                  <c:v>100</c:v>
                </c:pt>
                <c:pt idx="1475">
                  <c:v>100</c:v>
                </c:pt>
                <c:pt idx="1476">
                  <c:v>100</c:v>
                </c:pt>
                <c:pt idx="1477">
                  <c:v>100</c:v>
                </c:pt>
                <c:pt idx="1478">
                  <c:v>100</c:v>
                </c:pt>
                <c:pt idx="1479">
                  <c:v>0</c:v>
                </c:pt>
                <c:pt idx="1480">
                  <c:v>100</c:v>
                </c:pt>
                <c:pt idx="1481">
                  <c:v>100</c:v>
                </c:pt>
                <c:pt idx="1482">
                  <c:v>100</c:v>
                </c:pt>
                <c:pt idx="1483">
                  <c:v>100</c:v>
                </c:pt>
                <c:pt idx="1484">
                  <c:v>100</c:v>
                </c:pt>
                <c:pt idx="1485">
                  <c:v>100</c:v>
                </c:pt>
                <c:pt idx="1486">
                  <c:v>0</c:v>
                </c:pt>
                <c:pt idx="1487">
                  <c:v>100</c:v>
                </c:pt>
                <c:pt idx="1488">
                  <c:v>100</c:v>
                </c:pt>
                <c:pt idx="1489">
                  <c:v>100</c:v>
                </c:pt>
                <c:pt idx="1490">
                  <c:v>100</c:v>
                </c:pt>
                <c:pt idx="1491">
                  <c:v>100</c:v>
                </c:pt>
                <c:pt idx="1492">
                  <c:v>100</c:v>
                </c:pt>
                <c:pt idx="1493">
                  <c:v>0</c:v>
                </c:pt>
                <c:pt idx="1494">
                  <c:v>100</c:v>
                </c:pt>
                <c:pt idx="1495">
                  <c:v>100</c:v>
                </c:pt>
                <c:pt idx="1496">
                  <c:v>100</c:v>
                </c:pt>
                <c:pt idx="1497">
                  <c:v>100</c:v>
                </c:pt>
                <c:pt idx="1498">
                  <c:v>100</c:v>
                </c:pt>
                <c:pt idx="1499">
                  <c:v>100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100</c:v>
                </c:pt>
                <c:pt idx="1504">
                  <c:v>100</c:v>
                </c:pt>
                <c:pt idx="1505">
                  <c:v>100</c:v>
                </c:pt>
                <c:pt idx="1506">
                  <c:v>100</c:v>
                </c:pt>
                <c:pt idx="1507">
                  <c:v>100</c:v>
                </c:pt>
                <c:pt idx="1508">
                  <c:v>100</c:v>
                </c:pt>
                <c:pt idx="1509">
                  <c:v>0</c:v>
                </c:pt>
                <c:pt idx="1510">
                  <c:v>100</c:v>
                </c:pt>
                <c:pt idx="1511">
                  <c:v>100</c:v>
                </c:pt>
                <c:pt idx="1512">
                  <c:v>100</c:v>
                </c:pt>
                <c:pt idx="1513">
                  <c:v>100</c:v>
                </c:pt>
                <c:pt idx="1514">
                  <c:v>100</c:v>
                </c:pt>
                <c:pt idx="1515">
                  <c:v>100</c:v>
                </c:pt>
                <c:pt idx="1516">
                  <c:v>0</c:v>
                </c:pt>
                <c:pt idx="1517">
                  <c:v>100</c:v>
                </c:pt>
                <c:pt idx="1518">
                  <c:v>100</c:v>
                </c:pt>
                <c:pt idx="1519">
                  <c:v>100</c:v>
                </c:pt>
                <c:pt idx="1520">
                  <c:v>100</c:v>
                </c:pt>
                <c:pt idx="1521">
                  <c:v>100</c:v>
                </c:pt>
                <c:pt idx="1522">
                  <c:v>100</c:v>
                </c:pt>
                <c:pt idx="1523">
                  <c:v>0</c:v>
                </c:pt>
                <c:pt idx="1524">
                  <c:v>100</c:v>
                </c:pt>
                <c:pt idx="1525">
                  <c:v>100</c:v>
                </c:pt>
                <c:pt idx="1526">
                  <c:v>100</c:v>
                </c:pt>
                <c:pt idx="1527">
                  <c:v>100</c:v>
                </c:pt>
                <c:pt idx="1528">
                  <c:v>100</c:v>
                </c:pt>
                <c:pt idx="1529">
                  <c:v>100</c:v>
                </c:pt>
                <c:pt idx="1530">
                  <c:v>0</c:v>
                </c:pt>
                <c:pt idx="1531">
                  <c:v>100</c:v>
                </c:pt>
                <c:pt idx="1532">
                  <c:v>100</c:v>
                </c:pt>
                <c:pt idx="1533">
                  <c:v>100</c:v>
                </c:pt>
                <c:pt idx="1534">
                  <c:v>100</c:v>
                </c:pt>
                <c:pt idx="1535">
                  <c:v>100</c:v>
                </c:pt>
                <c:pt idx="1536">
                  <c:v>100</c:v>
                </c:pt>
                <c:pt idx="1537">
                  <c:v>0</c:v>
                </c:pt>
                <c:pt idx="1538">
                  <c:v>0</c:v>
                </c:pt>
                <c:pt idx="1539">
                  <c:v>100</c:v>
                </c:pt>
                <c:pt idx="1540">
                  <c:v>100</c:v>
                </c:pt>
                <c:pt idx="1541">
                  <c:v>100</c:v>
                </c:pt>
                <c:pt idx="1542">
                  <c:v>100</c:v>
                </c:pt>
                <c:pt idx="1543">
                  <c:v>100</c:v>
                </c:pt>
                <c:pt idx="1544">
                  <c:v>100</c:v>
                </c:pt>
                <c:pt idx="1545">
                  <c:v>0</c:v>
                </c:pt>
                <c:pt idx="1546">
                  <c:v>0</c:v>
                </c:pt>
                <c:pt idx="1547">
                  <c:v>100</c:v>
                </c:pt>
                <c:pt idx="1548">
                  <c:v>100</c:v>
                </c:pt>
                <c:pt idx="1549">
                  <c:v>100</c:v>
                </c:pt>
                <c:pt idx="1550">
                  <c:v>100</c:v>
                </c:pt>
                <c:pt idx="1551">
                  <c:v>100</c:v>
                </c:pt>
                <c:pt idx="1552">
                  <c:v>100</c:v>
                </c:pt>
                <c:pt idx="1553">
                  <c:v>0</c:v>
                </c:pt>
                <c:pt idx="1554">
                  <c:v>100</c:v>
                </c:pt>
                <c:pt idx="1555">
                  <c:v>100</c:v>
                </c:pt>
                <c:pt idx="1556">
                  <c:v>100</c:v>
                </c:pt>
                <c:pt idx="1557">
                  <c:v>100</c:v>
                </c:pt>
                <c:pt idx="1558">
                  <c:v>100</c:v>
                </c:pt>
                <c:pt idx="1559">
                  <c:v>100</c:v>
                </c:pt>
                <c:pt idx="1560">
                  <c:v>0</c:v>
                </c:pt>
                <c:pt idx="1561">
                  <c:v>100</c:v>
                </c:pt>
                <c:pt idx="1562">
                  <c:v>100</c:v>
                </c:pt>
                <c:pt idx="1563">
                  <c:v>100</c:v>
                </c:pt>
                <c:pt idx="1564">
                  <c:v>100</c:v>
                </c:pt>
                <c:pt idx="1565">
                  <c:v>100</c:v>
                </c:pt>
                <c:pt idx="1566">
                  <c:v>100</c:v>
                </c:pt>
                <c:pt idx="1567">
                  <c:v>0</c:v>
                </c:pt>
                <c:pt idx="1568">
                  <c:v>100</c:v>
                </c:pt>
                <c:pt idx="1569">
                  <c:v>100</c:v>
                </c:pt>
                <c:pt idx="1570">
                  <c:v>100</c:v>
                </c:pt>
                <c:pt idx="1571">
                  <c:v>100</c:v>
                </c:pt>
                <c:pt idx="1572">
                  <c:v>100</c:v>
                </c:pt>
                <c:pt idx="1573">
                  <c:v>100</c:v>
                </c:pt>
                <c:pt idx="1574">
                  <c:v>0</c:v>
                </c:pt>
                <c:pt idx="1575">
                  <c:v>100</c:v>
                </c:pt>
                <c:pt idx="1576">
                  <c:v>100</c:v>
                </c:pt>
                <c:pt idx="1577">
                  <c:v>100</c:v>
                </c:pt>
                <c:pt idx="1578">
                  <c:v>100</c:v>
                </c:pt>
                <c:pt idx="1579">
                  <c:v>100</c:v>
                </c:pt>
                <c:pt idx="1580">
                  <c:v>100</c:v>
                </c:pt>
                <c:pt idx="1581">
                  <c:v>0</c:v>
                </c:pt>
                <c:pt idx="1582">
                  <c:v>0</c:v>
                </c:pt>
                <c:pt idx="1583">
                  <c:v>100</c:v>
                </c:pt>
                <c:pt idx="1584">
                  <c:v>100</c:v>
                </c:pt>
                <c:pt idx="1585">
                  <c:v>100</c:v>
                </c:pt>
                <c:pt idx="1586">
                  <c:v>100</c:v>
                </c:pt>
                <c:pt idx="1587">
                  <c:v>100</c:v>
                </c:pt>
                <c:pt idx="1588">
                  <c:v>100</c:v>
                </c:pt>
                <c:pt idx="1589">
                  <c:v>0</c:v>
                </c:pt>
                <c:pt idx="1590">
                  <c:v>100</c:v>
                </c:pt>
                <c:pt idx="1591">
                  <c:v>100</c:v>
                </c:pt>
                <c:pt idx="1592">
                  <c:v>100</c:v>
                </c:pt>
                <c:pt idx="1593">
                  <c:v>100</c:v>
                </c:pt>
                <c:pt idx="1594">
                  <c:v>100</c:v>
                </c:pt>
                <c:pt idx="1595">
                  <c:v>100</c:v>
                </c:pt>
                <c:pt idx="1596">
                  <c:v>0</c:v>
                </c:pt>
                <c:pt idx="1597">
                  <c:v>100</c:v>
                </c:pt>
                <c:pt idx="1598">
                  <c:v>100</c:v>
                </c:pt>
                <c:pt idx="1599">
                  <c:v>100</c:v>
                </c:pt>
                <c:pt idx="1600">
                  <c:v>100</c:v>
                </c:pt>
                <c:pt idx="1601">
                  <c:v>100</c:v>
                </c:pt>
                <c:pt idx="1602">
                  <c:v>100</c:v>
                </c:pt>
                <c:pt idx="1603">
                  <c:v>0</c:v>
                </c:pt>
                <c:pt idx="1604">
                  <c:v>100</c:v>
                </c:pt>
                <c:pt idx="1605">
                  <c:v>100</c:v>
                </c:pt>
                <c:pt idx="1606">
                  <c:v>100</c:v>
                </c:pt>
                <c:pt idx="1607">
                  <c:v>100</c:v>
                </c:pt>
                <c:pt idx="1608">
                  <c:v>100</c:v>
                </c:pt>
                <c:pt idx="1609">
                  <c:v>100</c:v>
                </c:pt>
                <c:pt idx="1610">
                  <c:v>0</c:v>
                </c:pt>
                <c:pt idx="1611">
                  <c:v>100</c:v>
                </c:pt>
                <c:pt idx="1612">
                  <c:v>100</c:v>
                </c:pt>
                <c:pt idx="1613">
                  <c:v>100</c:v>
                </c:pt>
                <c:pt idx="1614">
                  <c:v>100</c:v>
                </c:pt>
                <c:pt idx="1615">
                  <c:v>100</c:v>
                </c:pt>
                <c:pt idx="1616">
                  <c:v>100</c:v>
                </c:pt>
                <c:pt idx="1617">
                  <c:v>0</c:v>
                </c:pt>
                <c:pt idx="1618">
                  <c:v>100</c:v>
                </c:pt>
                <c:pt idx="1619">
                  <c:v>100</c:v>
                </c:pt>
                <c:pt idx="1620">
                  <c:v>100</c:v>
                </c:pt>
                <c:pt idx="1621">
                  <c:v>100</c:v>
                </c:pt>
                <c:pt idx="1622">
                  <c:v>100</c:v>
                </c:pt>
                <c:pt idx="1623">
                  <c:v>100</c:v>
                </c:pt>
                <c:pt idx="1624">
                  <c:v>0</c:v>
                </c:pt>
                <c:pt idx="1625">
                  <c:v>0</c:v>
                </c:pt>
                <c:pt idx="1626">
                  <c:v>100</c:v>
                </c:pt>
                <c:pt idx="1627">
                  <c:v>100</c:v>
                </c:pt>
                <c:pt idx="1628">
                  <c:v>100</c:v>
                </c:pt>
                <c:pt idx="1629">
                  <c:v>100</c:v>
                </c:pt>
                <c:pt idx="1630">
                  <c:v>100</c:v>
                </c:pt>
                <c:pt idx="1631">
                  <c:v>100</c:v>
                </c:pt>
                <c:pt idx="1632">
                  <c:v>0</c:v>
                </c:pt>
                <c:pt idx="1633">
                  <c:v>100</c:v>
                </c:pt>
                <c:pt idx="1634">
                  <c:v>100</c:v>
                </c:pt>
                <c:pt idx="1635">
                  <c:v>100</c:v>
                </c:pt>
                <c:pt idx="1636">
                  <c:v>100</c:v>
                </c:pt>
                <c:pt idx="1637">
                  <c:v>100</c:v>
                </c:pt>
                <c:pt idx="1638">
                  <c:v>100</c:v>
                </c:pt>
                <c:pt idx="1639">
                  <c:v>0</c:v>
                </c:pt>
                <c:pt idx="1640">
                  <c:v>100</c:v>
                </c:pt>
                <c:pt idx="1641">
                  <c:v>100</c:v>
                </c:pt>
                <c:pt idx="1642">
                  <c:v>100</c:v>
                </c:pt>
                <c:pt idx="1643">
                  <c:v>100</c:v>
                </c:pt>
                <c:pt idx="1644">
                  <c:v>100</c:v>
                </c:pt>
                <c:pt idx="1645">
                  <c:v>100</c:v>
                </c:pt>
                <c:pt idx="1646">
                  <c:v>0</c:v>
                </c:pt>
                <c:pt idx="1647">
                  <c:v>100</c:v>
                </c:pt>
                <c:pt idx="1648">
                  <c:v>100</c:v>
                </c:pt>
                <c:pt idx="1649">
                  <c:v>100</c:v>
                </c:pt>
                <c:pt idx="1650">
                  <c:v>100</c:v>
                </c:pt>
                <c:pt idx="1651">
                  <c:v>100</c:v>
                </c:pt>
                <c:pt idx="1652">
                  <c:v>100</c:v>
                </c:pt>
                <c:pt idx="1653">
                  <c:v>0</c:v>
                </c:pt>
                <c:pt idx="1654">
                  <c:v>100</c:v>
                </c:pt>
                <c:pt idx="1655">
                  <c:v>100</c:v>
                </c:pt>
                <c:pt idx="1656">
                  <c:v>100</c:v>
                </c:pt>
                <c:pt idx="1657">
                  <c:v>100</c:v>
                </c:pt>
                <c:pt idx="1658">
                  <c:v>100</c:v>
                </c:pt>
                <c:pt idx="1659">
                  <c:v>100</c:v>
                </c:pt>
                <c:pt idx="1660">
                  <c:v>0</c:v>
                </c:pt>
                <c:pt idx="1661">
                  <c:v>100</c:v>
                </c:pt>
                <c:pt idx="1662">
                  <c:v>100</c:v>
                </c:pt>
                <c:pt idx="1663">
                  <c:v>100</c:v>
                </c:pt>
                <c:pt idx="1664">
                  <c:v>100</c:v>
                </c:pt>
                <c:pt idx="1665">
                  <c:v>100</c:v>
                </c:pt>
                <c:pt idx="1666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8418416"/>
        <c:axId val="318416848"/>
      </c:scatterChart>
      <c:valAx>
        <c:axId val="318418416"/>
        <c:scaling>
          <c:orientation val="minMax"/>
          <c:max val="30"/>
          <c:min val="-3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8416848"/>
        <c:crosses val="autoZero"/>
        <c:crossBetween val="midCat"/>
        <c:majorUnit val="10"/>
      </c:valAx>
      <c:valAx>
        <c:axId val="318416848"/>
        <c:scaling>
          <c:orientation val="minMax"/>
          <c:max val="30"/>
          <c:min val="-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8418416"/>
        <c:crosses val="autoZero"/>
        <c:crossBetween val="midCat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3166826109353156"/>
          <c:y val="8.3911490230387895E-2"/>
          <c:w val="0.18292899871326226"/>
          <c:h val="0.175347769028871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352425</xdr:colOff>
      <xdr:row>4</xdr:row>
      <xdr:rowOff>66675</xdr:rowOff>
    </xdr:from>
    <xdr:to>
      <xdr:col>3</xdr:col>
      <xdr:colOff>57150</xdr:colOff>
      <xdr:row>6</xdr:row>
      <xdr:rowOff>114300</xdr:rowOff>
    </xdr:to>
    <xdr:sp macro="" textlink="">
      <xdr:nvSpPr>
        <xdr:cNvPr id="5" name="正方形/長方形 4"/>
        <xdr:cNvSpPr/>
      </xdr:nvSpPr>
      <xdr:spPr>
        <a:xfrm>
          <a:off x="1724025" y="752475"/>
          <a:ext cx="390525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66675</xdr:colOff>
      <xdr:row>0</xdr:row>
      <xdr:rowOff>66675</xdr:rowOff>
    </xdr:from>
    <xdr:to>
      <xdr:col>11</xdr:col>
      <xdr:colOff>409574</xdr:colOff>
      <xdr:row>16</xdr:row>
      <xdr:rowOff>66675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46"/>
  <sheetViews>
    <sheetView workbookViewId="0">
      <selection activeCell="I6" sqref="I6:J47"/>
    </sheetView>
  </sheetViews>
  <sheetFormatPr defaultRowHeight="13.5" x14ac:dyDescent="0.15"/>
  <sheetData>
    <row r="1" spans="3:10" x14ac:dyDescent="0.15">
      <c r="C1" t="s">
        <v>13</v>
      </c>
      <c r="F1" t="s">
        <v>14</v>
      </c>
    </row>
    <row r="2" spans="3:10" x14ac:dyDescent="0.15">
      <c r="C2">
        <f>360/5</f>
        <v>72</v>
      </c>
      <c r="D2">
        <f>PI()/180*C2</f>
        <v>1.2566370614359172</v>
      </c>
      <c r="F2">
        <v>60</v>
      </c>
      <c r="G2">
        <f>PI()/180*F2</f>
        <v>1.0471975511965976</v>
      </c>
      <c r="I2">
        <v>90</v>
      </c>
      <c r="J2">
        <f>PI()/180*I2</f>
        <v>1.5707963267948966</v>
      </c>
    </row>
    <row r="3" spans="3:10" x14ac:dyDescent="0.15">
      <c r="C3">
        <f>COS(D2)</f>
        <v>0.30901699437494745</v>
      </c>
      <c r="D3">
        <f>SIN(D2)</f>
        <v>0.95105651629515353</v>
      </c>
      <c r="F3">
        <f>COS(G2)</f>
        <v>0.50000000000000011</v>
      </c>
      <c r="G3">
        <f>SIN(G2)</f>
        <v>0.8660254037844386</v>
      </c>
      <c r="I3">
        <f>COS(J2)</f>
        <v>6.1257422745431001E-17</v>
      </c>
      <c r="J3">
        <f>SIN(J2)</f>
        <v>1</v>
      </c>
    </row>
    <row r="4" spans="3:10" x14ac:dyDescent="0.15">
      <c r="C4">
        <f>-D3</f>
        <v>-0.95105651629515353</v>
      </c>
      <c r="D4">
        <f>C3</f>
        <v>0.30901699437494745</v>
      </c>
      <c r="F4">
        <f>-G3</f>
        <v>-0.8660254037844386</v>
      </c>
      <c r="G4">
        <f>F3</f>
        <v>0.50000000000000011</v>
      </c>
      <c r="I4">
        <f>-J3</f>
        <v>-1</v>
      </c>
      <c r="J4">
        <f>I3</f>
        <v>6.1257422745431001E-17</v>
      </c>
    </row>
    <row r="5" spans="3:10" x14ac:dyDescent="0.15">
      <c r="C5" t="s">
        <v>10</v>
      </c>
      <c r="D5" t="s">
        <v>11</v>
      </c>
      <c r="F5" t="s">
        <v>10</v>
      </c>
      <c r="G5" t="s">
        <v>11</v>
      </c>
      <c r="I5" t="s">
        <v>12</v>
      </c>
      <c r="J5" t="s">
        <v>11</v>
      </c>
    </row>
    <row r="6" spans="3:10" x14ac:dyDescent="0.15">
      <c r="C6">
        <f>TAN(54/180*PI())</f>
        <v>1.3763819204711734</v>
      </c>
      <c r="D6">
        <v>-1</v>
      </c>
      <c r="F6">
        <f>2*SIN(60*PI()/180)</f>
        <v>1.7320508075688772</v>
      </c>
      <c r="G6">
        <v>-1</v>
      </c>
    </row>
    <row r="7" spans="3:10" x14ac:dyDescent="0.15">
      <c r="C7">
        <f>C6</f>
        <v>1.3763819204711734</v>
      </c>
      <c r="D7">
        <f>D6+0.4</f>
        <v>-0.6</v>
      </c>
      <c r="F7">
        <f>F6</f>
        <v>1.7320508075688772</v>
      </c>
      <c r="G7">
        <f>G6+0.4</f>
        <v>-0.6</v>
      </c>
    </row>
    <row r="8" spans="3:10" x14ac:dyDescent="0.15">
      <c r="C8">
        <f t="shared" ref="C8:C11" si="0">C7</f>
        <v>1.3763819204711734</v>
      </c>
      <c r="D8">
        <f t="shared" ref="D8:D11" si="1">D7+0.4</f>
        <v>-0.19999999999999996</v>
      </c>
      <c r="F8">
        <f t="shared" ref="F8:F11" si="2">F7</f>
        <v>1.7320508075688772</v>
      </c>
      <c r="G8">
        <f t="shared" ref="G8:G11" si="3">G7+0.4</f>
        <v>-0.19999999999999996</v>
      </c>
    </row>
    <row r="9" spans="3:10" x14ac:dyDescent="0.15">
      <c r="C9">
        <f t="shared" si="0"/>
        <v>1.3763819204711734</v>
      </c>
      <c r="D9">
        <f t="shared" si="1"/>
        <v>0.20000000000000007</v>
      </c>
      <c r="F9">
        <f t="shared" si="2"/>
        <v>1.7320508075688772</v>
      </c>
      <c r="G9">
        <f t="shared" si="3"/>
        <v>0.20000000000000007</v>
      </c>
    </row>
    <row r="10" spans="3:10" x14ac:dyDescent="0.15">
      <c r="C10">
        <f t="shared" si="0"/>
        <v>1.3763819204711734</v>
      </c>
      <c r="D10">
        <f t="shared" si="1"/>
        <v>0.60000000000000009</v>
      </c>
      <c r="F10">
        <f t="shared" si="2"/>
        <v>1.7320508075688772</v>
      </c>
      <c r="G10">
        <f t="shared" si="3"/>
        <v>0.60000000000000009</v>
      </c>
    </row>
    <row r="11" spans="3:10" x14ac:dyDescent="0.15">
      <c r="C11">
        <f t="shared" si="0"/>
        <v>1.3763819204711734</v>
      </c>
      <c r="D11">
        <f t="shared" si="1"/>
        <v>1</v>
      </c>
      <c r="F11">
        <f t="shared" si="2"/>
        <v>1.7320508075688772</v>
      </c>
      <c r="G11">
        <f t="shared" si="3"/>
        <v>1</v>
      </c>
    </row>
    <row r="13" spans="3:10" x14ac:dyDescent="0.15">
      <c r="C13">
        <f t="array" ref="C13:D13">MMULT(C6:D6,$C$3:$D$4)</f>
        <v>1.3763819204711734</v>
      </c>
      <c r="D13">
        <v>0.99999999999999978</v>
      </c>
      <c r="F13">
        <f t="array" ref="F13:G13">MMULT(F6:G6,$F$3:$G$4)</f>
        <v>1.7320508075688774</v>
      </c>
      <c r="G13">
        <v>0.99999999999999967</v>
      </c>
    </row>
    <row r="14" spans="3:10" x14ac:dyDescent="0.15">
      <c r="C14">
        <f t="array" ref="C14:D14">MMULT(C7:D7,$C$3:$D$4)</f>
        <v>0.99595931395311199</v>
      </c>
      <c r="D14">
        <v>1.1236067977499788</v>
      </c>
      <c r="F14">
        <f t="array" ref="F14:G14">MMULT(F7:G7,$F$3:$G$4)</f>
        <v>1.3856406460551018</v>
      </c>
      <c r="G14">
        <v>1.1999999999999997</v>
      </c>
    </row>
    <row r="15" spans="3:10" x14ac:dyDescent="0.15">
      <c r="C15">
        <f t="array" ref="C15:D15">MMULT(C8:D8,$C$3:$D$4)</f>
        <v>0.61553670743505062</v>
      </c>
      <c r="D15">
        <v>1.2472135954999577</v>
      </c>
      <c r="F15">
        <f t="array" ref="F15:G15">MMULT(F8:G8,$F$3:$G$4)</f>
        <v>1.0392304845413265</v>
      </c>
      <c r="G15">
        <v>1.3999999999999997</v>
      </c>
    </row>
    <row r="16" spans="3:10" x14ac:dyDescent="0.15">
      <c r="C16">
        <f t="array" ref="C16:D16">MMULT(C9:D9,$C$3:$D$4)</f>
        <v>0.23511410091698917</v>
      </c>
      <c r="D16">
        <v>1.3708203932499368</v>
      </c>
      <c r="F16">
        <f t="array" ref="F16:G16">MMULT(F9:G9,$F$3:$G$4)</f>
        <v>0.69282032302755103</v>
      </c>
      <c r="G16">
        <v>1.5999999999999999</v>
      </c>
    </row>
    <row r="17" spans="3:7" x14ac:dyDescent="0.15">
      <c r="C17">
        <f t="array" ref="C17:D17">MMULT(C10:D10,$C$3:$D$4)</f>
        <v>-0.14530850560107222</v>
      </c>
      <c r="D17">
        <v>1.4944271909999158</v>
      </c>
      <c r="F17">
        <f t="array" ref="F17:G17">MMULT(F10:G10,$F$3:$G$4)</f>
        <v>0.34641016151377557</v>
      </c>
      <c r="G17">
        <v>1.7999999999999998</v>
      </c>
    </row>
    <row r="18" spans="3:7" x14ac:dyDescent="0.15">
      <c r="C18">
        <f t="array" ref="C18:D18">MMULT(C11:D11,$C$3:$D$4)</f>
        <v>-0.52573111211913359</v>
      </c>
      <c r="D18">
        <v>1.6180339887498947</v>
      </c>
      <c r="F18">
        <f t="array" ref="F18:G18">MMULT(F11:G11,$F$3:$G$4)</f>
        <v>2.2204460492503131E-16</v>
      </c>
      <c r="G18">
        <v>2</v>
      </c>
    </row>
    <row r="20" spans="3:7" x14ac:dyDescent="0.15">
      <c r="C20">
        <f t="array" ref="C20:D20">MMULT(C13:D13,$C$3:$D$4)</f>
        <v>-0.52573111211913337</v>
      </c>
      <c r="D20">
        <v>1.6180339887498947</v>
      </c>
      <c r="F20">
        <f t="array" ref="F20:G20">MMULT(F13:G13,$F$3:$G$4)</f>
        <v>6.6613381477509392E-16</v>
      </c>
      <c r="G20">
        <v>2</v>
      </c>
    </row>
    <row r="21" spans="3:7" x14ac:dyDescent="0.15">
      <c r="C21">
        <f t="array" ref="C21:D21">MMULT(C14:D14,$C$3:$D$4)</f>
        <v>-0.76084521303612274</v>
      </c>
      <c r="D21">
        <v>1.2944271909999157</v>
      </c>
      <c r="F21">
        <f t="array" ref="F21:G21">MMULT(F14:G14,$F$3:$G$4)</f>
        <v>-0.34641016151377502</v>
      </c>
      <c r="G21">
        <v>1.7999999999999998</v>
      </c>
    </row>
    <row r="22" spans="3:7" x14ac:dyDescent="0.15">
      <c r="C22">
        <f t="array" ref="C22:D22">MMULT(C15:D15,$C$3:$D$4)</f>
        <v>-0.99595931395311177</v>
      </c>
      <c r="D22">
        <v>0.97082039324993685</v>
      </c>
      <c r="F22">
        <f t="array" ref="F22:G22">MMULT(F15:G15,$F$3:$G$4)</f>
        <v>-0.69282032302755037</v>
      </c>
      <c r="G22">
        <v>1.6</v>
      </c>
    </row>
    <row r="23" spans="3:7" x14ac:dyDescent="0.15">
      <c r="C23">
        <f t="array" ref="C23:D23">MMULT(C16:D16,$C$3:$D$4)</f>
        <v>-1.2310734148701012</v>
      </c>
      <c r="D23">
        <v>0.64721359549995783</v>
      </c>
      <c r="F23">
        <f t="array" ref="F23:G23">MMULT(F16:G16,$F$3:$G$4)</f>
        <v>-1.039230484541326</v>
      </c>
      <c r="G23">
        <v>1.4000000000000004</v>
      </c>
    </row>
    <row r="24" spans="3:7" x14ac:dyDescent="0.15">
      <c r="C24">
        <f t="array" ref="C24:D24">MMULT(C17:D17,$C$3:$D$4)</f>
        <v>-1.4661875157870905</v>
      </c>
      <c r="D24">
        <v>0.32360679774997891</v>
      </c>
      <c r="F24">
        <f t="array" ref="F24:G24">MMULT(F17:G17,$F$3:$G$4)</f>
        <v>-1.3856406460551014</v>
      </c>
      <c r="G24">
        <v>1.2000000000000002</v>
      </c>
    </row>
    <row r="25" spans="3:7" x14ac:dyDescent="0.15">
      <c r="C25">
        <f t="array" ref="C25:D25">MMULT(C18:D18,$C$3:$D$4)</f>
        <v>-1.7013016167040798</v>
      </c>
      <c r="D25">
        <v>5.5511151231257827E-17</v>
      </c>
      <c r="F25">
        <f t="array" ref="F25:G25">MMULT(F18:G18,$F$3:$G$4)</f>
        <v>-1.7320508075688772</v>
      </c>
      <c r="G25">
        <v>1.0000000000000004</v>
      </c>
    </row>
    <row r="27" spans="3:7" x14ac:dyDescent="0.15">
      <c r="C27">
        <f t="array" ref="C27:D27">MMULT(C20:D20,$C$3:$D$4)</f>
        <v>-1.7013016167040798</v>
      </c>
      <c r="D27">
        <v>2.2204460492503131E-16</v>
      </c>
      <c r="F27">
        <f t="array" ref="F27:G27">MMULT(F20:G20,$F$3:$G$4)</f>
        <v>-1.7320508075688767</v>
      </c>
      <c r="G27">
        <v>1.0000000000000009</v>
      </c>
    </row>
    <row r="28" spans="3:7" x14ac:dyDescent="0.15">
      <c r="C28">
        <f t="array" ref="C28:D28">MMULT(C21:D21,$C$3:$D$4)</f>
        <v>-1.4661875157870903</v>
      </c>
      <c r="D28">
        <v>-0.32360679774997886</v>
      </c>
      <c r="F28">
        <f t="array" ref="F28:G28">MMULT(F21:G21,$F$3:$G$4)</f>
        <v>-1.7320508075688767</v>
      </c>
      <c r="G28">
        <v>0.60000000000000053</v>
      </c>
    </row>
    <row r="29" spans="3:7" x14ac:dyDescent="0.15">
      <c r="C29">
        <f t="array" ref="C29:D29">MMULT(C22:D22,$C$3:$D$4)</f>
        <v>-1.2310734148701012</v>
      </c>
      <c r="D29">
        <v>-0.64721359549995761</v>
      </c>
      <c r="F29">
        <f t="array" ref="F29:G29">MMULT(F22:G22,$F$3:$G$4)</f>
        <v>-1.7320508075688772</v>
      </c>
      <c r="G29">
        <v>0.20000000000000073</v>
      </c>
    </row>
    <row r="30" spans="3:7" x14ac:dyDescent="0.15">
      <c r="C30">
        <f t="array" ref="C30:D30">MMULT(C23:D23,$C$3:$D$4)</f>
        <v>-0.99595931395311199</v>
      </c>
      <c r="D30">
        <v>-0.97082039324993685</v>
      </c>
      <c r="F30">
        <f t="array" ref="F30:G30">MMULT(F23:G23,$F$3:$G$4)</f>
        <v>-1.7320508075688776</v>
      </c>
      <c r="G30">
        <v>-0.1999999999999994</v>
      </c>
    </row>
    <row r="31" spans="3:7" x14ac:dyDescent="0.15">
      <c r="C31">
        <f t="array" ref="C31:D31">MMULT(C24:D24,$C$3:$D$4)</f>
        <v>-0.76084521303612274</v>
      </c>
      <c r="D31">
        <v>-1.2944271909999157</v>
      </c>
      <c r="F31">
        <f t="array" ref="F31:G31">MMULT(F24:G24,$F$3:$G$4)</f>
        <v>-1.7320508075688772</v>
      </c>
      <c r="G31">
        <v>-0.59999999999999931</v>
      </c>
    </row>
    <row r="32" spans="3:7" x14ac:dyDescent="0.15">
      <c r="C32">
        <f t="array" ref="C32:D32">MMULT(C25:D25,$C$3:$D$4)</f>
        <v>-0.52573111211913359</v>
      </c>
      <c r="D32">
        <v>-1.6180339887498947</v>
      </c>
      <c r="F32">
        <f t="array" ref="F32:G32">MMULT(F25:G25,$F$3:$G$4)</f>
        <v>-1.7320508075688776</v>
      </c>
      <c r="G32">
        <v>-0.99999999999999944</v>
      </c>
    </row>
    <row r="34" spans="3:7" x14ac:dyDescent="0.15">
      <c r="C34">
        <f t="array" ref="C34:D34">MMULT(C27:D27,$C$3:$D$4)</f>
        <v>-0.52573111211913381</v>
      </c>
      <c r="D34">
        <v>-1.6180339887498947</v>
      </c>
      <c r="F34">
        <f t="array" ref="F34:G34">MMULT(F27:G27,$F$3:$G$4)</f>
        <v>-1.7320508075688781</v>
      </c>
      <c r="G34">
        <v>-0.99999999999999878</v>
      </c>
    </row>
    <row r="35" spans="3:7" x14ac:dyDescent="0.15">
      <c r="C35">
        <f t="array" ref="C35:D35">MMULT(C28:D28,$C$3:$D$4)</f>
        <v>-0.14530850560107228</v>
      </c>
      <c r="D35">
        <v>-1.4944271909999154</v>
      </c>
      <c r="F35">
        <f t="array" ref="F35:G35">MMULT(F28:G28,$F$3:$G$4)</f>
        <v>-1.3856406460551023</v>
      </c>
      <c r="G35">
        <v>-1.1999999999999991</v>
      </c>
    </row>
    <row r="36" spans="3:7" x14ac:dyDescent="0.15">
      <c r="C36">
        <f t="array" ref="C36:D36">MMULT(C29:D29,$C$3:$D$4)</f>
        <v>0.23511410091698887</v>
      </c>
      <c r="D36">
        <v>-1.3708203932499368</v>
      </c>
      <c r="F36">
        <f t="array" ref="F36:G36">MMULT(F29:G29,$F$3:$G$4)</f>
        <v>-1.0392304845413272</v>
      </c>
      <c r="G36">
        <v>-1.3999999999999995</v>
      </c>
    </row>
    <row r="37" spans="3:7" x14ac:dyDescent="0.15">
      <c r="C37">
        <f t="array" ref="C37:D37">MMULT(C30:D30,$C$3:$D$4)</f>
        <v>0.61553670743505062</v>
      </c>
      <c r="D37">
        <v>-1.2472135954999577</v>
      </c>
      <c r="F37">
        <f t="array" ref="F37:G37">MMULT(F30:G30,$F$3:$G$4)</f>
        <v>-0.69282032302755181</v>
      </c>
      <c r="G37">
        <v>-1.5999999999999999</v>
      </c>
    </row>
    <row r="38" spans="3:7" x14ac:dyDescent="0.15">
      <c r="C38">
        <f t="array" ref="C38:D38">MMULT(C31:D31,$C$3:$D$4)</f>
        <v>0.99595931395311177</v>
      </c>
      <c r="D38">
        <v>-1.1236067977499788</v>
      </c>
      <c r="F38">
        <f t="array" ref="F38:G38">MMULT(F31:G31,$F$3:$G$4)</f>
        <v>-0.34641016151377624</v>
      </c>
      <c r="G38">
        <v>-1.7999999999999994</v>
      </c>
    </row>
    <row r="39" spans="3:7" x14ac:dyDescent="0.15">
      <c r="C39">
        <f t="array" ref="C39:D39">MMULT(C32:D32,$C$3:$D$4)</f>
        <v>1.3763819204711734</v>
      </c>
      <c r="D39">
        <v>-1</v>
      </c>
      <c r="F39">
        <f t="array" ref="F39:G39">MMULT(F32:G32,$F$3:$G$4)</f>
        <v>-8.8817841970012523E-16</v>
      </c>
      <c r="G39">
        <v>-2</v>
      </c>
    </row>
    <row r="41" spans="3:7" x14ac:dyDescent="0.15">
      <c r="F41">
        <f t="array" ref="F41:G41">MMULT(F34:G34,$F$3:$G$4)</f>
        <v>-1.7763568394002505E-15</v>
      </c>
      <c r="G41">
        <v>-2</v>
      </c>
    </row>
    <row r="42" spans="3:7" x14ac:dyDescent="0.15">
      <c r="F42">
        <f t="array" ref="F42:G42">MMULT(F35:G35,$F$3:$G$4)</f>
        <v>0.34641016151377435</v>
      </c>
      <c r="G42">
        <v>-1.8</v>
      </c>
    </row>
    <row r="43" spans="3:7" x14ac:dyDescent="0.15">
      <c r="F43">
        <f t="array" ref="F43:G43">MMULT(F36:G36,$F$3:$G$4)</f>
        <v>0.69282032302754981</v>
      </c>
      <c r="G43">
        <v>-1.6000000000000005</v>
      </c>
    </row>
    <row r="44" spans="3:7" x14ac:dyDescent="0.15">
      <c r="F44">
        <f t="array" ref="F44:G44">MMULT(F37:G37,$F$3:$G$4)</f>
        <v>1.0392304845413256</v>
      </c>
      <c r="G44">
        <v>-1.4000000000000008</v>
      </c>
    </row>
    <row r="45" spans="3:7" x14ac:dyDescent="0.15">
      <c r="F45">
        <f t="array" ref="F45:G45">MMULT(F38:G38,$F$3:$G$4)</f>
        <v>1.3856406460551007</v>
      </c>
      <c r="G45">
        <v>-1.2000000000000006</v>
      </c>
    </row>
    <row r="46" spans="3:7" x14ac:dyDescent="0.15">
      <c r="F46">
        <f t="array" ref="F46:G46">MMULT(F39:G39,$F$3:$G$4)</f>
        <v>1.7320508075688767</v>
      </c>
      <c r="G46">
        <v>-1.0000000000000009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709"/>
  <sheetViews>
    <sheetView tabSelected="1" topLeftCell="A298" workbookViewId="0">
      <selection activeCell="E9" sqref="E9"/>
    </sheetView>
  </sheetViews>
  <sheetFormatPr defaultRowHeight="13.5" x14ac:dyDescent="0.15"/>
  <sheetData>
    <row r="1" spans="1:23" x14ac:dyDescent="0.15">
      <c r="E1" t="s">
        <v>15</v>
      </c>
      <c r="H1" t="s">
        <v>15</v>
      </c>
      <c r="L1" t="s">
        <v>6</v>
      </c>
      <c r="P1" t="s">
        <v>9</v>
      </c>
    </row>
    <row r="2" spans="1:23" x14ac:dyDescent="0.15">
      <c r="B2">
        <f ca="1">NOW()-TODAY()</f>
        <v>0.70960127314901911</v>
      </c>
      <c r="E2" s="1" t="s">
        <v>18</v>
      </c>
      <c r="F2" s="2"/>
      <c r="G2" s="3" t="s">
        <v>0</v>
      </c>
      <c r="H2" s="1"/>
      <c r="I2" s="2"/>
      <c r="J2" s="2"/>
      <c r="K2" s="3"/>
      <c r="L2" s="1">
        <v>1</v>
      </c>
      <c r="M2" s="2">
        <v>0</v>
      </c>
      <c r="N2" s="2">
        <v>0</v>
      </c>
      <c r="O2" s="3">
        <v>0</v>
      </c>
      <c r="P2" s="4"/>
      <c r="Q2" s="5"/>
      <c r="R2" s="5"/>
      <c r="S2" s="5"/>
      <c r="T2" s="5"/>
      <c r="U2" s="5"/>
      <c r="V2" s="5"/>
      <c r="W2" s="5"/>
    </row>
    <row r="3" spans="1:23" x14ac:dyDescent="0.15">
      <c r="B3">
        <v>5000000</v>
      </c>
      <c r="E3" s="4"/>
      <c r="F3" s="5"/>
      <c r="G3" s="6"/>
      <c r="H3" s="4"/>
      <c r="I3" s="5"/>
      <c r="J3" s="5"/>
      <c r="K3" s="6"/>
      <c r="L3" s="4">
        <v>0</v>
      </c>
      <c r="M3" s="5">
        <v>1</v>
      </c>
      <c r="N3" s="5">
        <v>0</v>
      </c>
      <c r="O3" s="6">
        <v>0</v>
      </c>
      <c r="P3" s="4"/>
      <c r="Q3" s="5"/>
      <c r="R3" s="10"/>
      <c r="S3" s="5"/>
      <c r="T3" s="5"/>
      <c r="U3" s="5"/>
      <c r="V3" s="5"/>
      <c r="W3" s="5"/>
    </row>
    <row r="4" spans="1:23" x14ac:dyDescent="0.15">
      <c r="B4">
        <f ca="1">MOD(B2*B3,C4)</f>
        <v>6.3657450955361128</v>
      </c>
      <c r="C4">
        <v>2000</v>
      </c>
      <c r="E4" s="4"/>
      <c r="F4" s="5"/>
      <c r="G4" s="6"/>
      <c r="H4" s="4"/>
      <c r="I4" s="5"/>
      <c r="J4" s="5"/>
      <c r="K4" s="6"/>
      <c r="L4" s="4">
        <v>0</v>
      </c>
      <c r="M4" s="5">
        <v>0</v>
      </c>
      <c r="N4" s="5">
        <v>1</v>
      </c>
      <c r="O4" s="6">
        <v>0</v>
      </c>
      <c r="P4" s="4"/>
      <c r="Q4" s="10"/>
      <c r="R4" s="10"/>
      <c r="S4" s="5"/>
      <c r="T4" s="5"/>
      <c r="U4" s="5"/>
      <c r="V4" s="5"/>
      <c r="W4" s="5"/>
    </row>
    <row r="5" spans="1:23" x14ac:dyDescent="0.15">
      <c r="B5" t="e">
        <f ca="1">MOD(B3*B4,C5)</f>
        <v>#DIV/0!</v>
      </c>
      <c r="E5" s="4"/>
      <c r="F5" s="5"/>
      <c r="G5" s="6"/>
      <c r="H5" s="7"/>
      <c r="I5" s="8"/>
      <c r="J5" s="8"/>
      <c r="K5" s="9"/>
      <c r="L5" s="7">
        <v>0</v>
      </c>
      <c r="M5" s="8">
        <v>0</v>
      </c>
      <c r="N5" s="8">
        <v>0</v>
      </c>
      <c r="O5" s="9">
        <v>1</v>
      </c>
      <c r="P5" s="4"/>
      <c r="Q5" s="5"/>
      <c r="R5" s="5"/>
      <c r="S5" s="5"/>
      <c r="T5" s="5"/>
      <c r="U5" s="5"/>
      <c r="V5" s="5"/>
      <c r="W5" s="5"/>
    </row>
    <row r="6" spans="1:23" x14ac:dyDescent="0.15">
      <c r="E6" s="4"/>
      <c r="F6" s="5">
        <v>32</v>
      </c>
      <c r="G6" s="6" t="s">
        <v>7</v>
      </c>
      <c r="H6" s="1">
        <v>1</v>
      </c>
      <c r="I6" s="2">
        <v>0</v>
      </c>
      <c r="J6" s="2">
        <v>0</v>
      </c>
      <c r="K6" s="3">
        <v>0</v>
      </c>
      <c r="L6" s="1">
        <v>1</v>
      </c>
      <c r="M6" s="2">
        <v>0</v>
      </c>
      <c r="N6" s="2">
        <v>0</v>
      </c>
      <c r="O6" s="3">
        <v>0</v>
      </c>
      <c r="P6" s="4"/>
      <c r="Q6" s="5"/>
      <c r="R6" s="5"/>
      <c r="S6" s="5"/>
      <c r="T6" s="5"/>
      <c r="U6" s="5"/>
      <c r="V6" s="5"/>
      <c r="W6" s="5"/>
    </row>
    <row r="7" spans="1:23" x14ac:dyDescent="0.15">
      <c r="E7" s="4"/>
      <c r="F7" s="5">
        <f ca="1">IF($B$4&lt;200,0,IF($B$4&lt;300,($B$4-200)/100*F6,F6))</f>
        <v>0</v>
      </c>
      <c r="G7" s="6">
        <f ca="1">F7</f>
        <v>0</v>
      </c>
      <c r="H7" s="4">
        <v>0</v>
      </c>
      <c r="I7" s="10">
        <f ca="1">COS(G8)</f>
        <v>1</v>
      </c>
      <c r="J7" s="5">
        <f ca="1">SIN(G8)</f>
        <v>0</v>
      </c>
      <c r="K7" s="6">
        <v>0</v>
      </c>
      <c r="L7" s="4">
        <v>0</v>
      </c>
      <c r="M7" s="5">
        <v>1</v>
      </c>
      <c r="N7" s="5">
        <v>0</v>
      </c>
      <c r="O7" s="6">
        <v>0</v>
      </c>
      <c r="P7" s="4"/>
      <c r="Q7" s="5"/>
      <c r="R7" s="5"/>
      <c r="S7" s="5"/>
      <c r="T7" s="5"/>
      <c r="U7" s="5"/>
      <c r="V7" s="5"/>
      <c r="W7" s="5"/>
    </row>
    <row r="8" spans="1:23" x14ac:dyDescent="0.15">
      <c r="A8" t="s">
        <v>22</v>
      </c>
      <c r="B8" t="s">
        <v>35</v>
      </c>
      <c r="C8">
        <f>D8</f>
        <v>-1.3763819204711734</v>
      </c>
      <c r="D8">
        <f>-TAN(54*PI()/180)</f>
        <v>-1.3763819204711734</v>
      </c>
      <c r="E8" s="4"/>
      <c r="F8" s="5">
        <f ca="1">F7*PI()/180</f>
        <v>0</v>
      </c>
      <c r="G8" s="6">
        <f ca="1">G7*PI()/180</f>
        <v>0</v>
      </c>
      <c r="H8" s="4">
        <v>0</v>
      </c>
      <c r="I8" s="5">
        <f ca="1">-J7</f>
        <v>0</v>
      </c>
      <c r="J8" s="5">
        <f ca="1">I7</f>
        <v>1</v>
      </c>
      <c r="K8" s="6">
        <v>0</v>
      </c>
      <c r="L8" s="4">
        <v>0</v>
      </c>
      <c r="M8" s="5">
        <v>0</v>
      </c>
      <c r="N8" s="5">
        <v>1</v>
      </c>
      <c r="O8" s="6">
        <v>0</v>
      </c>
      <c r="P8" s="4"/>
      <c r="Q8" s="5"/>
      <c r="R8" s="5"/>
      <c r="S8" s="5"/>
      <c r="T8" s="5"/>
      <c r="U8" s="5"/>
      <c r="V8" s="5"/>
      <c r="W8" s="5"/>
    </row>
    <row r="9" spans="1:23" x14ac:dyDescent="0.15">
      <c r="B9" t="s">
        <v>36</v>
      </c>
      <c r="C9">
        <f ca="1">IF($B$4&lt;100,$B$4*D9/100,D9)</f>
        <v>-0.10830052422561655</v>
      </c>
      <c r="D9">
        <f>-1/COS(54*PI()/180)</f>
        <v>-1.7013016167040798</v>
      </c>
      <c r="E9" s="4"/>
      <c r="F9" s="5"/>
      <c r="G9" s="6"/>
      <c r="H9" s="7">
        <v>0</v>
      </c>
      <c r="I9" s="8">
        <v>0</v>
      </c>
      <c r="J9" s="8">
        <v>0</v>
      </c>
      <c r="K9" s="9">
        <v>1</v>
      </c>
      <c r="L9" s="7">
        <v>0</v>
      </c>
      <c r="M9" s="8">
        <f ca="1">C9+C10*COS(G8)</f>
        <v>-0.17195797518097766</v>
      </c>
      <c r="N9" s="8">
        <f ca="1">C10*SIN(G8)</f>
        <v>0</v>
      </c>
      <c r="O9" s="9">
        <v>1</v>
      </c>
      <c r="P9" s="4"/>
      <c r="Q9" s="5"/>
      <c r="R9" s="5"/>
      <c r="S9" s="5"/>
      <c r="T9" s="5"/>
      <c r="U9" s="5"/>
      <c r="V9" s="5"/>
      <c r="W9" s="5"/>
    </row>
    <row r="10" spans="1:23" x14ac:dyDescent="0.15">
      <c r="B10" t="s">
        <v>37</v>
      </c>
      <c r="C10">
        <f ca="1">IF($B$4&lt;100,$B$4*D10/100,D10)</f>
        <v>-6.3657450955361128E-2</v>
      </c>
      <c r="D10">
        <v>-1</v>
      </c>
      <c r="E10" s="4"/>
      <c r="F10" s="5">
        <v>32</v>
      </c>
      <c r="G10" s="6" t="s">
        <v>8</v>
      </c>
      <c r="H10" s="1">
        <v>1</v>
      </c>
      <c r="I10" s="2">
        <v>0</v>
      </c>
      <c r="J10" s="2">
        <v>0</v>
      </c>
      <c r="K10" s="3">
        <v>0</v>
      </c>
      <c r="L10" s="1">
        <v>1</v>
      </c>
      <c r="M10" s="2">
        <v>0</v>
      </c>
      <c r="N10" s="2">
        <v>0</v>
      </c>
      <c r="O10" s="3">
        <v>0</v>
      </c>
      <c r="P10" s="4"/>
      <c r="Q10" s="5"/>
      <c r="R10" s="5"/>
      <c r="S10" s="5"/>
      <c r="T10" s="5"/>
      <c r="U10" s="5"/>
      <c r="V10" s="5"/>
      <c r="W10" s="5"/>
    </row>
    <row r="11" spans="1:23" x14ac:dyDescent="0.15">
      <c r="B11" t="s">
        <v>38</v>
      </c>
      <c r="C11">
        <f ca="1">IF($B$4&lt;300,0,IF($B$4&lt;400,($B$4-300)/100*D11,D11))</f>
        <v>0</v>
      </c>
      <c r="D11">
        <v>-1</v>
      </c>
      <c r="E11" s="4"/>
      <c r="F11" s="5">
        <f ca="1">IF($B$4&lt;400,0,IF($B$4&lt;500,($B$4-400)/100*F10,F10))</f>
        <v>0</v>
      </c>
      <c r="G11" s="6">
        <f ca="1">SUM(F11,G7)</f>
        <v>0</v>
      </c>
      <c r="H11" s="4">
        <v>0</v>
      </c>
      <c r="I11" s="10">
        <f ca="1">COS(G12)</f>
        <v>1</v>
      </c>
      <c r="J11" s="5">
        <f ca="1">SIN(G12)</f>
        <v>0</v>
      </c>
      <c r="K11" s="6">
        <v>0</v>
      </c>
      <c r="L11" s="4">
        <v>0</v>
      </c>
      <c r="M11" s="5">
        <v>1</v>
      </c>
      <c r="N11" s="5">
        <v>0</v>
      </c>
      <c r="O11" s="6">
        <v>0</v>
      </c>
      <c r="P11" s="4"/>
      <c r="Q11" s="5"/>
      <c r="R11" s="5"/>
      <c r="S11" s="5"/>
      <c r="T11" s="5"/>
      <c r="U11" s="5"/>
      <c r="V11" s="5"/>
      <c r="W11" s="5"/>
    </row>
    <row r="12" spans="1:23" x14ac:dyDescent="0.15">
      <c r="B12" t="s">
        <v>39</v>
      </c>
      <c r="C12">
        <f ca="1">IF($B$4&lt;300,0,IF($B$4&lt;400,($B$4-300)/100*D12,D12))</f>
        <v>0</v>
      </c>
      <c r="D12">
        <f>-1/COS(54*PI()/180)</f>
        <v>-1.7013016167040798</v>
      </c>
      <c r="E12" s="4"/>
      <c r="F12" s="5">
        <f ca="1">F11*PI()/180</f>
        <v>0</v>
      </c>
      <c r="G12" s="6">
        <f ca="1">G11*PI()/180</f>
        <v>0</v>
      </c>
      <c r="H12" s="4">
        <v>0</v>
      </c>
      <c r="I12" s="5">
        <f ca="1">-J11</f>
        <v>0</v>
      </c>
      <c r="J12" s="5">
        <f ca="1">I11</f>
        <v>1</v>
      </c>
      <c r="K12" s="6">
        <v>0</v>
      </c>
      <c r="L12" s="4">
        <v>0</v>
      </c>
      <c r="M12" s="5">
        <v>0</v>
      </c>
      <c r="N12" s="5">
        <v>1</v>
      </c>
      <c r="O12" s="6">
        <v>0</v>
      </c>
      <c r="P12" s="4"/>
      <c r="Q12" s="5"/>
      <c r="R12" s="5"/>
      <c r="S12" s="5"/>
      <c r="T12" s="5"/>
      <c r="U12" s="5"/>
      <c r="V12" s="5"/>
      <c r="W12" s="5"/>
    </row>
    <row r="13" spans="1:23" x14ac:dyDescent="0.15">
      <c r="B13" t="s">
        <v>40</v>
      </c>
      <c r="C13">
        <f ca="1">IF($B$4&lt;500,0,IF($B$4&lt;600,($B$4-500)/100*D13,D13))</f>
        <v>0</v>
      </c>
      <c r="D13">
        <f>-TAN(54*PI()/180)</f>
        <v>-1.3763819204711734</v>
      </c>
      <c r="E13" s="4"/>
      <c r="F13" s="5"/>
      <c r="G13" s="6"/>
      <c r="H13" s="7">
        <v>0</v>
      </c>
      <c r="I13" s="8">
        <v>0</v>
      </c>
      <c r="J13" s="8">
        <v>0</v>
      </c>
      <c r="K13" s="9">
        <v>1</v>
      </c>
      <c r="L13" s="7">
        <v>0</v>
      </c>
      <c r="M13" s="8">
        <f ca="1">M9+C11*COS(G8)+C12*COS(G12)</f>
        <v>-0.17195797518097766</v>
      </c>
      <c r="N13" s="8">
        <f ca="1">N9+C11*SIN(G8)+C12*SIN(G12)</f>
        <v>0</v>
      </c>
      <c r="O13" s="9">
        <v>1</v>
      </c>
      <c r="P13" s="4"/>
      <c r="Q13" s="5"/>
      <c r="R13" s="5"/>
      <c r="S13" s="5"/>
      <c r="T13" s="5"/>
      <c r="U13" s="5"/>
      <c r="V13" s="5"/>
      <c r="W13" s="5"/>
    </row>
    <row r="14" spans="1:23" x14ac:dyDescent="0.15">
      <c r="B14" t="s">
        <v>41</v>
      </c>
      <c r="C14">
        <f ca="1">IF($B$4&lt;500,0,IF($B$4&lt;600,($B$4-500)/100*D14,D14))</f>
        <v>0</v>
      </c>
      <c r="D14">
        <f>-2*SIN(60*PI()/180)</f>
        <v>-1.7320508075688772</v>
      </c>
      <c r="E14" s="4"/>
      <c r="F14" s="5">
        <v>37</v>
      </c>
      <c r="G14" s="6">
        <v>61</v>
      </c>
      <c r="H14" s="1">
        <v>1</v>
      </c>
      <c r="I14" s="2">
        <v>0</v>
      </c>
      <c r="J14" s="2">
        <v>0</v>
      </c>
      <c r="K14" s="3">
        <v>0</v>
      </c>
      <c r="L14" s="1">
        <v>1</v>
      </c>
      <c r="M14" s="2">
        <v>0</v>
      </c>
      <c r="N14" s="2">
        <v>0</v>
      </c>
      <c r="O14" s="3">
        <v>0</v>
      </c>
      <c r="P14" s="4"/>
      <c r="Q14" s="5"/>
      <c r="R14" s="5"/>
      <c r="S14" s="5"/>
      <c r="T14" s="5"/>
      <c r="U14" s="5"/>
      <c r="V14" s="5"/>
      <c r="W14" s="5"/>
    </row>
    <row r="15" spans="1:23" x14ac:dyDescent="0.15">
      <c r="B15" t="s">
        <v>42</v>
      </c>
      <c r="C15">
        <f ca="1">IF($B$4&lt;700,0,IF($B$4&lt;800,($B$4-700)/100*D15,D15))</f>
        <v>0</v>
      </c>
      <c r="D15">
        <f>-2*SIN(60*PI()/180)</f>
        <v>-1.7320508075688772</v>
      </c>
      <c r="E15" s="4"/>
      <c r="F15" s="5">
        <f ca="1">IF($B$4&lt;600,0,IF($B$4&lt;700,($B$4-600)/100*F14,F14))</f>
        <v>0</v>
      </c>
      <c r="G15" s="6">
        <f ca="1">SUM(F15,G11)</f>
        <v>0</v>
      </c>
      <c r="H15" s="4">
        <v>0</v>
      </c>
      <c r="I15" s="10">
        <f ca="1">COS(G16)</f>
        <v>1</v>
      </c>
      <c r="J15" s="5">
        <f ca="1">SIN(G16)</f>
        <v>0</v>
      </c>
      <c r="K15" s="6">
        <v>0</v>
      </c>
      <c r="L15" s="4">
        <v>0</v>
      </c>
      <c r="M15" s="5">
        <v>1</v>
      </c>
      <c r="N15" s="5">
        <v>0</v>
      </c>
      <c r="O15" s="6">
        <v>0</v>
      </c>
      <c r="P15" s="4"/>
      <c r="Q15" s="5"/>
      <c r="R15" s="5"/>
      <c r="S15" s="5"/>
      <c r="T15" s="5"/>
      <c r="U15" s="5"/>
      <c r="V15" s="5"/>
      <c r="W15" s="5"/>
    </row>
    <row r="16" spans="1:23" x14ac:dyDescent="0.15">
      <c r="B16" t="s">
        <v>43</v>
      </c>
      <c r="C16">
        <f ca="1">IF($B$4&lt;700,0,IF($B$4&lt;800,($B$4-700)/100*D16,D16))</f>
        <v>0</v>
      </c>
      <c r="D16">
        <f>-2*SIN(60*PI()/180)</f>
        <v>-1.7320508075688772</v>
      </c>
      <c r="E16" s="4"/>
      <c r="F16" s="5">
        <f ca="1">F15*PI()/180</f>
        <v>0</v>
      </c>
      <c r="G16" s="6">
        <f ca="1">G15*PI()/180</f>
        <v>0</v>
      </c>
      <c r="H16" s="4">
        <v>0</v>
      </c>
      <c r="I16" s="5">
        <f ca="1">-J15</f>
        <v>0</v>
      </c>
      <c r="J16" s="5">
        <f ca="1">I15</f>
        <v>1</v>
      </c>
      <c r="K16" s="6">
        <v>0</v>
      </c>
      <c r="L16" s="4">
        <v>0</v>
      </c>
      <c r="M16" s="5">
        <v>0</v>
      </c>
      <c r="N16" s="5">
        <v>1</v>
      </c>
      <c r="O16" s="6">
        <v>0</v>
      </c>
      <c r="T16" s="5"/>
      <c r="U16" s="5"/>
      <c r="V16" s="5"/>
      <c r="W16" s="5"/>
    </row>
    <row r="17" spans="1:28" x14ac:dyDescent="0.15">
      <c r="B17" t="s">
        <v>44</v>
      </c>
      <c r="C17">
        <f ca="1">IF($B$4&lt;900,0,IF($B$4&lt;1000,($B$4-900)/100*D17,D17))</f>
        <v>0</v>
      </c>
      <c r="D17">
        <f>-2*SIN(60*PI()/180)</f>
        <v>-1.7320508075688772</v>
      </c>
      <c r="E17" s="4"/>
      <c r="F17" s="5"/>
      <c r="G17" s="6"/>
      <c r="H17" s="7">
        <v>0</v>
      </c>
      <c r="I17" s="8">
        <v>0</v>
      </c>
      <c r="J17" s="8">
        <v>0</v>
      </c>
      <c r="K17" s="9">
        <v>1</v>
      </c>
      <c r="L17" s="7">
        <v>0</v>
      </c>
      <c r="M17" s="8">
        <f ca="1">M13+C13*COS(G12)+C14*COS(G16)</f>
        <v>-0.17195797518097766</v>
      </c>
      <c r="N17" s="8">
        <f ca="1">N13+C13*SIN(G12)+C14*SIN(G16)</f>
        <v>0</v>
      </c>
      <c r="O17" s="9">
        <v>1</v>
      </c>
      <c r="T17" s="5"/>
      <c r="U17" s="5"/>
      <c r="V17" s="5"/>
      <c r="W17" s="5"/>
    </row>
    <row r="18" spans="1:28" x14ac:dyDescent="0.15">
      <c r="A18" t="s">
        <v>23</v>
      </c>
      <c r="B18" t="s">
        <v>35</v>
      </c>
      <c r="C18">
        <f ca="1">IF($B$4&lt;900,0,IF($B$4&lt;1000,($B$4-900)/100*D18,D18))</f>
        <v>0</v>
      </c>
      <c r="D18">
        <f>-TAN(54*PI()/180)</f>
        <v>-1.3763819204711734</v>
      </c>
      <c r="E18" s="4"/>
      <c r="F18" s="5">
        <v>41</v>
      </c>
      <c r="G18" s="6">
        <v>62</v>
      </c>
      <c r="H18" s="1">
        <v>1</v>
      </c>
      <c r="I18" s="2">
        <v>0</v>
      </c>
      <c r="J18" s="2">
        <v>0</v>
      </c>
      <c r="K18" s="3">
        <v>0</v>
      </c>
      <c r="L18" s="1">
        <v>1</v>
      </c>
      <c r="M18" s="2">
        <v>0</v>
      </c>
      <c r="N18" s="2">
        <v>0</v>
      </c>
      <c r="O18" s="3">
        <v>0</v>
      </c>
      <c r="T18" s="5"/>
      <c r="U18" s="5"/>
      <c r="V18" s="5"/>
      <c r="W18" s="5"/>
    </row>
    <row r="19" spans="1:28" x14ac:dyDescent="0.15">
      <c r="B19" t="s">
        <v>36</v>
      </c>
      <c r="C19">
        <f ca="1">IF($B$4&lt;1100,0,IF($B$4&lt;1200,($B$4-1100)/100*D19,D19))</f>
        <v>0</v>
      </c>
      <c r="D19">
        <f>-1/COS(54*PI()/180)</f>
        <v>-1.7013016167040798</v>
      </c>
      <c r="E19" s="4"/>
      <c r="F19" s="5">
        <f ca="1">IF($B$4&lt;800,0,IF($B$4&lt;900,($B$4-800)/100*F18,F18))</f>
        <v>0</v>
      </c>
      <c r="G19" s="6">
        <f ca="1">SUM(F19,G15)</f>
        <v>0</v>
      </c>
      <c r="H19" s="4">
        <v>0</v>
      </c>
      <c r="I19" s="10">
        <f ca="1">COS(G20)</f>
        <v>1</v>
      </c>
      <c r="J19" s="5">
        <f ca="1">SIN(G20)</f>
        <v>0</v>
      </c>
      <c r="K19" s="6">
        <v>0</v>
      </c>
      <c r="L19" s="4">
        <v>0</v>
      </c>
      <c r="M19" s="5">
        <v>1</v>
      </c>
      <c r="N19" s="5">
        <v>0</v>
      </c>
      <c r="O19" s="6">
        <v>0</v>
      </c>
      <c r="T19" s="5"/>
      <c r="U19" s="5"/>
      <c r="V19" s="5"/>
      <c r="W19" s="5"/>
    </row>
    <row r="20" spans="1:28" x14ac:dyDescent="0.15">
      <c r="B20" t="s">
        <v>37</v>
      </c>
      <c r="C20">
        <f ca="1">IF($B$4&lt;1100,0,IF($B$4&lt;1200,($B$4-1100)/100*D20,D20))</f>
        <v>0</v>
      </c>
      <c r="D20">
        <v>-1</v>
      </c>
      <c r="E20" s="4"/>
      <c r="F20" s="5">
        <f ca="1">F19*PI()/180</f>
        <v>0</v>
      </c>
      <c r="G20" s="6">
        <f ca="1">G19*PI()/180</f>
        <v>0</v>
      </c>
      <c r="H20" s="4">
        <v>0</v>
      </c>
      <c r="I20" s="5">
        <f ca="1">-J19</f>
        <v>0</v>
      </c>
      <c r="J20" s="5">
        <f ca="1">I19</f>
        <v>1</v>
      </c>
      <c r="K20" s="6">
        <v>0</v>
      </c>
      <c r="L20" s="4">
        <v>0</v>
      </c>
      <c r="M20" s="5">
        <v>0</v>
      </c>
      <c r="N20" s="5">
        <v>1</v>
      </c>
      <c r="O20" s="6">
        <v>0</v>
      </c>
      <c r="T20" s="5"/>
      <c r="U20" s="5"/>
      <c r="V20" s="5"/>
      <c r="W20" s="5"/>
    </row>
    <row r="21" spans="1:28" x14ac:dyDescent="0.15">
      <c r="B21" t="s">
        <v>38</v>
      </c>
      <c r="C21">
        <f ca="1">IF($B$4&lt;1300,0,IF($B$4&lt;1400,($B$4-1300)/100*D21,D21))</f>
        <v>0</v>
      </c>
      <c r="D21">
        <v>-1</v>
      </c>
      <c r="E21" s="7"/>
      <c r="F21" s="8"/>
      <c r="G21" s="9"/>
      <c r="H21" s="7">
        <v>0</v>
      </c>
      <c r="I21" s="8">
        <v>0</v>
      </c>
      <c r="J21" s="8">
        <v>0</v>
      </c>
      <c r="K21" s="9">
        <v>1</v>
      </c>
      <c r="L21" s="7">
        <v>0</v>
      </c>
      <c r="M21" s="8">
        <f ca="1">M17+C15*COS(G16)+C16*COS(G20)</f>
        <v>-0.17195797518097766</v>
      </c>
      <c r="N21" s="8">
        <f ca="1">N17+C15*SIN(G16)+C16*SIN(G20)</f>
        <v>0</v>
      </c>
      <c r="O21" s="9">
        <v>1</v>
      </c>
      <c r="T21" s="5"/>
      <c r="U21" s="5"/>
      <c r="V21" s="5"/>
      <c r="W21" s="5"/>
    </row>
    <row r="22" spans="1:28" x14ac:dyDescent="0.15">
      <c r="B22" t="s">
        <v>39</v>
      </c>
      <c r="C22">
        <f ca="1">IF($B$4&lt;1300,0,IF($B$4&lt;1400,($B$4-1300)/100*D22,D22))</f>
        <v>0</v>
      </c>
      <c r="D22">
        <f>-1/COS(54*PI()/180)</f>
        <v>-1.7013016167040798</v>
      </c>
      <c r="E22" s="1" t="s">
        <v>19</v>
      </c>
      <c r="F22" s="2">
        <v>37</v>
      </c>
      <c r="G22" s="3" t="s">
        <v>0</v>
      </c>
      <c r="H22" s="1">
        <v>1</v>
      </c>
      <c r="I22" s="2">
        <v>0</v>
      </c>
      <c r="J22" s="2">
        <v>0</v>
      </c>
      <c r="K22" s="3">
        <v>0</v>
      </c>
      <c r="L22" s="1">
        <v>1</v>
      </c>
      <c r="M22" s="2">
        <v>0</v>
      </c>
      <c r="N22" s="2">
        <v>0</v>
      </c>
      <c r="O22" s="3">
        <v>0</v>
      </c>
    </row>
    <row r="23" spans="1:28" x14ac:dyDescent="0.15">
      <c r="B23" t="s">
        <v>40</v>
      </c>
      <c r="C23">
        <f ca="1">IF($B$4&lt;1500,0,IF($B$4&lt;1600,($B$4-1500)/100*D23,D23))</f>
        <v>0</v>
      </c>
      <c r="D23">
        <f>-TAN(54*PI()/180)</f>
        <v>-1.3763819204711734</v>
      </c>
      <c r="E23" s="4"/>
      <c r="F23" s="5">
        <f ca="1">IF($B$4&lt;1000,0,IF($B$4&lt;1100,($B$4-1000)/100*F22,F22))</f>
        <v>0</v>
      </c>
      <c r="G23" s="6">
        <f ca="1">SUM(F23,G19)</f>
        <v>0</v>
      </c>
      <c r="H23" s="4">
        <v>0</v>
      </c>
      <c r="I23" s="10">
        <f ca="1">COS(G24)</f>
        <v>1</v>
      </c>
      <c r="J23" s="5">
        <f ca="1">SIN(G24)</f>
        <v>0</v>
      </c>
      <c r="K23" s="6">
        <v>0</v>
      </c>
      <c r="L23" s="4">
        <v>0</v>
      </c>
      <c r="M23" s="5">
        <v>1</v>
      </c>
      <c r="N23" s="5">
        <v>0</v>
      </c>
      <c r="O23" s="6">
        <v>0</v>
      </c>
    </row>
    <row r="24" spans="1:28" x14ac:dyDescent="0.15">
      <c r="B24" t="s">
        <v>41</v>
      </c>
      <c r="C24">
        <f ca="1">IF($B$4&lt;1500,0,IF($B$4&lt;1600,($B$4-1500)/100*D24,D24))</f>
        <v>0</v>
      </c>
      <c r="D24">
        <f>-2*SIN(60*PI()/180)</f>
        <v>-1.7320508075688772</v>
      </c>
      <c r="E24" s="4"/>
      <c r="F24" s="5">
        <f ca="1">F23*PI()/180</f>
        <v>0</v>
      </c>
      <c r="G24" s="6">
        <f ca="1">G23*PI()/180</f>
        <v>0</v>
      </c>
      <c r="H24" s="4">
        <v>0</v>
      </c>
      <c r="I24" s="5">
        <f ca="1">-J23</f>
        <v>0</v>
      </c>
      <c r="J24" s="5">
        <f ca="1">I23</f>
        <v>1</v>
      </c>
      <c r="K24" s="6">
        <v>0</v>
      </c>
      <c r="L24" s="4">
        <v>0</v>
      </c>
      <c r="M24" s="5">
        <v>0</v>
      </c>
      <c r="N24" s="5">
        <v>1</v>
      </c>
      <c r="O24" s="6">
        <v>0</v>
      </c>
    </row>
    <row r="25" spans="1:28" x14ac:dyDescent="0.15">
      <c r="B25" t="s">
        <v>42</v>
      </c>
      <c r="C25">
        <f ca="1">IF($B$4&lt;1700,0,IF($B$4&lt;1800,($B$4-1700)/100*D25,D25))</f>
        <v>0</v>
      </c>
      <c r="D25">
        <f>-2*SIN(60*PI()/180)</f>
        <v>-1.7320508075688772</v>
      </c>
      <c r="E25" s="4"/>
      <c r="F25" s="5"/>
      <c r="G25" s="6"/>
      <c r="H25" s="7">
        <v>0</v>
      </c>
      <c r="I25" s="8">
        <v>0</v>
      </c>
      <c r="J25" s="8">
        <v>0</v>
      </c>
      <c r="K25" s="9">
        <v>1</v>
      </c>
      <c r="L25" s="7">
        <v>0</v>
      </c>
      <c r="M25" s="8">
        <f ca="1">M21+C17*COS(G20)+C18*COS(G24)</f>
        <v>-0.17195797518097766</v>
      </c>
      <c r="N25" s="8">
        <f ca="1">N21+C17*SIN(G20)+C18*SIN(G24)</f>
        <v>0</v>
      </c>
      <c r="O25" s="9">
        <v>1</v>
      </c>
    </row>
    <row r="26" spans="1:28" x14ac:dyDescent="0.15">
      <c r="B26" t="s">
        <v>43</v>
      </c>
      <c r="C26">
        <f ca="1">IF($B$4&lt;1700,0,IF($B$4&lt;1800,($B$4-1700)/100*D26,D26))</f>
        <v>0</v>
      </c>
      <c r="D26">
        <f>-2*SIN(60*PI()/180)</f>
        <v>-1.7320508075688772</v>
      </c>
      <c r="E26" s="4"/>
      <c r="F26" s="5">
        <v>32</v>
      </c>
      <c r="G26" s="6" t="s">
        <v>7</v>
      </c>
      <c r="H26" s="1">
        <v>1</v>
      </c>
      <c r="I26" s="2">
        <v>0</v>
      </c>
      <c r="J26" s="2">
        <v>0</v>
      </c>
      <c r="K26" s="3">
        <v>0</v>
      </c>
      <c r="L26" s="1">
        <v>1</v>
      </c>
      <c r="M26" s="2">
        <v>0</v>
      </c>
      <c r="N26" s="2">
        <v>0</v>
      </c>
      <c r="O26" s="3">
        <v>0</v>
      </c>
      <c r="X26" t="s">
        <v>15</v>
      </c>
      <c r="Y26" s="1">
        <v>1</v>
      </c>
      <c r="Z26" s="2">
        <v>0</v>
      </c>
      <c r="AA26" s="2">
        <v>0</v>
      </c>
      <c r="AB26" s="3">
        <v>0</v>
      </c>
    </row>
    <row r="27" spans="1:28" x14ac:dyDescent="0.15">
      <c r="B27" t="s">
        <v>44</v>
      </c>
      <c r="C27">
        <v>0</v>
      </c>
      <c r="D27">
        <f>-2*SIN(60*PI()/180)</f>
        <v>-1.7320508075688772</v>
      </c>
      <c r="E27" s="4"/>
      <c r="F27" s="5">
        <f ca="1">IF($B$4&lt;1200,0,IF($B$4&lt;1300,($B$4-1200)/100*F26,F26))</f>
        <v>0</v>
      </c>
      <c r="G27" s="6">
        <f ca="1">SUM(F27,G23)</f>
        <v>0</v>
      </c>
      <c r="H27" s="4">
        <v>0</v>
      </c>
      <c r="I27" s="10">
        <f ca="1">COS(G28)</f>
        <v>1</v>
      </c>
      <c r="J27" s="5">
        <f ca="1">SIN(G28)</f>
        <v>0</v>
      </c>
      <c r="K27" s="6">
        <v>0</v>
      </c>
      <c r="L27" s="4">
        <v>0</v>
      </c>
      <c r="M27" s="5">
        <v>1</v>
      </c>
      <c r="N27" s="5">
        <v>0</v>
      </c>
      <c r="O27" s="6">
        <v>0</v>
      </c>
      <c r="X27">
        <v>30</v>
      </c>
      <c r="Y27" s="4">
        <v>0</v>
      </c>
      <c r="Z27" s="5">
        <f>COS(X28)</f>
        <v>0.86602540378443871</v>
      </c>
      <c r="AA27" s="5">
        <f>SIN(X28)</f>
        <v>0.49999999999999994</v>
      </c>
      <c r="AB27" s="6">
        <v>0</v>
      </c>
    </row>
    <row r="28" spans="1:28" x14ac:dyDescent="0.15">
      <c r="E28" s="4"/>
      <c r="F28" s="5">
        <f ca="1">F27*PI()/180</f>
        <v>0</v>
      </c>
      <c r="G28" s="6">
        <f ca="1">G27*PI()/180</f>
        <v>0</v>
      </c>
      <c r="H28" s="4">
        <v>0</v>
      </c>
      <c r="I28" s="5">
        <f ca="1">-J27</f>
        <v>0</v>
      </c>
      <c r="J28" s="5">
        <f ca="1">I27</f>
        <v>1</v>
      </c>
      <c r="K28" s="6">
        <v>0</v>
      </c>
      <c r="L28" s="4">
        <v>0</v>
      </c>
      <c r="M28" s="5">
        <v>0</v>
      </c>
      <c r="N28" s="5">
        <v>1</v>
      </c>
      <c r="O28" s="6">
        <v>0</v>
      </c>
      <c r="X28">
        <f>PI()/180*X27</f>
        <v>0.52359877559829882</v>
      </c>
      <c r="Y28" s="4">
        <v>0</v>
      </c>
      <c r="Z28" s="5">
        <f>-AA27</f>
        <v>-0.49999999999999994</v>
      </c>
      <c r="AA28" s="5">
        <f>Z27</f>
        <v>0.86602540378443871</v>
      </c>
      <c r="AB28" s="6">
        <v>0</v>
      </c>
    </row>
    <row r="29" spans="1:28" x14ac:dyDescent="0.15">
      <c r="E29" s="4"/>
      <c r="F29" s="5"/>
      <c r="G29" s="6"/>
      <c r="H29" s="7">
        <v>0</v>
      </c>
      <c r="I29" s="8">
        <v>0</v>
      </c>
      <c r="J29" s="8">
        <v>0</v>
      </c>
      <c r="K29" s="9">
        <v>1</v>
      </c>
      <c r="L29" s="7">
        <v>0</v>
      </c>
      <c r="M29" s="8">
        <f ca="1">M25+C19*COS(G24)+C20*COS(G28)</f>
        <v>-0.17195797518097766</v>
      </c>
      <c r="N29" s="8">
        <f ca="1">N25+C19*SIN(G24)+C20*SIN(G28)</f>
        <v>0</v>
      </c>
      <c r="O29" s="9">
        <v>1</v>
      </c>
      <c r="Y29" s="7">
        <v>0</v>
      </c>
      <c r="Z29" s="8">
        <v>0</v>
      </c>
      <c r="AA29" s="8">
        <v>0</v>
      </c>
      <c r="AB29" s="9">
        <v>1</v>
      </c>
    </row>
    <row r="30" spans="1:28" x14ac:dyDescent="0.15">
      <c r="E30" s="4"/>
      <c r="F30" s="5">
        <v>32</v>
      </c>
      <c r="G30" s="6" t="s">
        <v>8</v>
      </c>
      <c r="H30" s="1">
        <v>1</v>
      </c>
      <c r="I30" s="2">
        <v>0</v>
      </c>
      <c r="J30" s="2">
        <v>0</v>
      </c>
      <c r="K30" s="3">
        <v>0</v>
      </c>
      <c r="L30" s="1">
        <v>1</v>
      </c>
      <c r="M30" s="2">
        <v>0</v>
      </c>
      <c r="N30" s="2">
        <v>0</v>
      </c>
      <c r="O30" s="3">
        <v>0</v>
      </c>
      <c r="X30" t="s">
        <v>4</v>
      </c>
      <c r="Y30" s="1">
        <f>AA32</f>
        <v>0.86602540378443871</v>
      </c>
      <c r="Z30" s="2">
        <v>0</v>
      </c>
      <c r="AA30" s="2">
        <f>-Y32</f>
        <v>-0.49999999999999994</v>
      </c>
      <c r="AB30" s="3">
        <v>0</v>
      </c>
    </row>
    <row r="31" spans="1:28" x14ac:dyDescent="0.15">
      <c r="E31" s="4"/>
      <c r="F31" s="5">
        <f ca="1">IF($B$4&lt;1400,0,IF($B$4&lt;1500,($B$4-1400)/100*F30,F30))</f>
        <v>0</v>
      </c>
      <c r="G31" s="6">
        <f ca="1">SUM(F31,G27)</f>
        <v>0</v>
      </c>
      <c r="H31" s="4">
        <v>0</v>
      </c>
      <c r="I31" s="10">
        <f ca="1">COS(G32)</f>
        <v>1</v>
      </c>
      <c r="J31" s="5">
        <f ca="1">SIN(G32)</f>
        <v>0</v>
      </c>
      <c r="K31" s="6">
        <v>0</v>
      </c>
      <c r="L31" s="4">
        <v>0</v>
      </c>
      <c r="M31" s="5">
        <v>1</v>
      </c>
      <c r="N31" s="5">
        <v>0</v>
      </c>
      <c r="O31" s="6">
        <v>0</v>
      </c>
      <c r="X31">
        <v>30</v>
      </c>
      <c r="Y31" s="4">
        <v>0</v>
      </c>
      <c r="Z31" s="5">
        <v>1</v>
      </c>
      <c r="AA31" s="5">
        <v>0</v>
      </c>
      <c r="AB31" s="6">
        <v>0</v>
      </c>
    </row>
    <row r="32" spans="1:28" x14ac:dyDescent="0.15">
      <c r="E32" s="4"/>
      <c r="F32" s="5">
        <f ca="1">F31*PI()/180</f>
        <v>0</v>
      </c>
      <c r="G32" s="6">
        <f ca="1">G31*PI()/180</f>
        <v>0</v>
      </c>
      <c r="H32" s="4">
        <v>0</v>
      </c>
      <c r="I32" s="5">
        <f ca="1">-J31</f>
        <v>0</v>
      </c>
      <c r="J32" s="5">
        <f ca="1">I31</f>
        <v>1</v>
      </c>
      <c r="K32" s="6">
        <v>0</v>
      </c>
      <c r="L32" s="4">
        <v>0</v>
      </c>
      <c r="M32" s="5">
        <v>0</v>
      </c>
      <c r="N32" s="5">
        <v>1</v>
      </c>
      <c r="O32" s="6">
        <v>0</v>
      </c>
      <c r="X32">
        <f>PI()/180*X31</f>
        <v>0.52359877559829882</v>
      </c>
      <c r="Y32" s="4">
        <f>SIN(X32)</f>
        <v>0.49999999999999994</v>
      </c>
      <c r="Z32" s="5">
        <v>0</v>
      </c>
      <c r="AA32" s="5">
        <f>COS(X32)</f>
        <v>0.86602540378443871</v>
      </c>
      <c r="AB32" s="6">
        <v>0</v>
      </c>
    </row>
    <row r="33" spans="5:31" x14ac:dyDescent="0.15">
      <c r="E33" s="4"/>
      <c r="F33" s="5"/>
      <c r="G33" s="6"/>
      <c r="H33" s="7">
        <v>0</v>
      </c>
      <c r="I33" s="8">
        <v>0</v>
      </c>
      <c r="J33" s="8">
        <v>0</v>
      </c>
      <c r="K33" s="9">
        <v>1</v>
      </c>
      <c r="L33" s="7">
        <v>0</v>
      </c>
      <c r="M33" s="8">
        <f ca="1">M29+C21*COS(G28)+C22*COS(G32)</f>
        <v>-0.17195797518097766</v>
      </c>
      <c r="N33" s="8">
        <f ca="1">N29+C21*SIN(G28)+C22*SIN(G32)</f>
        <v>0</v>
      </c>
      <c r="O33" s="9">
        <v>1</v>
      </c>
      <c r="Y33" s="7">
        <v>0</v>
      </c>
      <c r="Z33" s="8">
        <v>0</v>
      </c>
      <c r="AA33" s="8">
        <v>0</v>
      </c>
      <c r="AB33" s="9">
        <v>1</v>
      </c>
    </row>
    <row r="34" spans="5:31" x14ac:dyDescent="0.15">
      <c r="E34" s="4"/>
      <c r="F34" s="5">
        <v>37</v>
      </c>
      <c r="G34" s="6">
        <v>61</v>
      </c>
      <c r="H34" s="1">
        <v>1</v>
      </c>
      <c r="I34" s="2">
        <v>0</v>
      </c>
      <c r="J34" s="2">
        <v>0</v>
      </c>
      <c r="K34" s="3">
        <v>0</v>
      </c>
      <c r="L34" s="1">
        <v>1</v>
      </c>
      <c r="M34" s="2">
        <v>0</v>
      </c>
      <c r="N34" s="2">
        <v>0</v>
      </c>
      <c r="O34" s="3">
        <v>0</v>
      </c>
      <c r="X34" t="s">
        <v>9</v>
      </c>
      <c r="Y34" s="1">
        <f>COS(X36)</f>
        <v>1</v>
      </c>
      <c r="Z34" s="2">
        <f>SIN(X36)</f>
        <v>0</v>
      </c>
      <c r="AA34" s="2">
        <v>0</v>
      </c>
      <c r="AB34" s="3">
        <v>0</v>
      </c>
    </row>
    <row r="35" spans="5:31" x14ac:dyDescent="0.15">
      <c r="E35" s="4"/>
      <c r="F35" s="5">
        <f ca="1">IF($B$4&lt;1600,0,IF($B$4&lt;1700,($B$4-1600)/100*F34,F34))</f>
        <v>0</v>
      </c>
      <c r="G35" s="6">
        <f ca="1">SUM(F35,G31)</f>
        <v>0</v>
      </c>
      <c r="H35" s="4">
        <v>0</v>
      </c>
      <c r="I35" s="10">
        <f ca="1">COS(G36)</f>
        <v>1</v>
      </c>
      <c r="J35" s="5">
        <f ca="1">SIN(G36)</f>
        <v>0</v>
      </c>
      <c r="K35" s="6">
        <v>0</v>
      </c>
      <c r="L35" s="4">
        <v>0</v>
      </c>
      <c r="M35" s="5">
        <v>1</v>
      </c>
      <c r="N35" s="5">
        <v>0</v>
      </c>
      <c r="O35" s="6">
        <v>0</v>
      </c>
      <c r="P35" s="10"/>
      <c r="X35">
        <v>0</v>
      </c>
      <c r="Y35" s="4">
        <f>-Z34</f>
        <v>0</v>
      </c>
      <c r="Z35" s="5">
        <f>Y34</f>
        <v>1</v>
      </c>
      <c r="AA35" s="5">
        <v>0</v>
      </c>
      <c r="AB35" s="6">
        <v>0</v>
      </c>
    </row>
    <row r="36" spans="5:31" x14ac:dyDescent="0.15">
      <c r="E36" s="4"/>
      <c r="F36" s="5">
        <f ca="1">F35*PI()/180</f>
        <v>0</v>
      </c>
      <c r="G36" s="6">
        <f ca="1">G35*PI()/180</f>
        <v>0</v>
      </c>
      <c r="H36" s="4">
        <v>0</v>
      </c>
      <c r="I36" s="5">
        <f ca="1">-J35</f>
        <v>0</v>
      </c>
      <c r="J36" s="5">
        <f ca="1">I35</f>
        <v>1</v>
      </c>
      <c r="K36" s="6">
        <v>0</v>
      </c>
      <c r="L36" s="4">
        <v>0</v>
      </c>
      <c r="M36" s="5">
        <v>0</v>
      </c>
      <c r="N36" s="5">
        <v>1</v>
      </c>
      <c r="O36" s="6">
        <v>0</v>
      </c>
      <c r="P36" s="4">
        <f ca="1">IF(B4&lt;100,0,IF(B4&lt;200,(B4-100)/100*72,72))</f>
        <v>0</v>
      </c>
      <c r="Q36" s="5">
        <f ca="1">PI()/180*P36</f>
        <v>0</v>
      </c>
      <c r="R36" s="5"/>
      <c r="S36" s="5"/>
      <c r="X36">
        <f>PI()/180*X35</f>
        <v>0</v>
      </c>
      <c r="Y36" s="4">
        <v>0</v>
      </c>
      <c r="Z36" s="5">
        <v>0</v>
      </c>
      <c r="AA36" s="5">
        <v>1</v>
      </c>
      <c r="AB36" s="6">
        <v>0</v>
      </c>
    </row>
    <row r="37" spans="5:31" x14ac:dyDescent="0.15">
      <c r="E37" s="4"/>
      <c r="F37" s="5"/>
      <c r="G37" s="6"/>
      <c r="H37" s="7">
        <v>0</v>
      </c>
      <c r="I37" s="8">
        <v>0</v>
      </c>
      <c r="J37" s="8">
        <v>0</v>
      </c>
      <c r="K37" s="9">
        <v>1</v>
      </c>
      <c r="L37" s="7">
        <v>0</v>
      </c>
      <c r="M37" s="8">
        <f ca="1">M33+C23*COS(G32)+C24*COS(G36)</f>
        <v>-0.17195797518097766</v>
      </c>
      <c r="N37" s="8">
        <f ca="1">N33+C23*SIN(G32)+C24*SIN(G36)</f>
        <v>0</v>
      </c>
      <c r="O37" s="9">
        <v>1</v>
      </c>
      <c r="P37" s="7"/>
      <c r="Q37" s="8"/>
      <c r="R37" s="8"/>
      <c r="S37" s="8"/>
      <c r="T37" t="s">
        <v>34</v>
      </c>
      <c r="Y37" s="7">
        <v>0</v>
      </c>
      <c r="Z37" s="8">
        <v>0</v>
      </c>
      <c r="AA37" s="8">
        <v>0</v>
      </c>
      <c r="AB37" s="9">
        <v>1</v>
      </c>
    </row>
    <row r="38" spans="5:31" x14ac:dyDescent="0.15">
      <c r="E38" s="4"/>
      <c r="F38" s="5">
        <v>41</v>
      </c>
      <c r="G38" s="6">
        <v>62</v>
      </c>
      <c r="H38" s="1">
        <v>1</v>
      </c>
      <c r="I38" s="2">
        <v>0</v>
      </c>
      <c r="J38" s="2">
        <v>0</v>
      </c>
      <c r="K38" s="3">
        <v>0</v>
      </c>
      <c r="L38" s="1">
        <v>1</v>
      </c>
      <c r="M38" s="2">
        <v>0</v>
      </c>
      <c r="N38" s="2">
        <v>0</v>
      </c>
      <c r="O38" s="3">
        <v>0</v>
      </c>
      <c r="P38" s="1">
        <f ca="1">COS(Q36)</f>
        <v>1</v>
      </c>
      <c r="Q38" s="2">
        <f ca="1">SIN(Q36)</f>
        <v>0</v>
      </c>
      <c r="R38" s="2">
        <v>0</v>
      </c>
      <c r="S38" s="3">
        <v>0</v>
      </c>
      <c r="T38" s="10">
        <v>1</v>
      </c>
      <c r="U38" s="10">
        <v>0</v>
      </c>
      <c r="V38" s="10">
        <v>0</v>
      </c>
      <c r="W38" s="10">
        <v>0</v>
      </c>
      <c r="X38" t="s">
        <v>16</v>
      </c>
      <c r="Y38" s="1">
        <f t="array" ref="Y38:AB41">MMULT(Y26:AB29,MMULT(Y30:AB33,Y34:AB37))</f>
        <v>0.86602540378443871</v>
      </c>
      <c r="Z38" s="2">
        <v>0</v>
      </c>
      <c r="AA38" s="2">
        <v>-0.49999999999999994</v>
      </c>
      <c r="AB38" s="3">
        <v>0</v>
      </c>
    </row>
    <row r="39" spans="5:31" x14ac:dyDescent="0.15">
      <c r="E39" s="4"/>
      <c r="F39" s="5">
        <f ca="1">IF($B$4&lt;1800,0,IF($B$4&lt;1900,($B$4-1800)/100*F38,F38))</f>
        <v>0</v>
      </c>
      <c r="G39" s="6">
        <f ca="1">SUM(F39,G35)</f>
        <v>0</v>
      </c>
      <c r="H39" s="4">
        <v>0</v>
      </c>
      <c r="I39" s="10">
        <f ca="1">COS(G40)</f>
        <v>1</v>
      </c>
      <c r="J39" s="5">
        <f ca="1">SIN(G40)</f>
        <v>0</v>
      </c>
      <c r="K39" s="6">
        <v>0</v>
      </c>
      <c r="L39" s="4">
        <v>0</v>
      </c>
      <c r="M39" s="5">
        <v>1</v>
      </c>
      <c r="N39" s="5">
        <v>0</v>
      </c>
      <c r="O39" s="6">
        <v>0</v>
      </c>
      <c r="P39" s="4">
        <f ca="1">-Q38</f>
        <v>0</v>
      </c>
      <c r="Q39" s="10">
        <f ca="1">P38</f>
        <v>1</v>
      </c>
      <c r="R39" s="10">
        <v>0</v>
      </c>
      <c r="S39" s="6">
        <v>0</v>
      </c>
      <c r="T39" s="10">
        <v>0</v>
      </c>
      <c r="U39">
        <v>1</v>
      </c>
      <c r="V39">
        <v>0</v>
      </c>
      <c r="W39">
        <v>0</v>
      </c>
      <c r="Y39" s="4">
        <v>0.24999999999999994</v>
      </c>
      <c r="Z39" s="5">
        <v>0.86602540378443871</v>
      </c>
      <c r="AA39" s="5">
        <v>0.4330127018922193</v>
      </c>
      <c r="AB39" s="6">
        <v>0</v>
      </c>
    </row>
    <row r="40" spans="5:31" x14ac:dyDescent="0.15">
      <c r="E40" s="4"/>
      <c r="F40" s="5">
        <f ca="1">F39*PI()/180</f>
        <v>0</v>
      </c>
      <c r="G40" s="6">
        <f ca="1">G39*PI()/180</f>
        <v>0</v>
      </c>
      <c r="H40" s="4">
        <v>0</v>
      </c>
      <c r="I40" s="5">
        <f ca="1">-J39</f>
        <v>0</v>
      </c>
      <c r="J40" s="5">
        <f ca="1">I39</f>
        <v>1</v>
      </c>
      <c r="K40" s="6">
        <v>0</v>
      </c>
      <c r="L40" s="4">
        <v>0</v>
      </c>
      <c r="M40" s="5">
        <v>0</v>
      </c>
      <c r="N40" s="5">
        <v>1</v>
      </c>
      <c r="O40" s="6">
        <v>0</v>
      </c>
      <c r="P40" s="4">
        <v>0</v>
      </c>
      <c r="Q40" s="10">
        <v>0</v>
      </c>
      <c r="R40" s="10">
        <v>1</v>
      </c>
      <c r="S40" s="6">
        <v>0</v>
      </c>
      <c r="T40" s="10">
        <v>0</v>
      </c>
      <c r="U40">
        <v>0</v>
      </c>
      <c r="V40">
        <v>1</v>
      </c>
      <c r="W40">
        <v>0</v>
      </c>
      <c r="Y40" s="4">
        <v>0.4330127018922193</v>
      </c>
      <c r="Z40" s="5">
        <v>-0.49999999999999994</v>
      </c>
      <c r="AA40" s="5">
        <v>0.75000000000000011</v>
      </c>
      <c r="AB40" s="6">
        <v>0</v>
      </c>
      <c r="AD40">
        <v>5</v>
      </c>
    </row>
    <row r="41" spans="5:31" x14ac:dyDescent="0.15">
      <c r="E41" s="7"/>
      <c r="F41" s="8"/>
      <c r="G41" s="9"/>
      <c r="H41" s="7">
        <v>0</v>
      </c>
      <c r="I41" s="8">
        <v>0</v>
      </c>
      <c r="J41" s="8">
        <v>0</v>
      </c>
      <c r="K41" s="9">
        <v>1</v>
      </c>
      <c r="L41" s="7">
        <v>0</v>
      </c>
      <c r="M41" s="8">
        <f ca="1">M37+C25*COS(G36)+C26*COS(G40)</f>
        <v>-0.17195797518097766</v>
      </c>
      <c r="N41" s="8">
        <f ca="1">N37+C25*SIN(G36)+C26*SIN(G40)</f>
        <v>0</v>
      </c>
      <c r="O41" s="9">
        <v>1</v>
      </c>
      <c r="P41" s="7">
        <v>0</v>
      </c>
      <c r="Q41" s="8">
        <v>0</v>
      </c>
      <c r="R41" s="8">
        <v>0</v>
      </c>
      <c r="S41" s="9">
        <v>1</v>
      </c>
      <c r="T41" s="10">
        <v>0</v>
      </c>
      <c r="U41" s="10">
        <v>0</v>
      </c>
      <c r="V41" s="10">
        <v>4.3</v>
      </c>
      <c r="W41">
        <v>1</v>
      </c>
      <c r="Y41" s="7">
        <v>0</v>
      </c>
      <c r="Z41" s="8">
        <v>0</v>
      </c>
      <c r="AA41" s="8">
        <v>0</v>
      </c>
      <c r="AB41" s="9">
        <v>1</v>
      </c>
    </row>
    <row r="42" spans="5:31" x14ac:dyDescent="0.15">
      <c r="H42" t="s">
        <v>1</v>
      </c>
      <c r="I42" t="s">
        <v>2</v>
      </c>
      <c r="J42" t="s">
        <v>3</v>
      </c>
      <c r="K42" t="s">
        <v>5</v>
      </c>
      <c r="L42" t="s">
        <v>1</v>
      </c>
      <c r="M42" t="s">
        <v>2</v>
      </c>
      <c r="N42" t="s">
        <v>3</v>
      </c>
      <c r="O42" t="s">
        <v>5</v>
      </c>
      <c r="P42" t="s">
        <v>1</v>
      </c>
      <c r="Q42" t="s">
        <v>2</v>
      </c>
      <c r="R42" t="s">
        <v>3</v>
      </c>
      <c r="S42" t="s">
        <v>5</v>
      </c>
      <c r="T42" t="s">
        <v>30</v>
      </c>
      <c r="U42" t="s">
        <v>31</v>
      </c>
      <c r="V42" t="s">
        <v>32</v>
      </c>
      <c r="W42" t="s">
        <v>33</v>
      </c>
      <c r="Y42" t="s">
        <v>12</v>
      </c>
      <c r="Z42" t="s">
        <v>11</v>
      </c>
      <c r="AA42" t="s">
        <v>17</v>
      </c>
      <c r="AB42" t="s">
        <v>5</v>
      </c>
      <c r="AC42" t="s">
        <v>29</v>
      </c>
      <c r="AD42" t="s">
        <v>45</v>
      </c>
      <c r="AE42" t="s">
        <v>46</v>
      </c>
    </row>
    <row r="43" spans="5:31" x14ac:dyDescent="0.15">
      <c r="E43" s="11" t="s">
        <v>24</v>
      </c>
      <c r="F43" s="12" t="s">
        <v>20</v>
      </c>
      <c r="G43" s="13" t="s">
        <v>0</v>
      </c>
      <c r="H43">
        <v>1</v>
      </c>
      <c r="I43">
        <v>1.3763819204711734</v>
      </c>
      <c r="J43">
        <v>0</v>
      </c>
      <c r="K43">
        <v>1</v>
      </c>
      <c r="L43">
        <f>H43</f>
        <v>1</v>
      </c>
      <c r="M43">
        <f t="shared" ref="M43:O48" si="0">I43</f>
        <v>1.3763819204711734</v>
      </c>
      <c r="N43">
        <f t="shared" si="0"/>
        <v>0</v>
      </c>
      <c r="O43">
        <f t="shared" si="0"/>
        <v>1</v>
      </c>
      <c r="P43">
        <f t="array" ref="P43:S43">MMULT(L43:O43,$L$2:$O$5)</f>
        <v>1</v>
      </c>
      <c r="Q43">
        <v>1.3763819204711734</v>
      </c>
      <c r="R43">
        <v>0</v>
      </c>
      <c r="S43">
        <v>1</v>
      </c>
      <c r="T43">
        <f t="array" ref="T43:W43">MMULT(P43:S43,$T$38:$W$41)</f>
        <v>1</v>
      </c>
      <c r="U43">
        <v>1.3763819204711734</v>
      </c>
      <c r="V43">
        <v>4.3</v>
      </c>
      <c r="W43">
        <v>1</v>
      </c>
      <c r="Y43">
        <f t="array" ref="Y43:AB43">MMULT(T43:W43,$Y$38:$AB$41)</f>
        <v>3.0720755020387749</v>
      </c>
      <c r="Z43">
        <v>-0.9580182915623503</v>
      </c>
      <c r="AA43">
        <v>3.3209908542188251</v>
      </c>
      <c r="AB43">
        <v>1</v>
      </c>
      <c r="AC43">
        <f>Y43*$AD$40</f>
        <v>15.360377510193874</v>
      </c>
      <c r="AD43">
        <f>IF(AA43&gt;=0,Z43*$AD$40,100)</f>
        <v>-4.7900914578117515</v>
      </c>
      <c r="AE43">
        <f>IF(AA43&lt;0,Z43*$AD$40,100)</f>
        <v>100</v>
      </c>
    </row>
    <row r="44" spans="5:31" x14ac:dyDescent="0.15">
      <c r="E44" s="14"/>
      <c r="F44" s="15"/>
      <c r="G44" s="16"/>
      <c r="H44">
        <v>0.60000000000000009</v>
      </c>
      <c r="I44">
        <v>1.3763819204711734</v>
      </c>
      <c r="J44">
        <v>0</v>
      </c>
      <c r="K44">
        <v>1</v>
      </c>
      <c r="L44">
        <f t="shared" ref="L44:L48" si="1">H44</f>
        <v>0.60000000000000009</v>
      </c>
      <c r="M44">
        <f t="shared" si="0"/>
        <v>1.3763819204711734</v>
      </c>
      <c r="N44">
        <f t="shared" si="0"/>
        <v>0</v>
      </c>
      <c r="O44">
        <f t="shared" si="0"/>
        <v>1</v>
      </c>
      <c r="P44">
        <f t="array" ref="P44:S44">MMULT(L44:O44,$L$2:$O$5)</f>
        <v>0.60000000000000009</v>
      </c>
      <c r="Q44">
        <v>1.3763819204711734</v>
      </c>
      <c r="R44">
        <v>0</v>
      </c>
      <c r="S44">
        <v>1</v>
      </c>
      <c r="T44">
        <f t="array" ref="T44:W44">MMULT(P44:S44,$T$38:$W$41)</f>
        <v>0.60000000000000009</v>
      </c>
      <c r="U44">
        <v>1.3763819204711734</v>
      </c>
      <c r="V44">
        <v>4.3</v>
      </c>
      <c r="W44">
        <v>1</v>
      </c>
      <c r="Y44">
        <f t="array" ref="Y44:AB44">MMULT(T44:W44,$Y$38:$AB$41)</f>
        <v>2.7256653405249995</v>
      </c>
      <c r="Z44">
        <v>-0.9580182915623503</v>
      </c>
      <c r="AA44">
        <v>3.5209908542188249</v>
      </c>
      <c r="AB44">
        <v>1</v>
      </c>
      <c r="AC44">
        <f t="shared" ref="AC44:AC48" si="2">Y44*$AD$40</f>
        <v>13.628326702624998</v>
      </c>
      <c r="AD44">
        <f t="shared" ref="AD44:AD107" si="3">IF(AA44&gt;=0,Z44*$AD$40,100)</f>
        <v>-4.7900914578117515</v>
      </c>
      <c r="AE44">
        <f t="shared" ref="AE44:AE107" si="4">IF(AA44&lt;0,Z44*$AD$40,100)</f>
        <v>100</v>
      </c>
    </row>
    <row r="45" spans="5:31" x14ac:dyDescent="0.15">
      <c r="E45" s="14"/>
      <c r="F45" s="15"/>
      <c r="G45" s="16"/>
      <c r="H45">
        <v>0.20000000000000004</v>
      </c>
      <c r="I45">
        <v>1.3763819204711734</v>
      </c>
      <c r="J45">
        <v>0</v>
      </c>
      <c r="K45">
        <v>1</v>
      </c>
      <c r="L45">
        <f t="shared" si="1"/>
        <v>0.20000000000000004</v>
      </c>
      <c r="M45">
        <f t="shared" si="0"/>
        <v>1.3763819204711734</v>
      </c>
      <c r="N45">
        <f t="shared" si="0"/>
        <v>0</v>
      </c>
      <c r="O45">
        <f t="shared" si="0"/>
        <v>1</v>
      </c>
      <c r="P45">
        <f t="array" ref="P45:S45">MMULT(L45:O45,$L$2:$O$5)</f>
        <v>0.20000000000000004</v>
      </c>
      <c r="Q45">
        <v>1.3763819204711734</v>
      </c>
      <c r="R45">
        <v>0</v>
      </c>
      <c r="S45">
        <v>1</v>
      </c>
      <c r="T45">
        <f t="array" ref="T45:W45">MMULT(P45:S45,$T$38:$W$41)</f>
        <v>0.20000000000000004</v>
      </c>
      <c r="U45">
        <v>1.3763819204711734</v>
      </c>
      <c r="V45">
        <v>4.3</v>
      </c>
      <c r="W45">
        <v>1</v>
      </c>
      <c r="Y45">
        <f t="array" ref="Y45:AB45">MMULT(T45:W45,$Y$38:$AB$41)</f>
        <v>2.3792551790112242</v>
      </c>
      <c r="Z45">
        <v>-0.9580182915623503</v>
      </c>
      <c r="AA45">
        <v>3.720990854218825</v>
      </c>
      <c r="AB45">
        <v>1</v>
      </c>
      <c r="AC45">
        <f t="shared" si="2"/>
        <v>11.896275895056121</v>
      </c>
      <c r="AD45">
        <f t="shared" si="3"/>
        <v>-4.7900914578117515</v>
      </c>
      <c r="AE45">
        <f t="shared" si="4"/>
        <v>100</v>
      </c>
    </row>
    <row r="46" spans="5:31" x14ac:dyDescent="0.15">
      <c r="E46" s="14"/>
      <c r="F46" s="15"/>
      <c r="G46" s="16"/>
      <c r="H46">
        <v>-0.19999999999999998</v>
      </c>
      <c r="I46">
        <v>1.3763819204711734</v>
      </c>
      <c r="J46">
        <v>0</v>
      </c>
      <c r="K46">
        <v>1</v>
      </c>
      <c r="L46">
        <f t="shared" si="1"/>
        <v>-0.19999999999999998</v>
      </c>
      <c r="M46">
        <f t="shared" si="0"/>
        <v>1.3763819204711734</v>
      </c>
      <c r="N46">
        <f t="shared" si="0"/>
        <v>0</v>
      </c>
      <c r="O46">
        <f t="shared" si="0"/>
        <v>1</v>
      </c>
      <c r="P46">
        <f t="array" ref="P46:S46">MMULT(L46:O46,$L$2:$O$5)</f>
        <v>-0.19999999999999998</v>
      </c>
      <c r="Q46">
        <v>1.3763819204711734</v>
      </c>
      <c r="R46">
        <v>0</v>
      </c>
      <c r="S46">
        <v>1</v>
      </c>
      <c r="T46">
        <f t="array" ref="T46:W46">MMULT(P46:S46,$T$38:$W$41)</f>
        <v>-0.19999999999999998</v>
      </c>
      <c r="U46">
        <v>1.3763819204711734</v>
      </c>
      <c r="V46">
        <v>4.3</v>
      </c>
      <c r="W46">
        <v>1</v>
      </c>
      <c r="Y46">
        <f t="array" ref="Y46:AB46">MMULT(T46:W46,$Y$38:$AB$41)</f>
        <v>2.0328450174974484</v>
      </c>
      <c r="Z46">
        <v>-0.9580182915623503</v>
      </c>
      <c r="AA46">
        <v>3.9209908542188252</v>
      </c>
      <c r="AB46">
        <v>1</v>
      </c>
      <c r="AC46">
        <f t="shared" si="2"/>
        <v>10.164225087487242</v>
      </c>
      <c r="AD46">
        <f t="shared" si="3"/>
        <v>-4.7900914578117515</v>
      </c>
      <c r="AE46">
        <f t="shared" si="4"/>
        <v>100</v>
      </c>
    </row>
    <row r="47" spans="5:31" x14ac:dyDescent="0.15">
      <c r="E47" s="14"/>
      <c r="F47" s="15"/>
      <c r="G47" s="16"/>
      <c r="H47">
        <v>-0.6</v>
      </c>
      <c r="I47">
        <v>1.3763819204711734</v>
      </c>
      <c r="J47">
        <v>0</v>
      </c>
      <c r="K47">
        <v>1</v>
      </c>
      <c r="L47">
        <f t="shared" si="1"/>
        <v>-0.6</v>
      </c>
      <c r="M47">
        <f t="shared" si="0"/>
        <v>1.3763819204711734</v>
      </c>
      <c r="N47">
        <f t="shared" si="0"/>
        <v>0</v>
      </c>
      <c r="O47">
        <f t="shared" si="0"/>
        <v>1</v>
      </c>
      <c r="P47">
        <f t="array" ref="P47:S47">MMULT(L47:O47,$L$2:$O$5)</f>
        <v>-0.6</v>
      </c>
      <c r="Q47">
        <v>1.3763819204711734</v>
      </c>
      <c r="R47">
        <v>0</v>
      </c>
      <c r="S47">
        <v>1</v>
      </c>
      <c r="T47">
        <f t="array" ref="T47:W47">MMULT(P47:S47,$T$38:$W$41)</f>
        <v>-0.6</v>
      </c>
      <c r="U47">
        <v>1.3763819204711734</v>
      </c>
      <c r="V47">
        <v>4.3</v>
      </c>
      <c r="W47">
        <v>1</v>
      </c>
      <c r="Y47">
        <f t="array" ref="Y47:AB47">MMULT(T47:W47,$Y$38:$AB$41)</f>
        <v>1.686434855983673</v>
      </c>
      <c r="Z47">
        <v>-0.9580182915623503</v>
      </c>
      <c r="AA47">
        <v>4.1209908542188245</v>
      </c>
      <c r="AB47">
        <v>1</v>
      </c>
      <c r="AC47">
        <f t="shared" si="2"/>
        <v>8.4321742799183657</v>
      </c>
      <c r="AD47">
        <f t="shared" si="3"/>
        <v>-4.7900914578117515</v>
      </c>
      <c r="AE47">
        <f t="shared" si="4"/>
        <v>100</v>
      </c>
    </row>
    <row r="48" spans="5:31" x14ac:dyDescent="0.15">
      <c r="E48" s="14"/>
      <c r="F48" s="15"/>
      <c r="G48" s="16"/>
      <c r="H48">
        <v>-0.99999999999999989</v>
      </c>
      <c r="I48">
        <v>1.3763819204711734</v>
      </c>
      <c r="J48">
        <v>0</v>
      </c>
      <c r="K48">
        <v>1</v>
      </c>
      <c r="L48">
        <f t="shared" si="1"/>
        <v>-0.99999999999999989</v>
      </c>
      <c r="M48">
        <f t="shared" si="0"/>
        <v>1.3763819204711734</v>
      </c>
      <c r="N48">
        <f t="shared" si="0"/>
        <v>0</v>
      </c>
      <c r="O48">
        <f t="shared" si="0"/>
        <v>1</v>
      </c>
      <c r="P48">
        <f t="array" ref="P48:S48">MMULT(L48:O48,$L$2:$O$5)</f>
        <v>-0.99999999999999989</v>
      </c>
      <c r="Q48">
        <v>1.3763819204711734</v>
      </c>
      <c r="R48">
        <v>0</v>
      </c>
      <c r="S48">
        <v>1</v>
      </c>
      <c r="T48">
        <f t="array" ref="T48:W48">MMULT(P48:S48,$T$38:$W$41)</f>
        <v>-0.99999999999999989</v>
      </c>
      <c r="U48">
        <v>1.3763819204711734</v>
      </c>
      <c r="V48">
        <v>4.3</v>
      </c>
      <c r="W48">
        <v>1</v>
      </c>
      <c r="Y48">
        <f t="array" ref="Y48:AB48">MMULT(T48:W48,$Y$38:$AB$41)</f>
        <v>1.3400246944698977</v>
      </c>
      <c r="Z48">
        <v>-0.9580182915623503</v>
      </c>
      <c r="AA48">
        <v>4.3209908542188247</v>
      </c>
      <c r="AB48">
        <v>1</v>
      </c>
      <c r="AC48">
        <f t="shared" si="2"/>
        <v>6.7001234723494889</v>
      </c>
      <c r="AD48">
        <f t="shared" si="3"/>
        <v>-4.7900914578117515</v>
      </c>
      <c r="AE48">
        <f t="shared" si="4"/>
        <v>100</v>
      </c>
    </row>
    <row r="49" spans="5:31" x14ac:dyDescent="0.15">
      <c r="E49" s="14"/>
      <c r="F49" s="15"/>
      <c r="G49" s="16"/>
      <c r="T49" t="e">
        <f t="array" ref="T49:W49">MMULT(P49:S49,$T$38:$W$41)</f>
        <v>#VALUE!</v>
      </c>
      <c r="U49" t="e">
        <v>#VALUE!</v>
      </c>
      <c r="V49" t="e">
        <v>#VALUE!</v>
      </c>
      <c r="W49" t="e">
        <v>#VALUE!</v>
      </c>
      <c r="Y49" t="e">
        <f t="array" ref="Y49:AB49">MMULT(T49:W49,$Y$38:$AB$41)</f>
        <v>#VALUE!</v>
      </c>
      <c r="Z49" t="e">
        <v>#VALUE!</v>
      </c>
      <c r="AA49" t="e">
        <v>#VALUE!</v>
      </c>
      <c r="AB49" t="e">
        <v>#VALUE!</v>
      </c>
    </row>
    <row r="50" spans="5:31" x14ac:dyDescent="0.15">
      <c r="E50" s="14"/>
      <c r="F50" s="15"/>
      <c r="G50" s="16"/>
      <c r="H50">
        <v>-0.99999999999999967</v>
      </c>
      <c r="I50">
        <v>1.3763819204711734</v>
      </c>
      <c r="J50">
        <v>0</v>
      </c>
      <c r="K50">
        <v>1</v>
      </c>
      <c r="L50">
        <f>H50</f>
        <v>-0.99999999999999967</v>
      </c>
      <c r="M50">
        <f t="shared" ref="M50:O55" si="5">I50</f>
        <v>1.3763819204711734</v>
      </c>
      <c r="N50">
        <f t="shared" si="5"/>
        <v>0</v>
      </c>
      <c r="O50">
        <f t="shared" si="5"/>
        <v>1</v>
      </c>
      <c r="P50">
        <f t="array" ref="P50:S50">MMULT(L50:O50,$L$2:$O$5)</f>
        <v>-0.99999999999999967</v>
      </c>
      <c r="Q50">
        <v>1.3763819204711734</v>
      </c>
      <c r="R50">
        <v>0</v>
      </c>
      <c r="S50">
        <v>1</v>
      </c>
      <c r="T50">
        <f t="array" ref="T50:W50">MMULT(P50:S50,$T$38:$W$41)</f>
        <v>-0.99999999999999967</v>
      </c>
      <c r="U50">
        <v>1.3763819204711734</v>
      </c>
      <c r="V50">
        <v>4.3</v>
      </c>
      <c r="W50">
        <v>1</v>
      </c>
      <c r="Y50">
        <f t="array" ref="Y50:AB50">MMULT(T50:W50,$Y$38:$AB$41)</f>
        <v>1.3400246944698979</v>
      </c>
      <c r="Z50">
        <v>-0.9580182915623503</v>
      </c>
      <c r="AA50">
        <v>4.3209908542188247</v>
      </c>
      <c r="AB50">
        <v>1</v>
      </c>
      <c r="AC50">
        <f>Y50*$AD$40</f>
        <v>6.7001234723494898</v>
      </c>
      <c r="AD50">
        <f t="shared" si="3"/>
        <v>-4.7900914578117515</v>
      </c>
      <c r="AE50">
        <f t="shared" si="4"/>
        <v>100</v>
      </c>
    </row>
    <row r="51" spans="5:31" x14ac:dyDescent="0.15">
      <c r="E51" s="14"/>
      <c r="F51" s="15"/>
      <c r="G51" s="16"/>
      <c r="H51">
        <v>-1.1236067977499788</v>
      </c>
      <c r="I51">
        <v>0.9959593139531121</v>
      </c>
      <c r="J51">
        <v>0</v>
      </c>
      <c r="K51">
        <v>1</v>
      </c>
      <c r="L51">
        <f t="shared" ref="L51:L55" si="6">H51</f>
        <v>-1.1236067977499788</v>
      </c>
      <c r="M51">
        <f t="shared" si="5"/>
        <v>0.9959593139531121</v>
      </c>
      <c r="N51">
        <f t="shared" si="5"/>
        <v>0</v>
      </c>
      <c r="O51">
        <f t="shared" si="5"/>
        <v>1</v>
      </c>
      <c r="P51">
        <f t="array" ref="P51:S51">MMULT(L51:O51,$L$2:$O$5)</f>
        <v>-1.1236067977499788</v>
      </c>
      <c r="Q51">
        <v>0.9959593139531121</v>
      </c>
      <c r="R51">
        <v>0</v>
      </c>
      <c r="S51">
        <v>1</v>
      </c>
      <c r="T51">
        <f t="array" ref="T51:W51">MMULT(P51:S51,$T$38:$W$41)</f>
        <v>-1.1236067977499788</v>
      </c>
      <c r="U51">
        <v>0.9959593139531121</v>
      </c>
      <c r="V51">
        <v>4.3</v>
      </c>
      <c r="W51">
        <v>1</v>
      </c>
      <c r="Y51">
        <f t="array" ref="Y51:AB51">MMULT(T51:W51,$Y$38:$AB$41)</f>
        <v>1.1378724159084554</v>
      </c>
      <c r="Z51">
        <v>-1.2874739329808831</v>
      </c>
      <c r="AA51">
        <v>4.218066432384548</v>
      </c>
      <c r="AB51">
        <v>1</v>
      </c>
      <c r="AC51">
        <f t="shared" ref="AC51:AC55" si="7">Y51*$AD$40</f>
        <v>5.6893620795422777</v>
      </c>
      <c r="AD51">
        <f t="shared" si="3"/>
        <v>-6.4373696649044154</v>
      </c>
      <c r="AE51">
        <f t="shared" si="4"/>
        <v>100</v>
      </c>
    </row>
    <row r="52" spans="5:31" x14ac:dyDescent="0.15">
      <c r="E52" s="14"/>
      <c r="F52" s="15"/>
      <c r="G52" s="16"/>
      <c r="H52">
        <v>-1.2472135954999577</v>
      </c>
      <c r="I52">
        <v>0.61553670743505073</v>
      </c>
      <c r="J52">
        <v>0</v>
      </c>
      <c r="K52">
        <v>1</v>
      </c>
      <c r="L52">
        <f t="shared" si="6"/>
        <v>-1.2472135954999577</v>
      </c>
      <c r="M52">
        <f t="shared" si="5"/>
        <v>0.61553670743505073</v>
      </c>
      <c r="N52">
        <f t="shared" si="5"/>
        <v>0</v>
      </c>
      <c r="O52">
        <f t="shared" si="5"/>
        <v>1</v>
      </c>
      <c r="P52">
        <f t="array" ref="P52:S52">MMULT(L52:O52,$L$2:$O$5)</f>
        <v>-1.2472135954999577</v>
      </c>
      <c r="Q52">
        <v>0.61553670743505073</v>
      </c>
      <c r="R52">
        <v>0</v>
      </c>
      <c r="S52">
        <v>1</v>
      </c>
      <c r="T52">
        <f t="array" ref="T52:W52">MMULT(P52:S52,$T$38:$W$41)</f>
        <v>-1.2472135954999577</v>
      </c>
      <c r="U52">
        <v>0.61553670743505073</v>
      </c>
      <c r="V52">
        <v>4.3</v>
      </c>
      <c r="W52">
        <v>1</v>
      </c>
      <c r="Y52">
        <f t="array" ref="Y52:AB52">MMULT(T52:W52,$Y$38:$AB$41)</f>
        <v>0.9357201373470132</v>
      </c>
      <c r="Z52">
        <v>-1.6169295743994159</v>
      </c>
      <c r="AA52">
        <v>4.1151420105502714</v>
      </c>
      <c r="AB52">
        <v>1</v>
      </c>
      <c r="AC52">
        <f t="shared" si="7"/>
        <v>4.6786006867350665</v>
      </c>
      <c r="AD52">
        <f t="shared" si="3"/>
        <v>-8.0846478719970793</v>
      </c>
      <c r="AE52">
        <f t="shared" si="4"/>
        <v>100</v>
      </c>
    </row>
    <row r="53" spans="5:31" x14ac:dyDescent="0.15">
      <c r="E53" s="14"/>
      <c r="F53" s="15"/>
      <c r="G53" s="16"/>
      <c r="H53">
        <v>-1.3708203932499368</v>
      </c>
      <c r="I53">
        <v>0.23511410091698925</v>
      </c>
      <c r="J53">
        <v>0</v>
      </c>
      <c r="K53">
        <v>1</v>
      </c>
      <c r="L53">
        <f t="shared" si="6"/>
        <v>-1.3708203932499368</v>
      </c>
      <c r="M53">
        <f t="shared" si="5"/>
        <v>0.23511410091698925</v>
      </c>
      <c r="N53">
        <f t="shared" si="5"/>
        <v>0</v>
      </c>
      <c r="O53">
        <f t="shared" si="5"/>
        <v>1</v>
      </c>
      <c r="P53">
        <f t="array" ref="P53:S53">MMULT(L53:O53,$L$2:$O$5)</f>
        <v>-1.3708203932499368</v>
      </c>
      <c r="Q53">
        <v>0.23511410091698925</v>
      </c>
      <c r="R53">
        <v>0</v>
      </c>
      <c r="S53">
        <v>1</v>
      </c>
      <c r="T53">
        <f t="array" ref="T53:W53">MMULT(P53:S53,$T$38:$W$41)</f>
        <v>-1.3708203932499368</v>
      </c>
      <c r="U53">
        <v>0.23511410091698925</v>
      </c>
      <c r="V53">
        <v>4.3</v>
      </c>
      <c r="W53">
        <v>1</v>
      </c>
      <c r="Y53">
        <f t="array" ref="Y53:AB53">MMULT(T53:W53,$Y$38:$AB$41)</f>
        <v>0.73356785878557051</v>
      </c>
      <c r="Z53">
        <v>-1.9463852158179487</v>
      </c>
      <c r="AA53">
        <v>4.0122175887159939</v>
      </c>
      <c r="AB53">
        <v>1</v>
      </c>
      <c r="AC53">
        <f t="shared" si="7"/>
        <v>3.6678392939278526</v>
      </c>
      <c r="AD53">
        <f t="shared" si="3"/>
        <v>-9.7319260790897424</v>
      </c>
      <c r="AE53">
        <f t="shared" si="4"/>
        <v>100</v>
      </c>
    </row>
    <row r="54" spans="5:31" x14ac:dyDescent="0.15">
      <c r="E54" s="14"/>
      <c r="F54" s="15"/>
      <c r="G54" s="16"/>
      <c r="H54">
        <v>-1.4944271909999158</v>
      </c>
      <c r="I54">
        <v>-0.14530850560107214</v>
      </c>
      <c r="J54">
        <v>0</v>
      </c>
      <c r="K54">
        <v>1</v>
      </c>
      <c r="L54">
        <f t="shared" si="6"/>
        <v>-1.4944271909999158</v>
      </c>
      <c r="M54">
        <f t="shared" si="5"/>
        <v>-0.14530850560107214</v>
      </c>
      <c r="N54">
        <f t="shared" si="5"/>
        <v>0</v>
      </c>
      <c r="O54">
        <f t="shared" si="5"/>
        <v>1</v>
      </c>
      <c r="P54">
        <f t="array" ref="P54:S54">MMULT(L54:O54,$L$2:$O$5)</f>
        <v>-1.4944271909999158</v>
      </c>
      <c r="Q54">
        <v>-0.14530850560107214</v>
      </c>
      <c r="R54">
        <v>0</v>
      </c>
      <c r="S54">
        <v>1</v>
      </c>
      <c r="T54">
        <f t="array" ref="T54:W54">MMULT(P54:S54,$T$38:$W$41)</f>
        <v>-1.4944271909999158</v>
      </c>
      <c r="U54">
        <v>-0.14530850560107214</v>
      </c>
      <c r="V54">
        <v>4.3</v>
      </c>
      <c r="W54">
        <v>1</v>
      </c>
      <c r="Y54">
        <f t="array" ref="Y54:AB54">MMULT(T54:W54,$Y$38:$AB$41)</f>
        <v>0.53141558022412827</v>
      </c>
      <c r="Z54">
        <v>-2.2758408572364814</v>
      </c>
      <c r="AA54">
        <v>3.9092931668817172</v>
      </c>
      <c r="AB54">
        <v>1</v>
      </c>
      <c r="AC54">
        <f t="shared" si="7"/>
        <v>2.6570779011206414</v>
      </c>
      <c r="AD54">
        <f t="shared" si="3"/>
        <v>-11.379204286182407</v>
      </c>
      <c r="AE54">
        <f t="shared" si="4"/>
        <v>100</v>
      </c>
    </row>
    <row r="55" spans="5:31" x14ac:dyDescent="0.15">
      <c r="E55" s="14"/>
      <c r="F55" s="15"/>
      <c r="G55" s="16"/>
      <c r="H55">
        <v>-1.6180339887498947</v>
      </c>
      <c r="I55">
        <v>-0.52573111211913348</v>
      </c>
      <c r="J55">
        <v>0</v>
      </c>
      <c r="K55">
        <v>1</v>
      </c>
      <c r="L55">
        <f t="shared" si="6"/>
        <v>-1.6180339887498947</v>
      </c>
      <c r="M55">
        <f t="shared" si="5"/>
        <v>-0.52573111211913348</v>
      </c>
      <c r="N55">
        <f t="shared" si="5"/>
        <v>0</v>
      </c>
      <c r="O55">
        <f t="shared" si="5"/>
        <v>1</v>
      </c>
      <c r="P55">
        <f t="array" ref="P55:S55">MMULT(L55:O55,$L$2:$O$5)</f>
        <v>-1.6180339887498947</v>
      </c>
      <c r="Q55">
        <v>-0.52573111211913348</v>
      </c>
      <c r="R55">
        <v>0</v>
      </c>
      <c r="S55">
        <v>1</v>
      </c>
      <c r="T55">
        <f t="array" ref="T55:W55">MMULT(P55:S55,$T$38:$W$41)</f>
        <v>-1.6180339887498947</v>
      </c>
      <c r="U55">
        <v>-0.52573111211913348</v>
      </c>
      <c r="V55">
        <v>4.3</v>
      </c>
      <c r="W55">
        <v>1</v>
      </c>
      <c r="Y55">
        <f t="array" ref="Y55:AB55">MMULT(T55:W55,$Y$38:$AB$41)</f>
        <v>0.32926330166268625</v>
      </c>
      <c r="Z55">
        <v>-2.6052964986550142</v>
      </c>
      <c r="AA55">
        <v>3.8063687450474406</v>
      </c>
      <c r="AB55">
        <v>1</v>
      </c>
      <c r="AC55">
        <f t="shared" si="7"/>
        <v>1.6463165083134312</v>
      </c>
      <c r="AD55">
        <f t="shared" si="3"/>
        <v>-13.026482493275072</v>
      </c>
      <c r="AE55">
        <f t="shared" si="4"/>
        <v>100</v>
      </c>
    </row>
    <row r="56" spans="5:31" x14ac:dyDescent="0.15">
      <c r="E56" s="14"/>
      <c r="F56" s="15"/>
      <c r="G56" s="16"/>
      <c r="T56" t="e">
        <f t="array" ref="T56:W56">MMULT(P56:S56,$T$38:$W$41)</f>
        <v>#VALUE!</v>
      </c>
      <c r="U56" t="e">
        <v>#VALUE!</v>
      </c>
      <c r="V56" t="e">
        <v>#VALUE!</v>
      </c>
      <c r="W56" t="e">
        <v>#VALUE!</v>
      </c>
      <c r="Y56" t="e">
        <f t="array" ref="Y56:AB56">MMULT(T56:W56,$Y$38:$AB$41)</f>
        <v>#VALUE!</v>
      </c>
      <c r="Z56" t="e">
        <v>#VALUE!</v>
      </c>
      <c r="AA56" t="e">
        <v>#VALUE!</v>
      </c>
      <c r="AB56" t="e">
        <v>#VALUE!</v>
      </c>
      <c r="AD56" t="e">
        <f t="shared" si="3"/>
        <v>#VALUE!</v>
      </c>
      <c r="AE56" t="e">
        <f t="shared" si="4"/>
        <v>#VALUE!</v>
      </c>
    </row>
    <row r="57" spans="5:31" x14ac:dyDescent="0.15">
      <c r="E57" s="14"/>
      <c r="F57" s="15"/>
      <c r="G57" s="16"/>
      <c r="H57">
        <v>-1.6180339887498947</v>
      </c>
      <c r="I57">
        <v>-0.52573111211913326</v>
      </c>
      <c r="J57">
        <v>0</v>
      </c>
      <c r="K57">
        <v>1</v>
      </c>
      <c r="L57">
        <f>H57</f>
        <v>-1.6180339887498947</v>
      </c>
      <c r="M57">
        <f t="shared" ref="M57:O62" si="8">I57</f>
        <v>-0.52573111211913326</v>
      </c>
      <c r="N57">
        <f t="shared" si="8"/>
        <v>0</v>
      </c>
      <c r="O57">
        <f t="shared" si="8"/>
        <v>1</v>
      </c>
      <c r="P57">
        <f t="array" ref="P57:S57">MMULT(L57:O57,$L$2:$O$5)</f>
        <v>-1.6180339887498947</v>
      </c>
      <c r="Q57">
        <v>-0.52573111211913326</v>
      </c>
      <c r="R57">
        <v>0</v>
      </c>
      <c r="S57">
        <v>1</v>
      </c>
      <c r="T57">
        <f t="array" ref="T57:W57">MMULT(P57:S57,$T$38:$W$41)</f>
        <v>-1.6180339887498947</v>
      </c>
      <c r="U57">
        <v>-0.52573111211913326</v>
      </c>
      <c r="V57">
        <v>4.3</v>
      </c>
      <c r="W57">
        <v>1</v>
      </c>
      <c r="Y57">
        <f t="array" ref="Y57:AB57">MMULT(T57:W57,$Y$38:$AB$41)</f>
        <v>0.32926330166268625</v>
      </c>
      <c r="Z57">
        <v>-2.6052964986550138</v>
      </c>
      <c r="AA57">
        <v>3.8063687450474406</v>
      </c>
      <c r="AB57">
        <v>1</v>
      </c>
      <c r="AC57">
        <f>Y57*$AD$40</f>
        <v>1.6463165083134312</v>
      </c>
      <c r="AD57">
        <f t="shared" si="3"/>
        <v>-13.026482493275068</v>
      </c>
      <c r="AE57">
        <f t="shared" si="4"/>
        <v>100</v>
      </c>
    </row>
    <row r="58" spans="5:31" x14ac:dyDescent="0.15">
      <c r="E58" s="14"/>
      <c r="F58" s="15"/>
      <c r="G58" s="16"/>
      <c r="H58">
        <v>-1.2944271909999157</v>
      </c>
      <c r="I58">
        <v>-0.76084521303612263</v>
      </c>
      <c r="J58">
        <v>0</v>
      </c>
      <c r="K58">
        <v>1</v>
      </c>
      <c r="L58">
        <f t="shared" ref="L58:L62" si="9">H58</f>
        <v>-1.2944271909999157</v>
      </c>
      <c r="M58">
        <f t="shared" si="8"/>
        <v>-0.76084521303612263</v>
      </c>
      <c r="N58">
        <f t="shared" si="8"/>
        <v>0</v>
      </c>
      <c r="O58">
        <f t="shared" si="8"/>
        <v>1</v>
      </c>
      <c r="P58">
        <f t="array" ref="P58:S58">MMULT(L58:O58,$L$2:$O$5)</f>
        <v>-1.2944271909999157</v>
      </c>
      <c r="Q58">
        <v>-0.76084521303612263</v>
      </c>
      <c r="R58">
        <v>0</v>
      </c>
      <c r="S58">
        <v>1</v>
      </c>
      <c r="T58">
        <f t="array" ref="T58:W58">MMULT(P58:S58,$T$38:$W$41)</f>
        <v>-1.2944271909999157</v>
      </c>
      <c r="U58">
        <v>-0.76084521303612263</v>
      </c>
      <c r="V58">
        <v>4.3</v>
      </c>
      <c r="W58">
        <v>1</v>
      </c>
      <c r="Y58">
        <f t="array" ref="Y58:AB58">MMULT(T58:W58,$Y$38:$AB$41)</f>
        <v>0.55073648412225351</v>
      </c>
      <c r="Z58">
        <v>-2.808911282837065</v>
      </c>
      <c r="AA58">
        <v>3.5427579540814254</v>
      </c>
      <c r="AB58">
        <v>1</v>
      </c>
      <c r="AC58">
        <f t="shared" ref="AC58:AC62" si="10">Y58*$AD$40</f>
        <v>2.7536824206112676</v>
      </c>
      <c r="AD58">
        <f t="shared" si="3"/>
        <v>-14.044556414185326</v>
      </c>
      <c r="AE58">
        <f t="shared" si="4"/>
        <v>100</v>
      </c>
    </row>
    <row r="59" spans="5:31" x14ac:dyDescent="0.15">
      <c r="E59" s="14"/>
      <c r="F59" s="15"/>
      <c r="G59" s="16"/>
      <c r="H59">
        <v>-0.97082039324993696</v>
      </c>
      <c r="I59">
        <v>-0.99595931395311166</v>
      </c>
      <c r="J59">
        <v>0</v>
      </c>
      <c r="K59">
        <v>1</v>
      </c>
      <c r="L59">
        <f t="shared" si="9"/>
        <v>-0.97082039324993696</v>
      </c>
      <c r="M59">
        <f t="shared" si="8"/>
        <v>-0.99595931395311166</v>
      </c>
      <c r="N59">
        <f t="shared" si="8"/>
        <v>0</v>
      </c>
      <c r="O59">
        <f t="shared" si="8"/>
        <v>1</v>
      </c>
      <c r="P59">
        <f t="array" ref="P59:S59">MMULT(L59:O59,$L$2:$O$5)</f>
        <v>-0.97082039324993696</v>
      </c>
      <c r="Q59">
        <v>-0.99595931395311166</v>
      </c>
      <c r="R59">
        <v>0</v>
      </c>
      <c r="S59">
        <v>1</v>
      </c>
      <c r="T59">
        <f t="array" ref="T59:W59">MMULT(P59:S59,$T$38:$W$41)</f>
        <v>-0.97082039324993696</v>
      </c>
      <c r="U59">
        <v>-0.99595931395311166</v>
      </c>
      <c r="V59">
        <v>4.3</v>
      </c>
      <c r="W59">
        <v>1</v>
      </c>
      <c r="Y59">
        <f t="array" ref="Y59:AB59">MMULT(T59:W59,$Y$38:$AB$41)</f>
        <v>0.77220966658182078</v>
      </c>
      <c r="Z59">
        <v>-3.0125260670191154</v>
      </c>
      <c r="AA59">
        <v>3.279147163115411</v>
      </c>
      <c r="AB59">
        <v>1</v>
      </c>
      <c r="AC59">
        <f t="shared" si="10"/>
        <v>3.8610483329091041</v>
      </c>
      <c r="AD59">
        <f t="shared" si="3"/>
        <v>-15.062630335095577</v>
      </c>
      <c r="AE59">
        <f t="shared" si="4"/>
        <v>100</v>
      </c>
    </row>
    <row r="60" spans="5:31" x14ac:dyDescent="0.15">
      <c r="E60" s="14"/>
      <c r="F60" s="15"/>
      <c r="G60" s="16"/>
      <c r="H60">
        <v>-0.64721359549995794</v>
      </c>
      <c r="I60">
        <v>-1.2310734148701012</v>
      </c>
      <c r="J60">
        <v>0</v>
      </c>
      <c r="K60">
        <v>1</v>
      </c>
      <c r="L60">
        <f t="shared" si="9"/>
        <v>-0.64721359549995794</v>
      </c>
      <c r="M60">
        <f t="shared" si="8"/>
        <v>-1.2310734148701012</v>
      </c>
      <c r="N60">
        <f t="shared" si="8"/>
        <v>0</v>
      </c>
      <c r="O60">
        <f t="shared" si="8"/>
        <v>1</v>
      </c>
      <c r="P60">
        <f t="array" ref="P60:S60">MMULT(L60:O60,$L$2:$O$5)</f>
        <v>-0.64721359549995794</v>
      </c>
      <c r="Q60">
        <v>-1.2310734148701012</v>
      </c>
      <c r="R60">
        <v>0</v>
      </c>
      <c r="S60">
        <v>1</v>
      </c>
      <c r="T60">
        <f t="array" ref="T60:W60">MMULT(P60:S60,$T$38:$W$41)</f>
        <v>-0.64721359549995794</v>
      </c>
      <c r="U60">
        <v>-1.2310734148701012</v>
      </c>
      <c r="V60">
        <v>4.3</v>
      </c>
      <c r="W60">
        <v>1</v>
      </c>
      <c r="Y60">
        <f t="array" ref="Y60:AB60">MMULT(T60:W60,$Y$38:$AB$41)</f>
        <v>0.99368284904138826</v>
      </c>
      <c r="Z60">
        <v>-3.2161408512011667</v>
      </c>
      <c r="AA60">
        <v>3.0155363721493957</v>
      </c>
      <c r="AB60">
        <v>1</v>
      </c>
      <c r="AC60">
        <f t="shared" si="10"/>
        <v>4.9684142452069411</v>
      </c>
      <c r="AD60">
        <f t="shared" si="3"/>
        <v>-16.080704256005834</v>
      </c>
      <c r="AE60">
        <f t="shared" si="4"/>
        <v>100</v>
      </c>
    </row>
    <row r="61" spans="5:31" x14ac:dyDescent="0.15">
      <c r="E61" s="14"/>
      <c r="F61" s="15"/>
      <c r="G61" s="16"/>
      <c r="H61">
        <v>-0.32360679774997902</v>
      </c>
      <c r="I61">
        <v>-1.4661875157870905</v>
      </c>
      <c r="J61">
        <v>0</v>
      </c>
      <c r="K61">
        <v>1</v>
      </c>
      <c r="L61">
        <f t="shared" si="9"/>
        <v>-0.32360679774997902</v>
      </c>
      <c r="M61">
        <f t="shared" si="8"/>
        <v>-1.4661875157870905</v>
      </c>
      <c r="N61">
        <f t="shared" si="8"/>
        <v>0</v>
      </c>
      <c r="O61">
        <f t="shared" si="8"/>
        <v>1</v>
      </c>
      <c r="P61">
        <f t="array" ref="P61:S61">MMULT(L61:O61,$L$2:$O$5)</f>
        <v>-0.32360679774997902</v>
      </c>
      <c r="Q61">
        <v>-1.4661875157870905</v>
      </c>
      <c r="R61">
        <v>0</v>
      </c>
      <c r="S61">
        <v>1</v>
      </c>
      <c r="T61">
        <f t="array" ref="T61:W61">MMULT(P61:S61,$T$38:$W$41)</f>
        <v>-0.32360679774997902</v>
      </c>
      <c r="U61">
        <v>-1.4661875157870905</v>
      </c>
      <c r="V61">
        <v>4.3</v>
      </c>
      <c r="W61">
        <v>1</v>
      </c>
      <c r="Y61">
        <f t="array" ref="Y61:AB61">MMULT(T61:W61,$Y$38:$AB$41)</f>
        <v>1.2151560315009555</v>
      </c>
      <c r="Z61">
        <v>-3.4197556353832175</v>
      </c>
      <c r="AA61">
        <v>2.7519255811833809</v>
      </c>
      <c r="AB61">
        <v>1</v>
      </c>
      <c r="AC61">
        <f t="shared" si="10"/>
        <v>6.0757801575047772</v>
      </c>
      <c r="AD61">
        <f t="shared" si="3"/>
        <v>-17.098778176916088</v>
      </c>
      <c r="AE61">
        <f t="shared" si="4"/>
        <v>100</v>
      </c>
    </row>
    <row r="62" spans="5:31" x14ac:dyDescent="0.15">
      <c r="E62" s="14"/>
      <c r="F62" s="15"/>
      <c r="G62" s="16"/>
      <c r="H62">
        <v>-1.5972850358318487E-16</v>
      </c>
      <c r="I62">
        <v>-1.7013016167040798</v>
      </c>
      <c r="J62">
        <v>0</v>
      </c>
      <c r="K62">
        <v>1</v>
      </c>
      <c r="L62">
        <f t="shared" si="9"/>
        <v>-1.5972850358318487E-16</v>
      </c>
      <c r="M62">
        <f t="shared" si="8"/>
        <v>-1.7013016167040798</v>
      </c>
      <c r="N62">
        <f t="shared" si="8"/>
        <v>0</v>
      </c>
      <c r="O62">
        <f t="shared" si="8"/>
        <v>1</v>
      </c>
      <c r="P62">
        <f t="array" ref="P62:S62">MMULT(L62:O62,$L$2:$O$5)</f>
        <v>-1.5972850358318487E-16</v>
      </c>
      <c r="Q62">
        <v>-1.7013016167040798</v>
      </c>
      <c r="R62">
        <v>0</v>
      </c>
      <c r="S62">
        <v>1</v>
      </c>
      <c r="T62">
        <f t="array" ref="T62:W62">MMULT(P62:S62,$T$38:$W$41)</f>
        <v>-1.5972850358318487E-16</v>
      </c>
      <c r="U62">
        <v>-1.7013016167040798</v>
      </c>
      <c r="V62">
        <v>4.3</v>
      </c>
      <c r="W62">
        <v>1</v>
      </c>
      <c r="Y62">
        <f t="array" ref="Y62:AB62">MMULT(T62:W62,$Y$38:$AB$41)</f>
        <v>1.436629213960523</v>
      </c>
      <c r="Z62">
        <v>-3.6233704195652683</v>
      </c>
      <c r="AA62">
        <v>2.4883147902173661</v>
      </c>
      <c r="AB62">
        <v>1</v>
      </c>
      <c r="AC62">
        <f t="shared" si="10"/>
        <v>7.1831460698026151</v>
      </c>
      <c r="AD62">
        <f t="shared" si="3"/>
        <v>-18.116852097826342</v>
      </c>
      <c r="AE62">
        <f t="shared" si="4"/>
        <v>100</v>
      </c>
    </row>
    <row r="63" spans="5:31" x14ac:dyDescent="0.15">
      <c r="E63" s="14"/>
      <c r="F63" s="15"/>
      <c r="G63" s="16"/>
      <c r="T63" t="e">
        <f t="array" ref="T63:W63">MMULT(P63:S63,$T$38:$W$41)</f>
        <v>#VALUE!</v>
      </c>
      <c r="U63" t="e">
        <v>#VALUE!</v>
      </c>
      <c r="V63" t="e">
        <v>#VALUE!</v>
      </c>
      <c r="W63" t="e">
        <v>#VALUE!</v>
      </c>
      <c r="Y63" t="e">
        <f t="array" ref="Y63:AB63">MMULT(T63:W63,$Y$38:$AB$41)</f>
        <v>#VALUE!</v>
      </c>
      <c r="Z63" t="e">
        <v>#VALUE!</v>
      </c>
      <c r="AA63" t="e">
        <v>#VALUE!</v>
      </c>
      <c r="AB63" t="e">
        <v>#VALUE!</v>
      </c>
      <c r="AD63" t="e">
        <f t="shared" si="3"/>
        <v>#VALUE!</v>
      </c>
      <c r="AE63" t="e">
        <f t="shared" si="4"/>
        <v>#VALUE!</v>
      </c>
    </row>
    <row r="64" spans="5:31" x14ac:dyDescent="0.15">
      <c r="E64" s="14"/>
      <c r="F64" s="15"/>
      <c r="G64" s="16"/>
      <c r="H64">
        <v>-3.2626195727695835E-16</v>
      </c>
      <c r="I64">
        <v>-1.7013016167040798</v>
      </c>
      <c r="J64">
        <v>0</v>
      </c>
      <c r="K64">
        <v>1</v>
      </c>
      <c r="L64">
        <f>H64</f>
        <v>-3.2626195727695835E-16</v>
      </c>
      <c r="M64">
        <f t="shared" ref="M64:O69" si="11">I64</f>
        <v>-1.7013016167040798</v>
      </c>
      <c r="N64">
        <f t="shared" si="11"/>
        <v>0</v>
      </c>
      <c r="O64">
        <f t="shared" si="11"/>
        <v>1</v>
      </c>
      <c r="P64">
        <f t="array" ref="P64:S64">MMULT(L64:O64,$L$2:$O$5)</f>
        <v>-3.2626195727695835E-16</v>
      </c>
      <c r="Q64">
        <v>-1.7013016167040798</v>
      </c>
      <c r="R64">
        <v>0</v>
      </c>
      <c r="S64">
        <v>1</v>
      </c>
      <c r="T64">
        <f t="array" ref="T64:W64">MMULT(P64:S64,$T$38:$W$41)</f>
        <v>-3.2626195727695835E-16</v>
      </c>
      <c r="U64">
        <v>-1.7013016167040798</v>
      </c>
      <c r="V64">
        <v>4.3</v>
      </c>
      <c r="W64">
        <v>1</v>
      </c>
      <c r="Y64">
        <f t="array" ref="Y64:AB64">MMULT(T64:W64,$Y$38:$AB$41)</f>
        <v>1.4366292139605228</v>
      </c>
      <c r="Z64">
        <v>-3.6233704195652683</v>
      </c>
      <c r="AA64">
        <v>2.4883147902173661</v>
      </c>
      <c r="AB64">
        <v>1</v>
      </c>
      <c r="AC64">
        <f>Y64*$AD$40</f>
        <v>7.1831460698026142</v>
      </c>
      <c r="AD64">
        <f t="shared" si="3"/>
        <v>-18.116852097826342</v>
      </c>
      <c r="AE64">
        <f t="shared" si="4"/>
        <v>100</v>
      </c>
    </row>
    <row r="65" spans="5:31" x14ac:dyDescent="0.15">
      <c r="E65" s="14"/>
      <c r="F65" s="15"/>
      <c r="G65" s="16"/>
      <c r="H65">
        <v>0.32360679774997875</v>
      </c>
      <c r="I65">
        <v>-1.4661875157870903</v>
      </c>
      <c r="J65">
        <v>0</v>
      </c>
      <c r="K65">
        <v>1</v>
      </c>
      <c r="L65">
        <f t="shared" ref="L65:L69" si="12">H65</f>
        <v>0.32360679774997875</v>
      </c>
      <c r="M65">
        <f t="shared" si="11"/>
        <v>-1.4661875157870903</v>
      </c>
      <c r="N65">
        <f t="shared" si="11"/>
        <v>0</v>
      </c>
      <c r="O65">
        <f t="shared" si="11"/>
        <v>1</v>
      </c>
      <c r="P65">
        <f t="array" ref="P65:S65">MMULT(L65:O65,$L$2:$O$5)</f>
        <v>0.32360679774997875</v>
      </c>
      <c r="Q65">
        <v>-1.4661875157870903</v>
      </c>
      <c r="R65">
        <v>0</v>
      </c>
      <c r="S65">
        <v>1</v>
      </c>
      <c r="T65">
        <f t="array" ref="T65:W65">MMULT(P65:S65,$T$38:$W$41)</f>
        <v>0.32360679774997875</v>
      </c>
      <c r="U65">
        <v>-1.4661875157870903</v>
      </c>
      <c r="V65">
        <v>4.3</v>
      </c>
      <c r="W65">
        <v>1</v>
      </c>
      <c r="Y65">
        <f t="array" ref="Y65:AB65">MMULT(T65:W65,$Y$38:$AB$41)</f>
        <v>1.7756594468785849</v>
      </c>
      <c r="Z65">
        <v>-3.4197556353832175</v>
      </c>
      <c r="AA65">
        <v>2.4283187834334026</v>
      </c>
      <c r="AB65">
        <v>1</v>
      </c>
      <c r="AC65">
        <f t="shared" ref="AC65:AC69" si="13">Y65*$AD$40</f>
        <v>8.8782972343929245</v>
      </c>
      <c r="AD65">
        <f t="shared" si="3"/>
        <v>-17.098778176916088</v>
      </c>
      <c r="AE65">
        <f t="shared" si="4"/>
        <v>100</v>
      </c>
    </row>
    <row r="66" spans="5:31" x14ac:dyDescent="0.15">
      <c r="E66" s="14"/>
      <c r="F66" s="15"/>
      <c r="G66" s="16"/>
      <c r="H66">
        <v>0.64721359549995749</v>
      </c>
      <c r="I66">
        <v>-1.2310734148701012</v>
      </c>
      <c r="J66">
        <v>0</v>
      </c>
      <c r="K66">
        <v>1</v>
      </c>
      <c r="L66">
        <f t="shared" si="12"/>
        <v>0.64721359549995749</v>
      </c>
      <c r="M66">
        <f t="shared" si="11"/>
        <v>-1.2310734148701012</v>
      </c>
      <c r="N66">
        <f t="shared" si="11"/>
        <v>0</v>
      </c>
      <c r="O66">
        <f t="shared" si="11"/>
        <v>1</v>
      </c>
      <c r="P66">
        <f t="array" ref="P66:S66">MMULT(L66:O66,$L$2:$O$5)</f>
        <v>0.64721359549995749</v>
      </c>
      <c r="Q66">
        <v>-1.2310734148701012</v>
      </c>
      <c r="R66">
        <v>0</v>
      </c>
      <c r="S66">
        <v>1</v>
      </c>
      <c r="T66">
        <f t="array" ref="T66:W66">MMULT(P66:S66,$T$38:$W$41)</f>
        <v>0.64721359549995749</v>
      </c>
      <c r="U66">
        <v>-1.2310734148701012</v>
      </c>
      <c r="V66">
        <v>4.3</v>
      </c>
      <c r="W66">
        <v>1</v>
      </c>
      <c r="Y66">
        <f t="array" ref="Y66:AB66">MMULT(T66:W66,$Y$38:$AB$41)</f>
        <v>2.1146896797966468</v>
      </c>
      <c r="Z66">
        <v>-3.2161408512011667</v>
      </c>
      <c r="AA66">
        <v>2.3683227766494381</v>
      </c>
      <c r="AB66">
        <v>1</v>
      </c>
      <c r="AC66">
        <f t="shared" si="13"/>
        <v>10.573448398983235</v>
      </c>
      <c r="AD66">
        <f t="shared" si="3"/>
        <v>-16.080704256005834</v>
      </c>
      <c r="AE66">
        <f t="shared" si="4"/>
        <v>100</v>
      </c>
    </row>
    <row r="67" spans="5:31" x14ac:dyDescent="0.15">
      <c r="E67" s="14"/>
      <c r="F67" s="15"/>
      <c r="G67" s="16"/>
      <c r="H67">
        <v>0.97082039324993674</v>
      </c>
      <c r="I67">
        <v>-0.9959593139531121</v>
      </c>
      <c r="J67">
        <v>0</v>
      </c>
      <c r="K67">
        <v>1</v>
      </c>
      <c r="L67">
        <f t="shared" si="12"/>
        <v>0.97082039324993674</v>
      </c>
      <c r="M67">
        <f t="shared" si="11"/>
        <v>-0.9959593139531121</v>
      </c>
      <c r="N67">
        <f t="shared" si="11"/>
        <v>0</v>
      </c>
      <c r="O67">
        <f t="shared" si="11"/>
        <v>1</v>
      </c>
      <c r="P67">
        <f t="array" ref="P67:S67">MMULT(L67:O67,$L$2:$O$5)</f>
        <v>0.97082039324993674</v>
      </c>
      <c r="Q67">
        <v>-0.9959593139531121</v>
      </c>
      <c r="R67">
        <v>0</v>
      </c>
      <c r="S67">
        <v>1</v>
      </c>
      <c r="T67">
        <f t="array" ref="T67:W67">MMULT(P67:S67,$T$38:$W$41)</f>
        <v>0.97082039324993674</v>
      </c>
      <c r="U67">
        <v>-0.9959593139531121</v>
      </c>
      <c r="V67">
        <v>4.3</v>
      </c>
      <c r="W67">
        <v>1</v>
      </c>
      <c r="Y67">
        <f t="array" ref="Y67:AB67">MMULT(T67:W67,$Y$38:$AB$41)</f>
        <v>2.4537199127147091</v>
      </c>
      <c r="Z67">
        <v>-3.0125260670191158</v>
      </c>
      <c r="AA67">
        <v>2.3083267698654741</v>
      </c>
      <c r="AB67">
        <v>1</v>
      </c>
      <c r="AC67">
        <f t="shared" si="13"/>
        <v>12.268599563573545</v>
      </c>
      <c r="AD67">
        <f t="shared" si="3"/>
        <v>-15.06263033509558</v>
      </c>
      <c r="AE67">
        <f t="shared" si="4"/>
        <v>100</v>
      </c>
    </row>
    <row r="68" spans="5:31" x14ac:dyDescent="0.15">
      <c r="E68" s="14"/>
      <c r="F68" s="15"/>
      <c r="G68" s="16"/>
      <c r="H68">
        <v>1.2944271909999157</v>
      </c>
      <c r="I68">
        <v>-0.76084521303612285</v>
      </c>
      <c r="J68">
        <v>0</v>
      </c>
      <c r="K68">
        <v>1</v>
      </c>
      <c r="L68">
        <f t="shared" si="12"/>
        <v>1.2944271909999157</v>
      </c>
      <c r="M68">
        <f t="shared" si="11"/>
        <v>-0.76084521303612285</v>
      </c>
      <c r="N68">
        <f t="shared" si="11"/>
        <v>0</v>
      </c>
      <c r="O68">
        <f t="shared" si="11"/>
        <v>1</v>
      </c>
      <c r="P68">
        <f t="array" ref="P68:S68">MMULT(L68:O68,$L$2:$O$5)</f>
        <v>1.2944271909999157</v>
      </c>
      <c r="Q68">
        <v>-0.76084521303612285</v>
      </c>
      <c r="R68">
        <v>0</v>
      </c>
      <c r="S68">
        <v>1</v>
      </c>
      <c r="T68">
        <f t="array" ref="T68:W68">MMULT(P68:S68,$T$38:$W$41)</f>
        <v>1.2944271909999157</v>
      </c>
      <c r="U68">
        <v>-0.76084521303612285</v>
      </c>
      <c r="V68">
        <v>4.3</v>
      </c>
      <c r="W68">
        <v>1</v>
      </c>
      <c r="Y68">
        <f t="array" ref="Y68:AB68">MMULT(T68:W68,$Y$38:$AB$41)</f>
        <v>2.792750145632771</v>
      </c>
      <c r="Z68">
        <v>-2.808911282837065</v>
      </c>
      <c r="AA68">
        <v>2.2483307630815101</v>
      </c>
      <c r="AB68">
        <v>1</v>
      </c>
      <c r="AC68">
        <f t="shared" si="13"/>
        <v>13.963750728163856</v>
      </c>
      <c r="AD68">
        <f t="shared" si="3"/>
        <v>-14.044556414185326</v>
      </c>
      <c r="AE68">
        <f t="shared" si="4"/>
        <v>100</v>
      </c>
    </row>
    <row r="69" spans="5:31" x14ac:dyDescent="0.15">
      <c r="E69" s="14"/>
      <c r="F69" s="15"/>
      <c r="G69" s="16"/>
      <c r="H69">
        <v>1.6180339887498947</v>
      </c>
      <c r="I69">
        <v>-0.5257311121191337</v>
      </c>
      <c r="J69">
        <v>0</v>
      </c>
      <c r="K69">
        <v>1</v>
      </c>
      <c r="L69">
        <f t="shared" si="12"/>
        <v>1.6180339887498947</v>
      </c>
      <c r="M69">
        <f t="shared" si="11"/>
        <v>-0.5257311121191337</v>
      </c>
      <c r="N69">
        <f t="shared" si="11"/>
        <v>0</v>
      </c>
      <c r="O69">
        <f t="shared" si="11"/>
        <v>1</v>
      </c>
      <c r="P69">
        <f t="array" ref="P69:S69">MMULT(L69:O69,$L$2:$O$5)</f>
        <v>1.6180339887498947</v>
      </c>
      <c r="Q69">
        <v>-0.5257311121191337</v>
      </c>
      <c r="R69">
        <v>0</v>
      </c>
      <c r="S69">
        <v>1</v>
      </c>
      <c r="T69">
        <f t="array" ref="T69:W69">MMULT(P69:S69,$T$38:$W$41)</f>
        <v>1.6180339887498947</v>
      </c>
      <c r="U69">
        <v>-0.5257311121191337</v>
      </c>
      <c r="V69">
        <v>4.3</v>
      </c>
      <c r="W69">
        <v>1</v>
      </c>
      <c r="Y69">
        <f t="array" ref="Y69:AB69">MMULT(T69:W69,$Y$38:$AB$41)</f>
        <v>3.1317803785508329</v>
      </c>
      <c r="Z69">
        <v>-2.6052964986550142</v>
      </c>
      <c r="AA69">
        <v>2.1883347562975457</v>
      </c>
      <c r="AB69">
        <v>1</v>
      </c>
      <c r="AC69">
        <f t="shared" si="13"/>
        <v>15.658901892754164</v>
      </c>
      <c r="AD69">
        <f t="shared" si="3"/>
        <v>-13.026482493275072</v>
      </c>
      <c r="AE69">
        <f t="shared" si="4"/>
        <v>100</v>
      </c>
    </row>
    <row r="70" spans="5:31" x14ac:dyDescent="0.15">
      <c r="E70" s="14"/>
      <c r="F70" s="15"/>
      <c r="G70" s="16"/>
      <c r="T70" t="e">
        <f t="array" ref="T70:W70">MMULT(P70:S70,$T$38:$W$41)</f>
        <v>#VALUE!</v>
      </c>
      <c r="U70" t="e">
        <v>#VALUE!</v>
      </c>
      <c r="V70" t="e">
        <v>#VALUE!</v>
      </c>
      <c r="W70" t="e">
        <v>#VALUE!</v>
      </c>
      <c r="Y70" t="e">
        <f t="array" ref="Y70:AB70">MMULT(T70:W70,$Y$38:$AB$41)</f>
        <v>#VALUE!</v>
      </c>
      <c r="Z70" t="e">
        <v>#VALUE!</v>
      </c>
      <c r="AA70" t="e">
        <v>#VALUE!</v>
      </c>
      <c r="AB70" t="e">
        <v>#VALUE!</v>
      </c>
      <c r="AD70" t="e">
        <f t="shared" si="3"/>
        <v>#VALUE!</v>
      </c>
      <c r="AE70" t="e">
        <f t="shared" si="4"/>
        <v>#VALUE!</v>
      </c>
    </row>
    <row r="71" spans="5:31" x14ac:dyDescent="0.15">
      <c r="E71" s="14"/>
      <c r="F71" s="15"/>
      <c r="G71" s="16"/>
      <c r="H71">
        <v>1.6180339887498947</v>
      </c>
      <c r="I71">
        <v>-0.52573111211913393</v>
      </c>
      <c r="J71">
        <v>0</v>
      </c>
      <c r="K71">
        <v>1</v>
      </c>
      <c r="L71">
        <f>H71</f>
        <v>1.6180339887498947</v>
      </c>
      <c r="M71">
        <f t="shared" ref="M71:O76" si="14">I71</f>
        <v>-0.52573111211913393</v>
      </c>
      <c r="N71">
        <f t="shared" si="14"/>
        <v>0</v>
      </c>
      <c r="O71">
        <f t="shared" si="14"/>
        <v>1</v>
      </c>
      <c r="P71">
        <f t="array" ref="P71:S71">MMULT(L71:O71,$L$2:$O$5)</f>
        <v>1.6180339887498947</v>
      </c>
      <c r="Q71">
        <v>-0.52573111211913393</v>
      </c>
      <c r="R71">
        <v>0</v>
      </c>
      <c r="S71">
        <v>1</v>
      </c>
      <c r="T71">
        <f t="array" ref="T71:W71">MMULT(P71:S71,$T$38:$W$41)</f>
        <v>1.6180339887498947</v>
      </c>
      <c r="U71">
        <v>-0.52573111211913393</v>
      </c>
      <c r="V71">
        <v>4.3</v>
      </c>
      <c r="W71">
        <v>1</v>
      </c>
      <c r="Y71">
        <f t="array" ref="Y71:AB71">MMULT(T71:W71,$Y$38:$AB$41)</f>
        <v>3.1317803785508329</v>
      </c>
      <c r="Z71">
        <v>-2.6052964986550142</v>
      </c>
      <c r="AA71">
        <v>2.1883347562975457</v>
      </c>
      <c r="AB71">
        <v>1</v>
      </c>
      <c r="AC71">
        <f>Y71*$AD$40</f>
        <v>15.658901892754164</v>
      </c>
      <c r="AD71">
        <f t="shared" si="3"/>
        <v>-13.026482493275072</v>
      </c>
      <c r="AE71">
        <f t="shared" si="4"/>
        <v>100</v>
      </c>
    </row>
    <row r="72" spans="5:31" x14ac:dyDescent="0.15">
      <c r="E72" s="14"/>
      <c r="F72" s="15"/>
      <c r="G72" s="16"/>
      <c r="H72">
        <v>1.4944271909999154</v>
      </c>
      <c r="I72">
        <v>-0.14530850560107236</v>
      </c>
      <c r="J72">
        <v>0</v>
      </c>
      <c r="K72">
        <v>1</v>
      </c>
      <c r="L72">
        <f t="shared" ref="L72:L76" si="15">H72</f>
        <v>1.4944271909999154</v>
      </c>
      <c r="M72">
        <f t="shared" si="14"/>
        <v>-0.14530850560107236</v>
      </c>
      <c r="N72">
        <f t="shared" si="14"/>
        <v>0</v>
      </c>
      <c r="O72">
        <f t="shared" si="14"/>
        <v>1</v>
      </c>
      <c r="P72">
        <f t="array" ref="P72:S72">MMULT(L72:O72,$L$2:$O$5)</f>
        <v>1.4944271909999154</v>
      </c>
      <c r="Q72">
        <v>-0.14530850560107236</v>
      </c>
      <c r="R72">
        <v>0</v>
      </c>
      <c r="S72">
        <v>1</v>
      </c>
      <c r="T72">
        <f t="array" ref="T72:W72">MMULT(P72:S72,$T$38:$W$41)</f>
        <v>1.4944271909999154</v>
      </c>
      <c r="U72">
        <v>-0.14530850560107236</v>
      </c>
      <c r="V72">
        <v>4.3</v>
      </c>
      <c r="W72">
        <v>1</v>
      </c>
      <c r="Y72">
        <f t="array" ref="Y72:AB72">MMULT(T72:W72,$Y$38:$AB$41)</f>
        <v>3.1198394032484211</v>
      </c>
      <c r="Z72">
        <v>-2.2758408572364814</v>
      </c>
      <c r="AA72">
        <v>2.4148659758818019</v>
      </c>
      <c r="AB72">
        <v>1</v>
      </c>
      <c r="AC72">
        <f t="shared" ref="AC72:AC76" si="16">Y72*$AD$40</f>
        <v>15.599197016242105</v>
      </c>
      <c r="AD72">
        <f t="shared" si="3"/>
        <v>-11.379204286182407</v>
      </c>
      <c r="AE72">
        <f t="shared" si="4"/>
        <v>100</v>
      </c>
    </row>
    <row r="73" spans="5:31" x14ac:dyDescent="0.15">
      <c r="E73" s="14"/>
      <c r="F73" s="15"/>
      <c r="G73" s="16"/>
      <c r="H73">
        <v>1.3708203932499368</v>
      </c>
      <c r="I73">
        <v>0.23511410091698878</v>
      </c>
      <c r="J73">
        <v>0</v>
      </c>
      <c r="K73">
        <v>1</v>
      </c>
      <c r="L73">
        <f t="shared" si="15"/>
        <v>1.3708203932499368</v>
      </c>
      <c r="M73">
        <f t="shared" si="14"/>
        <v>0.23511410091698878</v>
      </c>
      <c r="N73">
        <f t="shared" si="14"/>
        <v>0</v>
      </c>
      <c r="O73">
        <f t="shared" si="14"/>
        <v>1</v>
      </c>
      <c r="P73">
        <f t="array" ref="P73:S73">MMULT(L73:O73,$L$2:$O$5)</f>
        <v>1.3708203932499368</v>
      </c>
      <c r="Q73">
        <v>0.23511410091698878</v>
      </c>
      <c r="R73">
        <v>0</v>
      </c>
      <c r="S73">
        <v>1</v>
      </c>
      <c r="T73">
        <f t="array" ref="T73:W73">MMULT(P73:S73,$T$38:$W$41)</f>
        <v>1.3708203932499368</v>
      </c>
      <c r="U73">
        <v>0.23511410091698878</v>
      </c>
      <c r="V73">
        <v>4.3</v>
      </c>
      <c r="W73">
        <v>1</v>
      </c>
      <c r="Y73">
        <f t="array" ref="Y73:AB73">MMULT(T73:W73,$Y$38:$AB$41)</f>
        <v>3.1078984279460098</v>
      </c>
      <c r="Z73">
        <v>-1.9463852158179491</v>
      </c>
      <c r="AA73">
        <v>2.6413971954660576</v>
      </c>
      <c r="AB73">
        <v>1</v>
      </c>
      <c r="AC73">
        <f t="shared" si="16"/>
        <v>15.539492139730049</v>
      </c>
      <c r="AD73">
        <f t="shared" si="3"/>
        <v>-9.7319260790897459</v>
      </c>
      <c r="AE73">
        <f t="shared" si="4"/>
        <v>100</v>
      </c>
    </row>
    <row r="74" spans="5:31" x14ac:dyDescent="0.15">
      <c r="E74" s="14"/>
      <c r="F74" s="15"/>
      <c r="G74" s="16"/>
      <c r="H74">
        <v>1.2472135954999577</v>
      </c>
      <c r="I74">
        <v>0.61553670743505051</v>
      </c>
      <c r="J74">
        <v>0</v>
      </c>
      <c r="K74">
        <v>1</v>
      </c>
      <c r="L74">
        <f t="shared" si="15"/>
        <v>1.2472135954999577</v>
      </c>
      <c r="M74">
        <f t="shared" si="14"/>
        <v>0.61553670743505051</v>
      </c>
      <c r="N74">
        <f t="shared" si="14"/>
        <v>0</v>
      </c>
      <c r="O74">
        <f t="shared" si="14"/>
        <v>1</v>
      </c>
      <c r="P74">
        <f t="array" ref="P74:S74">MMULT(L74:O74,$L$2:$O$5)</f>
        <v>1.2472135954999577</v>
      </c>
      <c r="Q74">
        <v>0.61553670743505051</v>
      </c>
      <c r="R74">
        <v>0</v>
      </c>
      <c r="S74">
        <v>1</v>
      </c>
      <c r="T74">
        <f t="array" ref="T74:W74">MMULT(P74:S74,$T$38:$W$41)</f>
        <v>1.2472135954999577</v>
      </c>
      <c r="U74">
        <v>0.61553670743505051</v>
      </c>
      <c r="V74">
        <v>4.3</v>
      </c>
      <c r="W74">
        <v>1</v>
      </c>
      <c r="Y74">
        <f t="array" ref="Y74:AB74">MMULT(T74:W74,$Y$38:$AB$41)</f>
        <v>3.095957452643598</v>
      </c>
      <c r="Z74">
        <v>-1.6169295743994159</v>
      </c>
      <c r="AA74">
        <v>2.8679284150503137</v>
      </c>
      <c r="AB74">
        <v>1</v>
      </c>
      <c r="AC74">
        <f t="shared" si="16"/>
        <v>15.47978726321799</v>
      </c>
      <c r="AD74">
        <f t="shared" si="3"/>
        <v>-8.0846478719970793</v>
      </c>
      <c r="AE74">
        <f t="shared" si="4"/>
        <v>100</v>
      </c>
    </row>
    <row r="75" spans="5:31" x14ac:dyDescent="0.15">
      <c r="E75" s="14"/>
      <c r="F75" s="15"/>
      <c r="G75" s="16"/>
      <c r="H75">
        <v>1.1236067977499788</v>
      </c>
      <c r="I75">
        <v>0.99595931395311166</v>
      </c>
      <c r="J75">
        <v>0</v>
      </c>
      <c r="K75">
        <v>1</v>
      </c>
      <c r="L75">
        <f t="shared" si="15"/>
        <v>1.1236067977499788</v>
      </c>
      <c r="M75">
        <f t="shared" si="14"/>
        <v>0.99595931395311166</v>
      </c>
      <c r="N75">
        <f t="shared" si="14"/>
        <v>0</v>
      </c>
      <c r="O75">
        <f t="shared" si="14"/>
        <v>1</v>
      </c>
      <c r="P75">
        <f t="array" ref="P75:S75">MMULT(L75:O75,$L$2:$O$5)</f>
        <v>1.1236067977499788</v>
      </c>
      <c r="Q75">
        <v>0.99595931395311166</v>
      </c>
      <c r="R75">
        <v>0</v>
      </c>
      <c r="S75">
        <v>1</v>
      </c>
      <c r="T75">
        <f t="array" ref="T75:W75">MMULT(P75:S75,$T$38:$W$41)</f>
        <v>1.1236067977499788</v>
      </c>
      <c r="U75">
        <v>0.99595931395311166</v>
      </c>
      <c r="V75">
        <v>4.3</v>
      </c>
      <c r="W75">
        <v>1</v>
      </c>
      <c r="Y75">
        <f t="array" ref="Y75:AB75">MMULT(T75:W75,$Y$38:$AB$41)</f>
        <v>3.0840164773411862</v>
      </c>
      <c r="Z75">
        <v>-1.2874739329808835</v>
      </c>
      <c r="AA75">
        <v>3.0944596346345694</v>
      </c>
      <c r="AB75">
        <v>1</v>
      </c>
      <c r="AC75">
        <f t="shared" si="16"/>
        <v>15.420082386705932</v>
      </c>
      <c r="AD75">
        <f t="shared" si="3"/>
        <v>-6.4373696649044181</v>
      </c>
      <c r="AE75">
        <f t="shared" si="4"/>
        <v>100</v>
      </c>
    </row>
    <row r="76" spans="5:31" x14ac:dyDescent="0.15">
      <c r="E76" s="14"/>
      <c r="F76" s="15"/>
      <c r="G76" s="16"/>
      <c r="H76">
        <v>1</v>
      </c>
      <c r="I76">
        <v>1.3763819204711734</v>
      </c>
      <c r="J76">
        <v>0</v>
      </c>
      <c r="K76">
        <v>1</v>
      </c>
      <c r="L76">
        <f t="shared" si="15"/>
        <v>1</v>
      </c>
      <c r="M76">
        <f t="shared" si="14"/>
        <v>1.3763819204711734</v>
      </c>
      <c r="N76">
        <f t="shared" si="14"/>
        <v>0</v>
      </c>
      <c r="O76">
        <f t="shared" si="14"/>
        <v>1</v>
      </c>
      <c r="P76">
        <f t="array" ref="P76:S76">MMULT(L76:O76,$L$2:$O$5)</f>
        <v>1</v>
      </c>
      <c r="Q76">
        <v>1.3763819204711734</v>
      </c>
      <c r="R76">
        <v>0</v>
      </c>
      <c r="S76">
        <v>1</v>
      </c>
      <c r="T76">
        <f t="array" ref="T76:W76">MMULT(P76:S76,$T$38:$W$41)</f>
        <v>1</v>
      </c>
      <c r="U76">
        <v>1.3763819204711734</v>
      </c>
      <c r="V76">
        <v>4.3</v>
      </c>
      <c r="W76">
        <v>1</v>
      </c>
      <c r="Y76">
        <f t="array" ref="Y76:AB76">MMULT(T76:W76,$Y$38:$AB$41)</f>
        <v>3.0720755020387749</v>
      </c>
      <c r="Z76">
        <v>-0.9580182915623503</v>
      </c>
      <c r="AA76">
        <v>3.3209908542188251</v>
      </c>
      <c r="AB76">
        <v>1</v>
      </c>
      <c r="AC76">
        <f t="shared" si="16"/>
        <v>15.360377510193874</v>
      </c>
      <c r="AD76">
        <f t="shared" si="3"/>
        <v>-4.7900914578117515</v>
      </c>
      <c r="AE76">
        <f t="shared" si="4"/>
        <v>100</v>
      </c>
    </row>
    <row r="77" spans="5:31" x14ac:dyDescent="0.15">
      <c r="E77" s="14"/>
      <c r="F77" s="15"/>
      <c r="G77" s="16"/>
      <c r="T77" t="e">
        <f t="array" ref="T77:W77">MMULT(P77:S77,$T$38:$W$41)</f>
        <v>#VALUE!</v>
      </c>
      <c r="U77" t="e">
        <v>#VALUE!</v>
      </c>
      <c r="V77" t="e">
        <v>#VALUE!</v>
      </c>
      <c r="W77" t="e">
        <v>#VALUE!</v>
      </c>
      <c r="Y77" t="e">
        <f t="array" ref="Y77:AB77">MMULT(T77:W77,$Y$38:$AB$41)</f>
        <v>#VALUE!</v>
      </c>
      <c r="Z77" t="e">
        <v>#VALUE!</v>
      </c>
      <c r="AA77" t="e">
        <v>#VALUE!</v>
      </c>
      <c r="AB77" t="e">
        <v>#VALUE!</v>
      </c>
      <c r="AD77" t="e">
        <f t="shared" si="3"/>
        <v>#VALUE!</v>
      </c>
      <c r="AE77" t="e">
        <f t="shared" si="4"/>
        <v>#VALUE!</v>
      </c>
    </row>
    <row r="78" spans="5:31" x14ac:dyDescent="0.15">
      <c r="E78" s="14"/>
      <c r="F78" s="15"/>
      <c r="G78" s="16"/>
      <c r="T78" t="e">
        <f t="array" ref="T78:W78">MMULT(P78:S78,$T$38:$W$41)</f>
        <v>#VALUE!</v>
      </c>
      <c r="U78" t="e">
        <v>#VALUE!</v>
      </c>
      <c r="V78" t="e">
        <v>#VALUE!</v>
      </c>
      <c r="W78" t="e">
        <v>#VALUE!</v>
      </c>
      <c r="Y78" t="e">
        <f t="array" ref="Y78:AB78">MMULT(T78:W78,$Y$38:$AB$41)</f>
        <v>#VALUE!</v>
      </c>
      <c r="Z78" t="e">
        <v>#VALUE!</v>
      </c>
      <c r="AA78" t="e">
        <v>#VALUE!</v>
      </c>
      <c r="AB78" t="e">
        <v>#VALUE!</v>
      </c>
      <c r="AD78" t="e">
        <f t="shared" si="3"/>
        <v>#VALUE!</v>
      </c>
      <c r="AE78" t="e">
        <f t="shared" si="4"/>
        <v>#VALUE!</v>
      </c>
    </row>
    <row r="79" spans="5:31" x14ac:dyDescent="0.15">
      <c r="E79" s="14"/>
      <c r="F79" s="15"/>
      <c r="G79" s="16" t="s">
        <v>7</v>
      </c>
      <c r="H79">
        <v>0</v>
      </c>
      <c r="I79">
        <v>-1</v>
      </c>
      <c r="J79">
        <v>0</v>
      </c>
      <c r="K79">
        <v>1</v>
      </c>
      <c r="L79">
        <f t="array" aca="1" ref="L79:O79" ca="1">MMULT(H79:K79,$H$6:$K$9)</f>
        <v>0</v>
      </c>
      <c r="M79">
        <f ca="1"/>
        <v>-1</v>
      </c>
      <c r="N79">
        <f ca="1"/>
        <v>0</v>
      </c>
      <c r="O79">
        <f ca="1"/>
        <v>1</v>
      </c>
      <c r="P79">
        <f t="array" aca="1" ref="P79:S79" ca="1">MMULT(L79:O79,$L$6:$O$9)</f>
        <v>0</v>
      </c>
      <c r="Q79">
        <f ca="1"/>
        <v>-1.1719579751809777</v>
      </c>
      <c r="R79">
        <f ca="1"/>
        <v>0</v>
      </c>
      <c r="S79">
        <f ca="1"/>
        <v>1</v>
      </c>
      <c r="T79">
        <f t="array" aca="1" ref="T79:W79" ca="1">MMULT(P79:S79,$T$38:$W$41)</f>
        <v>0</v>
      </c>
      <c r="U79">
        <f ca="1"/>
        <v>-1.1719579751809777</v>
      </c>
      <c r="V79">
        <f ca="1"/>
        <v>4.3</v>
      </c>
      <c r="W79">
        <f ca="1"/>
        <v>1</v>
      </c>
      <c r="Y79">
        <f t="array" aca="1" ref="Y79:AB79" ca="1">MMULT(T79:W79,$Y$38:$AB$41)</f>
        <v>1.5689651243412985</v>
      </c>
      <c r="Z79">
        <f ca="1"/>
        <v>-3.1649453786744988</v>
      </c>
      <c r="AA79">
        <f ca="1"/>
        <v>2.7175273106627511</v>
      </c>
      <c r="AB79">
        <f ca="1"/>
        <v>1</v>
      </c>
      <c r="AC79">
        <f ca="1">Y79*$AD$40</f>
        <v>7.8448256217064927</v>
      </c>
      <c r="AD79">
        <f t="shared" ca="1" si="3"/>
        <v>-15.824726893372494</v>
      </c>
      <c r="AE79">
        <f t="shared" ca="1" si="4"/>
        <v>100</v>
      </c>
    </row>
    <row r="80" spans="5:31" x14ac:dyDescent="0.15">
      <c r="E80" s="14"/>
      <c r="F80" s="15"/>
      <c r="G80" s="16"/>
      <c r="H80">
        <v>0</v>
      </c>
      <c r="I80">
        <v>-0.6</v>
      </c>
      <c r="J80">
        <v>0</v>
      </c>
      <c r="K80">
        <v>1</v>
      </c>
      <c r="L80">
        <f t="array" aca="1" ref="L80:O80" ca="1">MMULT(H80:K80,$H$6:$K$9)</f>
        <v>0</v>
      </c>
      <c r="M80">
        <f ca="1"/>
        <v>-0.6</v>
      </c>
      <c r="N80">
        <f ca="1"/>
        <v>0</v>
      </c>
      <c r="O80">
        <f ca="1"/>
        <v>1</v>
      </c>
      <c r="P80">
        <f t="array" aca="1" ref="P80:S80" ca="1">MMULT(L80:O80,$L$6:$O$9)</f>
        <v>0</v>
      </c>
      <c r="Q80">
        <f ca="1"/>
        <v>-0.77195797518097764</v>
      </c>
      <c r="R80">
        <f ca="1"/>
        <v>0</v>
      </c>
      <c r="S80">
        <f ca="1"/>
        <v>1</v>
      </c>
      <c r="T80">
        <f t="array" aca="1" ref="T80:W80" ca="1">MMULT(P80:S80,$T$38:$W$41)</f>
        <v>0</v>
      </c>
      <c r="U80">
        <f ca="1"/>
        <v>-0.77195797518097764</v>
      </c>
      <c r="V80">
        <f ca="1"/>
        <v>4.3</v>
      </c>
      <c r="W80">
        <f ca="1"/>
        <v>1</v>
      </c>
      <c r="Y80">
        <f t="array" aca="1" ref="Y80:AB80" ca="1">MMULT(T80:W80,$Y$38:$AB$41)</f>
        <v>1.6689651243412986</v>
      </c>
      <c r="Z80">
        <f ca="1"/>
        <v>-2.8185352171607234</v>
      </c>
      <c r="AA80">
        <f ca="1"/>
        <v>2.8907323914196388</v>
      </c>
      <c r="AB80">
        <f ca="1"/>
        <v>1</v>
      </c>
      <c r="AC80">
        <f t="shared" ref="AC80:AC84" ca="1" si="17">Y80*$AD$40</f>
        <v>8.3448256217064927</v>
      </c>
      <c r="AD80">
        <f t="shared" ca="1" si="3"/>
        <v>-14.092676085803618</v>
      </c>
      <c r="AE80">
        <f t="shared" ca="1" si="4"/>
        <v>100</v>
      </c>
    </row>
    <row r="81" spans="5:31" x14ac:dyDescent="0.15">
      <c r="E81" s="14"/>
      <c r="F81" s="15"/>
      <c r="G81" s="16"/>
      <c r="H81">
        <v>0</v>
      </c>
      <c r="I81">
        <v>-0.19999999999999996</v>
      </c>
      <c r="J81">
        <v>0</v>
      </c>
      <c r="K81">
        <v>1</v>
      </c>
      <c r="L81">
        <f t="array" aca="1" ref="L81:O81" ca="1">MMULT(H81:K81,$H$6:$K$9)</f>
        <v>0</v>
      </c>
      <c r="M81">
        <f ca="1"/>
        <v>-0.19999999999999996</v>
      </c>
      <c r="N81">
        <f ca="1"/>
        <v>0</v>
      </c>
      <c r="O81">
        <f ca="1"/>
        <v>1</v>
      </c>
      <c r="P81">
        <f t="array" aca="1" ref="P81:S81" ca="1">MMULT(L81:O81,$L$6:$O$9)</f>
        <v>0</v>
      </c>
      <c r="Q81">
        <f ca="1"/>
        <v>-0.37195797518097762</v>
      </c>
      <c r="R81">
        <f ca="1"/>
        <v>0</v>
      </c>
      <c r="S81">
        <f ca="1"/>
        <v>1</v>
      </c>
      <c r="T81">
        <f t="array" aca="1" ref="T81:W81" ca="1">MMULT(P81:S81,$T$38:$W$41)</f>
        <v>0</v>
      </c>
      <c r="U81">
        <f ca="1"/>
        <v>-0.37195797518097762</v>
      </c>
      <c r="V81">
        <f ca="1"/>
        <v>4.3</v>
      </c>
      <c r="W81">
        <f ca="1"/>
        <v>1</v>
      </c>
      <c r="Y81">
        <f t="array" aca="1" ref="Y81:AB81" ca="1">MMULT(T81:W81,$Y$38:$AB$41)</f>
        <v>1.7689651243412985</v>
      </c>
      <c r="Z81">
        <f ca="1"/>
        <v>-2.4721250556469476</v>
      </c>
      <c r="AA81">
        <f ca="1"/>
        <v>3.0639374721765265</v>
      </c>
      <c r="AB81">
        <f ca="1"/>
        <v>1</v>
      </c>
      <c r="AC81">
        <f t="shared" ca="1" si="17"/>
        <v>8.8448256217064927</v>
      </c>
      <c r="AD81">
        <f t="shared" ca="1" si="3"/>
        <v>-12.360625278234739</v>
      </c>
      <c r="AE81">
        <f t="shared" ca="1" si="4"/>
        <v>100</v>
      </c>
    </row>
    <row r="82" spans="5:31" x14ac:dyDescent="0.15">
      <c r="E82" s="14"/>
      <c r="F82" s="15"/>
      <c r="G82" s="16"/>
      <c r="H82">
        <v>0</v>
      </c>
      <c r="I82">
        <v>0.20000000000000007</v>
      </c>
      <c r="J82">
        <v>0</v>
      </c>
      <c r="K82">
        <v>1</v>
      </c>
      <c r="L82">
        <f t="array" aca="1" ref="L82:O82" ca="1">MMULT(H82:K82,$H$6:$K$9)</f>
        <v>0</v>
      </c>
      <c r="M82">
        <f ca="1"/>
        <v>0.20000000000000007</v>
      </c>
      <c r="N82">
        <f ca="1"/>
        <v>0</v>
      </c>
      <c r="O82">
        <f ca="1"/>
        <v>1</v>
      </c>
      <c r="P82">
        <f t="array" aca="1" ref="P82:S82" ca="1">MMULT(L82:O82,$L$6:$O$9)</f>
        <v>0</v>
      </c>
      <c r="Q82">
        <f ca="1"/>
        <v>2.8042024819022404E-2</v>
      </c>
      <c r="R82">
        <f ca="1"/>
        <v>0</v>
      </c>
      <c r="S82">
        <f ca="1"/>
        <v>1</v>
      </c>
      <c r="T82">
        <f t="array" aca="1" ref="T82:W82" ca="1">MMULT(P82:S82,$T$38:$W$41)</f>
        <v>0</v>
      </c>
      <c r="U82">
        <f ca="1"/>
        <v>2.8042024819022404E-2</v>
      </c>
      <c r="V82">
        <f ca="1"/>
        <v>4.3</v>
      </c>
      <c r="W82">
        <f ca="1"/>
        <v>1</v>
      </c>
      <c r="Y82">
        <f t="array" aca="1" ref="Y82:AB82" ca="1">MMULT(T82:W82,$Y$38:$AB$41)</f>
        <v>1.8689651243412986</v>
      </c>
      <c r="Z82">
        <f ca="1"/>
        <v>-2.1257148941331723</v>
      </c>
      <c r="AA82">
        <f ca="1"/>
        <v>3.2371425529334141</v>
      </c>
      <c r="AB82">
        <f ca="1"/>
        <v>1</v>
      </c>
      <c r="AC82">
        <f t="shared" ca="1" si="17"/>
        <v>9.3448256217064927</v>
      </c>
      <c r="AD82">
        <f t="shared" ca="1" si="3"/>
        <v>-10.62857447066586</v>
      </c>
      <c r="AE82">
        <f t="shared" ca="1" si="4"/>
        <v>100</v>
      </c>
    </row>
    <row r="83" spans="5:31" x14ac:dyDescent="0.15">
      <c r="E83" s="14"/>
      <c r="F83" s="15"/>
      <c r="G83" s="16"/>
      <c r="H83">
        <v>0</v>
      </c>
      <c r="I83">
        <v>0.60000000000000009</v>
      </c>
      <c r="J83">
        <v>0</v>
      </c>
      <c r="K83">
        <v>1</v>
      </c>
      <c r="L83">
        <f t="array" aca="1" ref="L83:O83" ca="1">MMULT(H83:K83,$H$6:$K$9)</f>
        <v>0</v>
      </c>
      <c r="M83">
        <f ca="1"/>
        <v>0.60000000000000009</v>
      </c>
      <c r="N83">
        <f ca="1"/>
        <v>0</v>
      </c>
      <c r="O83">
        <f ca="1"/>
        <v>1</v>
      </c>
      <c r="P83">
        <f t="array" aca="1" ref="P83:S83" ca="1">MMULT(L83:O83,$L$6:$O$9)</f>
        <v>0</v>
      </c>
      <c r="Q83">
        <f ca="1"/>
        <v>0.42804202481902243</v>
      </c>
      <c r="R83">
        <f ca="1"/>
        <v>0</v>
      </c>
      <c r="S83">
        <f ca="1"/>
        <v>1</v>
      </c>
      <c r="T83">
        <f t="array" aca="1" ref="T83:W83" ca="1">MMULT(P83:S83,$T$38:$W$41)</f>
        <v>0</v>
      </c>
      <c r="U83">
        <f ca="1"/>
        <v>0.42804202481902243</v>
      </c>
      <c r="V83">
        <f ca="1"/>
        <v>4.3</v>
      </c>
      <c r="W83">
        <f ca="1"/>
        <v>1</v>
      </c>
      <c r="Y83">
        <f t="array" aca="1" ref="Y83:AB83" ca="1">MMULT(T83:W83,$Y$38:$AB$41)</f>
        <v>1.9689651243412984</v>
      </c>
      <c r="Z83">
        <f ca="1"/>
        <v>-1.7793047326193969</v>
      </c>
      <c r="AA83">
        <f ca="1"/>
        <v>3.4103476336903018</v>
      </c>
      <c r="AB83">
        <f ca="1"/>
        <v>1</v>
      </c>
      <c r="AC83">
        <f t="shared" ca="1" si="17"/>
        <v>9.8448256217064927</v>
      </c>
      <c r="AD83">
        <f t="shared" ca="1" si="3"/>
        <v>-8.8965236630969855</v>
      </c>
      <c r="AE83">
        <f t="shared" ca="1" si="4"/>
        <v>100</v>
      </c>
    </row>
    <row r="84" spans="5:31" x14ac:dyDescent="0.15">
      <c r="E84" s="14"/>
      <c r="F84" s="15"/>
      <c r="G84" s="16"/>
      <c r="H84">
        <v>0</v>
      </c>
      <c r="I84">
        <v>1</v>
      </c>
      <c r="J84">
        <v>0</v>
      </c>
      <c r="K84">
        <v>1</v>
      </c>
      <c r="L84">
        <f t="array" aca="1" ref="L84:O84" ca="1">MMULT(H84:K84,$H$6:$K$9)</f>
        <v>0</v>
      </c>
      <c r="M84">
        <f ca="1"/>
        <v>1</v>
      </c>
      <c r="N84">
        <f ca="1"/>
        <v>0</v>
      </c>
      <c r="O84">
        <f ca="1"/>
        <v>1</v>
      </c>
      <c r="P84">
        <f t="array" aca="1" ref="P84:S84" ca="1">MMULT(L84:O84,$L$6:$O$9)</f>
        <v>0</v>
      </c>
      <c r="Q84">
        <f ca="1"/>
        <v>0.82804202481902234</v>
      </c>
      <c r="R84">
        <f ca="1"/>
        <v>0</v>
      </c>
      <c r="S84">
        <f ca="1"/>
        <v>1</v>
      </c>
      <c r="T84">
        <f t="array" aca="1" ref="T84:W84" ca="1">MMULT(P84:S84,$T$38:$W$41)</f>
        <v>0</v>
      </c>
      <c r="U84">
        <f ca="1"/>
        <v>0.82804202481902234</v>
      </c>
      <c r="V84">
        <f ca="1"/>
        <v>4.3</v>
      </c>
      <c r="W84">
        <f ca="1"/>
        <v>1</v>
      </c>
      <c r="Y84">
        <f t="array" aca="1" ref="Y84:AB84" ca="1">MMULT(T84:W84,$Y$38:$AB$41)</f>
        <v>2.0689651243412985</v>
      </c>
      <c r="Z84">
        <f ca="1"/>
        <v>-1.4328945711056216</v>
      </c>
      <c r="AA84">
        <f ca="1"/>
        <v>3.5835527144471895</v>
      </c>
      <c r="AB84">
        <f ca="1"/>
        <v>1</v>
      </c>
      <c r="AC84">
        <f t="shared" ca="1" si="17"/>
        <v>10.344825621706493</v>
      </c>
      <c r="AD84">
        <f t="shared" ca="1" si="3"/>
        <v>-7.1644728555281079</v>
      </c>
      <c r="AE84">
        <f t="shared" ca="1" si="4"/>
        <v>100</v>
      </c>
    </row>
    <row r="85" spans="5:31" x14ac:dyDescent="0.15">
      <c r="E85" s="14"/>
      <c r="F85" s="15"/>
      <c r="G85" s="16"/>
      <c r="T85" t="e">
        <f t="array" ref="T85:W85">MMULT(P85:S85,$T$38:$W$41)</f>
        <v>#VALUE!</v>
      </c>
      <c r="U85" t="e">
        <v>#VALUE!</v>
      </c>
      <c r="V85" t="e">
        <v>#VALUE!</v>
      </c>
      <c r="W85" t="e">
        <v>#VALUE!</v>
      </c>
      <c r="Y85" t="e">
        <f t="array" ref="Y85:AB85">MMULT(T85:W85,$Y$38:$AB$41)</f>
        <v>#VALUE!</v>
      </c>
      <c r="Z85" t="e">
        <v>#VALUE!</v>
      </c>
      <c r="AA85" t="e">
        <v>#VALUE!</v>
      </c>
      <c r="AB85" t="e">
        <v>#VALUE!</v>
      </c>
      <c r="AD85" t="e">
        <f t="shared" si="3"/>
        <v>#VALUE!</v>
      </c>
      <c r="AE85" t="e">
        <f t="shared" si="4"/>
        <v>#VALUE!</v>
      </c>
    </row>
    <row r="86" spans="5:31" x14ac:dyDescent="0.15">
      <c r="E86" s="14"/>
      <c r="F86" s="15"/>
      <c r="G86" s="16"/>
      <c r="T86" t="e">
        <f t="array" ref="T86:W86">MMULT(P86:S86,$T$38:$W$41)</f>
        <v>#VALUE!</v>
      </c>
      <c r="U86" t="e">
        <v>#VALUE!</v>
      </c>
      <c r="V86" t="e">
        <v>#VALUE!</v>
      </c>
      <c r="W86" t="e">
        <v>#VALUE!</v>
      </c>
      <c r="Y86" t="e">
        <f t="array" ref="Y86:AB86">MMULT(T86:W86,$Y$38:$AB$41)</f>
        <v>#VALUE!</v>
      </c>
      <c r="Z86" t="e">
        <v>#VALUE!</v>
      </c>
      <c r="AA86" t="e">
        <v>#VALUE!</v>
      </c>
      <c r="AB86" t="e">
        <v>#VALUE!</v>
      </c>
      <c r="AD86" t="e">
        <f t="shared" si="3"/>
        <v>#VALUE!</v>
      </c>
      <c r="AE86" t="e">
        <f t="shared" si="4"/>
        <v>#VALUE!</v>
      </c>
    </row>
    <row r="87" spans="5:31" x14ac:dyDescent="0.15">
      <c r="E87" s="14"/>
      <c r="F87" s="15"/>
      <c r="G87" s="16" t="s">
        <v>8</v>
      </c>
      <c r="H87">
        <v>1</v>
      </c>
      <c r="I87">
        <v>-1.3763819204711734</v>
      </c>
      <c r="J87">
        <v>0</v>
      </c>
      <c r="K87">
        <v>1</v>
      </c>
      <c r="L87">
        <f t="array" aca="1" ref="L87:O87" ca="1">MMULT(H87:K87,$H$10:$K$13)</f>
        <v>1</v>
      </c>
      <c r="M87">
        <f ca="1"/>
        <v>-1.3763819204711734</v>
      </c>
      <c r="N87">
        <f ca="1"/>
        <v>0</v>
      </c>
      <c r="O87">
        <f ca="1"/>
        <v>1</v>
      </c>
      <c r="P87">
        <f t="array" aca="1" ref="P87:S87" ca="1">MMULT(L87:O87,$L$10:$O$13)</f>
        <v>1</v>
      </c>
      <c r="Q87">
        <f ca="1"/>
        <v>-1.548339895652151</v>
      </c>
      <c r="R87">
        <f ca="1"/>
        <v>0</v>
      </c>
      <c r="S87">
        <f ca="1"/>
        <v>1</v>
      </c>
      <c r="T87">
        <f t="array" aca="1" ref="T87:W87" ca="1">MMULT(P87:S87,$T$38:$W$41)</f>
        <v>1</v>
      </c>
      <c r="U87">
        <f ca="1"/>
        <v>-1.548339895652151</v>
      </c>
      <c r="V87">
        <f ca="1"/>
        <v>4.3</v>
      </c>
      <c r="W87">
        <f ca="1"/>
        <v>1</v>
      </c>
      <c r="Y87">
        <f t="array" aca="1" ref="Y87:AB87" ca="1">MMULT(T87:W87,$Y$38:$AB$41)</f>
        <v>2.340895048007944</v>
      </c>
      <c r="Z87">
        <f ca="1"/>
        <v>-3.4909016833277091</v>
      </c>
      <c r="AA87">
        <f ca="1"/>
        <v>2.0545491583361457</v>
      </c>
      <c r="AB87">
        <f ca="1"/>
        <v>1</v>
      </c>
      <c r="AC87">
        <f ca="1">Y87*$AD$40</f>
        <v>11.70447524003972</v>
      </c>
      <c r="AD87">
        <f t="shared" ca="1" si="3"/>
        <v>-17.454508416638546</v>
      </c>
      <c r="AE87">
        <f t="shared" ca="1" si="4"/>
        <v>100</v>
      </c>
    </row>
    <row r="88" spans="5:31" x14ac:dyDescent="0.15">
      <c r="E88" s="14"/>
      <c r="F88" s="15"/>
      <c r="G88" s="16"/>
      <c r="H88">
        <v>0.60000000000000009</v>
      </c>
      <c r="I88">
        <v>-1.3763819204711734</v>
      </c>
      <c r="J88">
        <v>0</v>
      </c>
      <c r="K88">
        <v>1</v>
      </c>
      <c r="L88">
        <f t="array" aca="1" ref="L88:O88" ca="1">MMULT(H88:K88,$H$10:$K$13)</f>
        <v>0.60000000000000009</v>
      </c>
      <c r="M88">
        <f ca="1"/>
        <v>-1.3763819204711734</v>
      </c>
      <c r="N88">
        <f ca="1"/>
        <v>0</v>
      </c>
      <c r="O88">
        <f ca="1"/>
        <v>1</v>
      </c>
      <c r="P88">
        <f t="array" aca="1" ref="P88:S88" ca="1">MMULT(L88:O88,$L$10:$O$13)</f>
        <v>0.60000000000000009</v>
      </c>
      <c r="Q88">
        <f ca="1"/>
        <v>-1.548339895652151</v>
      </c>
      <c r="R88">
        <f ca="1"/>
        <v>0</v>
      </c>
      <c r="S88">
        <f ca="1"/>
        <v>1</v>
      </c>
      <c r="T88">
        <f t="array" aca="1" ref="T88:W88" ca="1">MMULT(P88:S88,$T$38:$W$41)</f>
        <v>0.60000000000000009</v>
      </c>
      <c r="U88">
        <f ca="1"/>
        <v>-1.548339895652151</v>
      </c>
      <c r="V88">
        <f ca="1"/>
        <v>4.3</v>
      </c>
      <c r="W88">
        <f ca="1"/>
        <v>1</v>
      </c>
      <c r="Y88">
        <f t="array" aca="1" ref="Y88:AB88" ca="1">MMULT(T88:W88,$Y$38:$AB$41)</f>
        <v>1.9944848864941687</v>
      </c>
      <c r="Z88">
        <f ca="1"/>
        <v>-3.4909016833277091</v>
      </c>
      <c r="AA88">
        <f ca="1"/>
        <v>2.2545491583361459</v>
      </c>
      <c r="AB88">
        <f ca="1"/>
        <v>1</v>
      </c>
      <c r="AC88">
        <f t="shared" ref="AC88:AC92" ca="1" si="18">Y88*$AD$40</f>
        <v>9.9724244324708433</v>
      </c>
      <c r="AD88">
        <f t="shared" ca="1" si="3"/>
        <v>-17.454508416638546</v>
      </c>
      <c r="AE88">
        <f t="shared" ca="1" si="4"/>
        <v>100</v>
      </c>
    </row>
    <row r="89" spans="5:31" x14ac:dyDescent="0.15">
      <c r="E89" s="14"/>
      <c r="F89" s="15"/>
      <c r="G89" s="16"/>
      <c r="H89">
        <v>0.20000000000000004</v>
      </c>
      <c r="I89">
        <v>-1.3763819204711734</v>
      </c>
      <c r="J89">
        <v>0</v>
      </c>
      <c r="K89">
        <v>1</v>
      </c>
      <c r="L89">
        <f t="array" aca="1" ref="L89:O89" ca="1">MMULT(H89:K89,$H$10:$K$13)</f>
        <v>0.20000000000000004</v>
      </c>
      <c r="M89">
        <f ca="1"/>
        <v>-1.3763819204711734</v>
      </c>
      <c r="N89">
        <f ca="1"/>
        <v>0</v>
      </c>
      <c r="O89">
        <f ca="1"/>
        <v>1</v>
      </c>
      <c r="P89">
        <f t="array" aca="1" ref="P89:S89" ca="1">MMULT(L89:O89,$L$10:$O$13)</f>
        <v>0.20000000000000004</v>
      </c>
      <c r="Q89">
        <f ca="1"/>
        <v>-1.548339895652151</v>
      </c>
      <c r="R89">
        <f ca="1"/>
        <v>0</v>
      </c>
      <c r="S89">
        <f ca="1"/>
        <v>1</v>
      </c>
      <c r="T89">
        <f t="array" aca="1" ref="T89:W89" ca="1">MMULT(P89:S89,$T$38:$W$41)</f>
        <v>0.20000000000000004</v>
      </c>
      <c r="U89">
        <f ca="1"/>
        <v>-1.548339895652151</v>
      </c>
      <c r="V89">
        <f ca="1"/>
        <v>4.3</v>
      </c>
      <c r="W89">
        <f ca="1"/>
        <v>1</v>
      </c>
      <c r="Y89">
        <f t="array" aca="1" ref="Y89:AB89" ca="1">MMULT(T89:W89,$Y$38:$AB$41)</f>
        <v>1.6480747249803931</v>
      </c>
      <c r="Z89">
        <f ca="1"/>
        <v>-3.4909016833277091</v>
      </c>
      <c r="AA89">
        <f ca="1"/>
        <v>2.4545491583361456</v>
      </c>
      <c r="AB89">
        <f ca="1"/>
        <v>1</v>
      </c>
      <c r="AC89">
        <f t="shared" ca="1" si="18"/>
        <v>8.2403736249019648</v>
      </c>
      <c r="AD89">
        <f t="shared" ca="1" si="3"/>
        <v>-17.454508416638546</v>
      </c>
      <c r="AE89">
        <f t="shared" ca="1" si="4"/>
        <v>100</v>
      </c>
    </row>
    <row r="90" spans="5:31" x14ac:dyDescent="0.15">
      <c r="E90" s="14"/>
      <c r="F90" s="15"/>
      <c r="G90" s="16"/>
      <c r="H90">
        <v>-0.19999999999999998</v>
      </c>
      <c r="I90">
        <v>-1.3763819204711734</v>
      </c>
      <c r="J90">
        <v>0</v>
      </c>
      <c r="K90">
        <v>1</v>
      </c>
      <c r="L90">
        <f t="array" aca="1" ref="L90:O90" ca="1">MMULT(H90:K90,$H$10:$K$13)</f>
        <v>-0.19999999999999998</v>
      </c>
      <c r="M90">
        <f ca="1"/>
        <v>-1.3763819204711734</v>
      </c>
      <c r="N90">
        <f ca="1"/>
        <v>0</v>
      </c>
      <c r="O90">
        <f ca="1"/>
        <v>1</v>
      </c>
      <c r="P90">
        <f t="array" aca="1" ref="P90:S90" ca="1">MMULT(L90:O90,$L$10:$O$13)</f>
        <v>-0.19999999999999998</v>
      </c>
      <c r="Q90">
        <f ca="1"/>
        <v>-1.548339895652151</v>
      </c>
      <c r="R90">
        <f ca="1"/>
        <v>0</v>
      </c>
      <c r="S90">
        <f ca="1"/>
        <v>1</v>
      </c>
      <c r="T90">
        <f t="array" aca="1" ref="T90:W90" ca="1">MMULT(P90:S90,$T$38:$W$41)</f>
        <v>-0.19999999999999998</v>
      </c>
      <c r="U90">
        <f ca="1"/>
        <v>-1.548339895652151</v>
      </c>
      <c r="V90">
        <f ca="1"/>
        <v>4.3</v>
      </c>
      <c r="W90">
        <f ca="1"/>
        <v>1</v>
      </c>
      <c r="Y90">
        <f t="array" aca="1" ref="Y90:AB90" ca="1">MMULT(T90:W90,$Y$38:$AB$41)</f>
        <v>1.3016645634666175</v>
      </c>
      <c r="Z90">
        <f ca="1"/>
        <v>-3.4909016833277091</v>
      </c>
      <c r="AA90">
        <f ca="1"/>
        <v>2.6545491583361458</v>
      </c>
      <c r="AB90">
        <f ca="1"/>
        <v>1</v>
      </c>
      <c r="AC90">
        <f t="shared" ca="1" si="18"/>
        <v>6.508322817333088</v>
      </c>
      <c r="AD90">
        <f t="shared" ca="1" si="3"/>
        <v>-17.454508416638546</v>
      </c>
      <c r="AE90">
        <f t="shared" ca="1" si="4"/>
        <v>100</v>
      </c>
    </row>
    <row r="91" spans="5:31" x14ac:dyDescent="0.15">
      <c r="E91" s="14"/>
      <c r="F91" s="15"/>
      <c r="G91" s="16"/>
      <c r="H91">
        <v>-0.6</v>
      </c>
      <c r="I91">
        <v>-1.3763819204711734</v>
      </c>
      <c r="J91">
        <v>0</v>
      </c>
      <c r="K91">
        <v>1</v>
      </c>
      <c r="L91">
        <f t="array" aca="1" ref="L91:O91" ca="1">MMULT(H91:K91,$H$10:$K$13)</f>
        <v>-0.6</v>
      </c>
      <c r="M91">
        <f ca="1"/>
        <v>-1.3763819204711734</v>
      </c>
      <c r="N91">
        <f ca="1"/>
        <v>0</v>
      </c>
      <c r="O91">
        <f ca="1"/>
        <v>1</v>
      </c>
      <c r="P91">
        <f t="array" aca="1" ref="P91:S91" ca="1">MMULT(L91:O91,$L$10:$O$13)</f>
        <v>-0.6</v>
      </c>
      <c r="Q91">
        <f ca="1"/>
        <v>-1.548339895652151</v>
      </c>
      <c r="R91">
        <f ca="1"/>
        <v>0</v>
      </c>
      <c r="S91">
        <f ca="1"/>
        <v>1</v>
      </c>
      <c r="T91">
        <f t="array" aca="1" ref="T91:W91" ca="1">MMULT(P91:S91,$T$38:$W$41)</f>
        <v>-0.6</v>
      </c>
      <c r="U91">
        <f ca="1"/>
        <v>-1.548339895652151</v>
      </c>
      <c r="V91">
        <f ca="1"/>
        <v>4.3</v>
      </c>
      <c r="W91">
        <f ca="1"/>
        <v>1</v>
      </c>
      <c r="Y91">
        <f t="array" aca="1" ref="Y91:AB91" ca="1">MMULT(T91:W91,$Y$38:$AB$41)</f>
        <v>0.95525440195284206</v>
      </c>
      <c r="Z91">
        <f ca="1"/>
        <v>-3.4909016833277091</v>
      </c>
      <c r="AA91">
        <f ca="1"/>
        <v>2.8545491583361455</v>
      </c>
      <c r="AB91">
        <f ca="1"/>
        <v>1</v>
      </c>
      <c r="AC91">
        <f t="shared" ca="1" si="18"/>
        <v>4.7762720097642104</v>
      </c>
      <c r="AD91">
        <f t="shared" ca="1" si="3"/>
        <v>-17.454508416638546</v>
      </c>
      <c r="AE91">
        <f t="shared" ca="1" si="4"/>
        <v>100</v>
      </c>
    </row>
    <row r="92" spans="5:31" x14ac:dyDescent="0.15">
      <c r="E92" s="14"/>
      <c r="F92" s="15"/>
      <c r="G92" s="16"/>
      <c r="H92">
        <v>-0.99999999999999989</v>
      </c>
      <c r="I92">
        <v>-1.3763819204711734</v>
      </c>
      <c r="J92">
        <v>0</v>
      </c>
      <c r="K92">
        <v>1</v>
      </c>
      <c r="L92">
        <f t="array" aca="1" ref="L92:O92" ca="1">MMULT(H92:K92,$H$10:$K$13)</f>
        <v>-0.99999999999999989</v>
      </c>
      <c r="M92">
        <f ca="1"/>
        <v>-1.3763819204711734</v>
      </c>
      <c r="N92">
        <f ca="1"/>
        <v>0</v>
      </c>
      <c r="O92">
        <f ca="1"/>
        <v>1</v>
      </c>
      <c r="P92">
        <f t="array" aca="1" ref="P92:S92" ca="1">MMULT(L92:O92,$L$10:$O$13)</f>
        <v>-0.99999999999999989</v>
      </c>
      <c r="Q92">
        <f ca="1"/>
        <v>-1.548339895652151</v>
      </c>
      <c r="R92">
        <f ca="1"/>
        <v>0</v>
      </c>
      <c r="S92">
        <f ca="1"/>
        <v>1</v>
      </c>
      <c r="T92">
        <f t="array" aca="1" ref="T92:W92" ca="1">MMULT(P92:S92,$T$38:$W$41)</f>
        <v>-0.99999999999999989</v>
      </c>
      <c r="U92">
        <f ca="1"/>
        <v>-1.548339895652151</v>
      </c>
      <c r="V92">
        <f ca="1"/>
        <v>4.3</v>
      </c>
      <c r="W92">
        <f ca="1"/>
        <v>1</v>
      </c>
      <c r="Y92">
        <f t="array" aca="1" ref="Y92:AB92" ca="1">MMULT(T92:W92,$Y$38:$AB$41)</f>
        <v>0.6088442404390666</v>
      </c>
      <c r="Z92">
        <f ca="1"/>
        <v>-3.4909016833277091</v>
      </c>
      <c r="AA92">
        <f ca="1"/>
        <v>3.0545491583361457</v>
      </c>
      <c r="AB92">
        <f ca="1"/>
        <v>1</v>
      </c>
      <c r="AC92">
        <f t="shared" ca="1" si="18"/>
        <v>3.0442212021953328</v>
      </c>
      <c r="AD92">
        <f t="shared" ca="1" si="3"/>
        <v>-17.454508416638546</v>
      </c>
      <c r="AE92">
        <f t="shared" ca="1" si="4"/>
        <v>100</v>
      </c>
    </row>
    <row r="93" spans="5:31" x14ac:dyDescent="0.15">
      <c r="E93" s="14"/>
      <c r="F93" s="15"/>
      <c r="G93" s="16"/>
      <c r="T93" t="e">
        <f t="array" ref="T93:W93">MMULT(P93:S93,$T$38:$W$41)</f>
        <v>#VALUE!</v>
      </c>
      <c r="U93" t="e">
        <v>#VALUE!</v>
      </c>
      <c r="V93" t="e">
        <v>#VALUE!</v>
      </c>
      <c r="W93" t="e">
        <v>#VALUE!</v>
      </c>
      <c r="Y93" t="e">
        <f t="array" ref="Y93:AB93">MMULT(T93:W93,$Y$38:$AB$41)</f>
        <v>#VALUE!</v>
      </c>
      <c r="Z93" t="e">
        <v>#VALUE!</v>
      </c>
      <c r="AA93" t="e">
        <v>#VALUE!</v>
      </c>
      <c r="AB93" t="e">
        <v>#VALUE!</v>
      </c>
      <c r="AD93" t="e">
        <f t="shared" si="3"/>
        <v>#VALUE!</v>
      </c>
      <c r="AE93" t="e">
        <f t="shared" si="4"/>
        <v>#VALUE!</v>
      </c>
    </row>
    <row r="94" spans="5:31" x14ac:dyDescent="0.15">
      <c r="E94" s="14"/>
      <c r="F94" s="15"/>
      <c r="G94" s="16"/>
      <c r="H94">
        <v>-0.99999999999999967</v>
      </c>
      <c r="I94">
        <v>-1.3763819204711734</v>
      </c>
      <c r="J94">
        <v>0</v>
      </c>
      <c r="K94">
        <v>1</v>
      </c>
      <c r="L94">
        <f t="array" aca="1" ref="L94:O94" ca="1">MMULT(H94:K94,$H$10:$K$13)</f>
        <v>-0.99999999999999967</v>
      </c>
      <c r="M94">
        <f ca="1"/>
        <v>-1.3763819204711734</v>
      </c>
      <c r="N94">
        <f ca="1"/>
        <v>0</v>
      </c>
      <c r="O94">
        <f ca="1"/>
        <v>1</v>
      </c>
      <c r="P94">
        <f t="array" aca="1" ref="P94:S94" ca="1">MMULT(L94:O94,$L$10:$O$13)</f>
        <v>-0.99999999999999967</v>
      </c>
      <c r="Q94">
        <f ca="1"/>
        <v>-1.548339895652151</v>
      </c>
      <c r="R94">
        <f ca="1"/>
        <v>0</v>
      </c>
      <c r="S94">
        <f ca="1"/>
        <v>1</v>
      </c>
      <c r="T94">
        <f t="array" aca="1" ref="T94:W94" ca="1">MMULT(P94:S94,$T$38:$W$41)</f>
        <v>-0.99999999999999967</v>
      </c>
      <c r="U94">
        <f ca="1"/>
        <v>-1.548339895652151</v>
      </c>
      <c r="V94">
        <f ca="1"/>
        <v>4.3</v>
      </c>
      <c r="W94">
        <f ca="1"/>
        <v>1</v>
      </c>
      <c r="Y94">
        <f t="array" aca="1" ref="Y94:AB94" ca="1">MMULT(T94:W94,$Y$38:$AB$41)</f>
        <v>0.60884424043906704</v>
      </c>
      <c r="Z94">
        <f ca="1"/>
        <v>-3.4909016833277091</v>
      </c>
      <c r="AA94">
        <f ca="1"/>
        <v>3.0545491583361457</v>
      </c>
      <c r="AB94">
        <f ca="1"/>
        <v>1</v>
      </c>
      <c r="AC94">
        <f ca="1">Y94*$AD$40</f>
        <v>3.0442212021953354</v>
      </c>
      <c r="AD94">
        <f t="shared" ca="1" si="3"/>
        <v>-17.454508416638546</v>
      </c>
      <c r="AE94">
        <f t="shared" ca="1" si="4"/>
        <v>100</v>
      </c>
    </row>
    <row r="95" spans="5:31" x14ac:dyDescent="0.15">
      <c r="E95" s="14"/>
      <c r="F95" s="15"/>
      <c r="G95" s="16"/>
      <c r="H95">
        <v>-1.1236067977499788</v>
      </c>
      <c r="I95">
        <v>-0.9959593139531121</v>
      </c>
      <c r="J95">
        <v>0</v>
      </c>
      <c r="K95">
        <v>1</v>
      </c>
      <c r="L95">
        <f t="array" aca="1" ref="L95:O95" ca="1">MMULT(H95:K95,$H$10:$K$13)</f>
        <v>-1.1236067977499788</v>
      </c>
      <c r="M95">
        <f ca="1"/>
        <v>-0.9959593139531121</v>
      </c>
      <c r="N95">
        <f ca="1"/>
        <v>0</v>
      </c>
      <c r="O95">
        <f ca="1"/>
        <v>1</v>
      </c>
      <c r="P95">
        <f t="array" aca="1" ref="P95:S95" ca="1">MMULT(L95:O95,$L$10:$O$13)</f>
        <v>-1.1236067977499788</v>
      </c>
      <c r="Q95">
        <f ca="1"/>
        <v>-1.1679172891340897</v>
      </c>
      <c r="R95">
        <f ca="1"/>
        <v>0</v>
      </c>
      <c r="S95">
        <f ca="1"/>
        <v>1</v>
      </c>
      <c r="T95">
        <f t="array" aca="1" ref="T95:W95" ca="1">MMULT(P95:S95,$T$38:$W$41)</f>
        <v>-1.1236067977499788</v>
      </c>
      <c r="U95">
        <f ca="1"/>
        <v>-1.1679172891340897</v>
      </c>
      <c r="V95">
        <f ca="1"/>
        <v>4.3</v>
      </c>
      <c r="W95">
        <f ca="1"/>
        <v>1</v>
      </c>
      <c r="Y95">
        <f t="array" aca="1" ref="Y95:AB95" ca="1">MMULT(T95:W95,$Y$38:$AB$41)</f>
        <v>0.59690326513665504</v>
      </c>
      <c r="Z95">
        <f ca="1"/>
        <v>-3.1614460419091763</v>
      </c>
      <c r="AA95">
        <f ca="1"/>
        <v>3.2810803779204014</v>
      </c>
      <c r="AB95">
        <f ca="1"/>
        <v>1</v>
      </c>
      <c r="AC95">
        <f t="shared" ref="AC95:AC99" ca="1" si="19">Y95*$AD$40</f>
        <v>2.9845163256832752</v>
      </c>
      <c r="AD95">
        <f t="shared" ca="1" si="3"/>
        <v>-15.807230209545882</v>
      </c>
      <c r="AE95">
        <f t="shared" ca="1" si="4"/>
        <v>100</v>
      </c>
    </row>
    <row r="96" spans="5:31" x14ac:dyDescent="0.15">
      <c r="E96" s="14"/>
      <c r="F96" s="15"/>
      <c r="G96" s="16"/>
      <c r="H96">
        <v>-1.2472135954999577</v>
      </c>
      <c r="I96">
        <v>-0.61553670743505073</v>
      </c>
      <c r="J96">
        <v>0</v>
      </c>
      <c r="K96">
        <v>1</v>
      </c>
      <c r="L96">
        <f t="array" aca="1" ref="L96:O96" ca="1">MMULT(H96:K96,$H$10:$K$13)</f>
        <v>-1.2472135954999577</v>
      </c>
      <c r="M96">
        <f ca="1"/>
        <v>-0.61553670743505073</v>
      </c>
      <c r="N96">
        <f ca="1"/>
        <v>0</v>
      </c>
      <c r="O96">
        <f ca="1"/>
        <v>1</v>
      </c>
      <c r="P96">
        <f t="array" aca="1" ref="P96:S96" ca="1">MMULT(L96:O96,$L$10:$O$13)</f>
        <v>-1.2472135954999577</v>
      </c>
      <c r="Q96">
        <f ca="1"/>
        <v>-0.7874946826160284</v>
      </c>
      <c r="R96">
        <f ca="1"/>
        <v>0</v>
      </c>
      <c r="S96">
        <f ca="1"/>
        <v>1</v>
      </c>
      <c r="T96">
        <f t="array" aca="1" ref="T96:W96" ca="1">MMULT(P96:S96,$T$38:$W$41)</f>
        <v>-1.2472135954999577</v>
      </c>
      <c r="U96">
        <f ca="1"/>
        <v>-0.7874946826160284</v>
      </c>
      <c r="V96">
        <f ca="1"/>
        <v>4.3</v>
      </c>
      <c r="W96">
        <f ca="1"/>
        <v>1</v>
      </c>
      <c r="Y96">
        <f t="array" aca="1" ref="Y96:AB96" ca="1">MMULT(T96:W96,$Y$38:$AB$41)</f>
        <v>0.58496228983424348</v>
      </c>
      <c r="Z96">
        <f ca="1"/>
        <v>-2.831990400490644</v>
      </c>
      <c r="AA96">
        <f ca="1"/>
        <v>3.5076115975046571</v>
      </c>
      <c r="AB96">
        <f ca="1"/>
        <v>1</v>
      </c>
      <c r="AC96">
        <f t="shared" ca="1" si="19"/>
        <v>2.9248114491712176</v>
      </c>
      <c r="AD96">
        <f t="shared" ca="1" si="3"/>
        <v>-14.15995200245322</v>
      </c>
      <c r="AE96">
        <f t="shared" ca="1" si="4"/>
        <v>100</v>
      </c>
    </row>
    <row r="97" spans="5:31" x14ac:dyDescent="0.15">
      <c r="E97" s="14"/>
      <c r="F97" s="15"/>
      <c r="G97" s="16"/>
      <c r="H97">
        <v>-1.3708203932499368</v>
      </c>
      <c r="I97">
        <v>-0.23511410091698925</v>
      </c>
      <c r="J97">
        <v>0</v>
      </c>
      <c r="K97">
        <v>1</v>
      </c>
      <c r="L97">
        <f t="array" aca="1" ref="L97:O97" ca="1">MMULT(H97:K97,$H$10:$K$13)</f>
        <v>-1.3708203932499368</v>
      </c>
      <c r="M97">
        <f ca="1"/>
        <v>-0.23511410091698925</v>
      </c>
      <c r="N97">
        <f ca="1"/>
        <v>0</v>
      </c>
      <c r="O97">
        <f ca="1"/>
        <v>1</v>
      </c>
      <c r="P97">
        <f t="array" aca="1" ref="P97:S97" ca="1">MMULT(L97:O97,$L$10:$O$13)</f>
        <v>-1.3708203932499368</v>
      </c>
      <c r="Q97">
        <f ca="1"/>
        <v>-0.40707207609796692</v>
      </c>
      <c r="R97">
        <f ca="1"/>
        <v>0</v>
      </c>
      <c r="S97">
        <f ca="1"/>
        <v>1</v>
      </c>
      <c r="T97">
        <f t="array" aca="1" ref="T97:W97" ca="1">MMULT(P97:S97,$T$38:$W$41)</f>
        <v>-1.3708203932499368</v>
      </c>
      <c r="U97">
        <f ca="1"/>
        <v>-0.40707207609796692</v>
      </c>
      <c r="V97">
        <f ca="1"/>
        <v>4.3</v>
      </c>
      <c r="W97">
        <f ca="1"/>
        <v>1</v>
      </c>
      <c r="Y97">
        <f t="array" aca="1" ref="Y97:AB97" ca="1">MMULT(T97:W97,$Y$38:$AB$41)</f>
        <v>0.57302131453183169</v>
      </c>
      <c r="Z97">
        <f ca="1"/>
        <v>-2.5025347590721112</v>
      </c>
      <c r="AA97">
        <f ca="1"/>
        <v>3.7341428170889133</v>
      </c>
      <c r="AB97">
        <f ca="1"/>
        <v>1</v>
      </c>
      <c r="AC97">
        <f t="shared" ca="1" si="19"/>
        <v>2.8651065726591582</v>
      </c>
      <c r="AD97">
        <f t="shared" ca="1" si="3"/>
        <v>-12.512673795360556</v>
      </c>
      <c r="AE97">
        <f t="shared" ca="1" si="4"/>
        <v>100</v>
      </c>
    </row>
    <row r="98" spans="5:31" x14ac:dyDescent="0.15">
      <c r="E98" s="14"/>
      <c r="F98" s="15"/>
      <c r="G98" s="16"/>
      <c r="H98">
        <v>-1.4944271909999158</v>
      </c>
      <c r="I98">
        <v>0.14530850560107214</v>
      </c>
      <c r="J98">
        <v>0</v>
      </c>
      <c r="K98">
        <v>1</v>
      </c>
      <c r="L98">
        <f t="array" aca="1" ref="L98:O98" ca="1">MMULT(H98:K98,$H$10:$K$13)</f>
        <v>-1.4944271909999158</v>
      </c>
      <c r="M98">
        <f ca="1"/>
        <v>0.14530850560107214</v>
      </c>
      <c r="N98">
        <f ca="1"/>
        <v>0</v>
      </c>
      <c r="O98">
        <f ca="1"/>
        <v>1</v>
      </c>
      <c r="P98">
        <f t="array" aca="1" ref="P98:S98" ca="1">MMULT(L98:O98,$L$10:$O$13)</f>
        <v>-1.4944271909999158</v>
      </c>
      <c r="Q98">
        <f ca="1"/>
        <v>-2.6649469579905521E-2</v>
      </c>
      <c r="R98">
        <f ca="1"/>
        <v>0</v>
      </c>
      <c r="S98">
        <f ca="1"/>
        <v>1</v>
      </c>
      <c r="T98">
        <f t="array" aca="1" ref="T98:W98" ca="1">MMULT(P98:S98,$T$38:$W$41)</f>
        <v>-1.4944271909999158</v>
      </c>
      <c r="U98">
        <f ca="1"/>
        <v>-2.6649469579905521E-2</v>
      </c>
      <c r="V98">
        <f ca="1"/>
        <v>4.3</v>
      </c>
      <c r="W98">
        <f ca="1"/>
        <v>1</v>
      </c>
      <c r="Y98">
        <f t="array" aca="1" ref="Y98:AB98" ca="1">MMULT(T98:W98,$Y$38:$AB$41)</f>
        <v>0.56108033922941991</v>
      </c>
      <c r="Z98">
        <f ca="1"/>
        <v>-2.1730791176535784</v>
      </c>
      <c r="AA98">
        <f ca="1"/>
        <v>3.960674036673169</v>
      </c>
      <c r="AB98">
        <f ca="1"/>
        <v>1</v>
      </c>
      <c r="AC98">
        <f t="shared" ca="1" si="19"/>
        <v>2.8054016961470998</v>
      </c>
      <c r="AD98">
        <f t="shared" ca="1" si="3"/>
        <v>-10.865395588267893</v>
      </c>
      <c r="AE98">
        <f t="shared" ca="1" si="4"/>
        <v>100</v>
      </c>
    </row>
    <row r="99" spans="5:31" x14ac:dyDescent="0.15">
      <c r="E99" s="14"/>
      <c r="F99" s="15"/>
      <c r="G99" s="16"/>
      <c r="H99">
        <v>-1.6180339887498947</v>
      </c>
      <c r="I99">
        <v>0.52573111211913348</v>
      </c>
      <c r="J99">
        <v>0</v>
      </c>
      <c r="K99">
        <v>1</v>
      </c>
      <c r="L99">
        <f t="array" aca="1" ref="L99:O99" ca="1">MMULT(H99:K99,$H$10:$K$13)</f>
        <v>-1.6180339887498947</v>
      </c>
      <c r="M99">
        <f ca="1"/>
        <v>0.52573111211913348</v>
      </c>
      <c r="N99">
        <f ca="1"/>
        <v>0</v>
      </c>
      <c r="O99">
        <f ca="1"/>
        <v>1</v>
      </c>
      <c r="P99">
        <f t="array" aca="1" ref="P99:S99" ca="1">MMULT(L99:O99,$L$10:$O$13)</f>
        <v>-1.6180339887498947</v>
      </c>
      <c r="Q99">
        <f ca="1"/>
        <v>0.35377313693815582</v>
      </c>
      <c r="R99">
        <f ca="1"/>
        <v>0</v>
      </c>
      <c r="S99">
        <f ca="1"/>
        <v>1</v>
      </c>
      <c r="T99">
        <f t="array" aca="1" ref="T99:W99" ca="1">MMULT(P99:S99,$T$38:$W$41)</f>
        <v>-1.6180339887498947</v>
      </c>
      <c r="U99">
        <f ca="1"/>
        <v>0.35377313693815582</v>
      </c>
      <c r="V99">
        <f ca="1"/>
        <v>4.3</v>
      </c>
      <c r="W99">
        <f ca="1"/>
        <v>1</v>
      </c>
      <c r="Y99">
        <f t="array" aca="1" ref="Y99:AB99" ca="1">MMULT(T99:W99,$Y$38:$AB$41)</f>
        <v>0.54913936392700835</v>
      </c>
      <c r="Z99">
        <f ca="1"/>
        <v>-1.8436234762350456</v>
      </c>
      <c r="AA99">
        <f ca="1"/>
        <v>4.1872052562574247</v>
      </c>
      <c r="AB99">
        <f ca="1"/>
        <v>1</v>
      </c>
      <c r="AC99">
        <f t="shared" ca="1" si="19"/>
        <v>2.7456968196350418</v>
      </c>
      <c r="AD99">
        <f t="shared" ca="1" si="3"/>
        <v>-9.2181173811752277</v>
      </c>
      <c r="AE99">
        <f t="shared" ca="1" si="4"/>
        <v>100</v>
      </c>
    </row>
    <row r="100" spans="5:31" x14ac:dyDescent="0.15">
      <c r="E100" s="14"/>
      <c r="F100" s="15"/>
      <c r="G100" s="16"/>
      <c r="T100" t="e">
        <f t="array" ref="T100:W100">MMULT(P100:S100,$T$38:$W$41)</f>
        <v>#VALUE!</v>
      </c>
      <c r="U100" t="e">
        <v>#VALUE!</v>
      </c>
      <c r="V100" t="e">
        <v>#VALUE!</v>
      </c>
      <c r="W100" t="e">
        <v>#VALUE!</v>
      </c>
      <c r="Y100" t="e">
        <f t="array" ref="Y100:AB100">MMULT(T100:W100,$Y$38:$AB$41)</f>
        <v>#VALUE!</v>
      </c>
      <c r="Z100" t="e">
        <v>#VALUE!</v>
      </c>
      <c r="AA100" t="e">
        <v>#VALUE!</v>
      </c>
      <c r="AB100" t="e">
        <v>#VALUE!</v>
      </c>
      <c r="AD100" t="e">
        <f t="shared" si="3"/>
        <v>#VALUE!</v>
      </c>
      <c r="AE100" t="e">
        <f t="shared" si="4"/>
        <v>#VALUE!</v>
      </c>
    </row>
    <row r="101" spans="5:31" x14ac:dyDescent="0.15">
      <c r="E101" s="14"/>
      <c r="F101" s="15"/>
      <c r="G101" s="16"/>
      <c r="H101">
        <v>-1.6180339887498947</v>
      </c>
      <c r="I101">
        <v>0.52573111211913326</v>
      </c>
      <c r="J101">
        <v>0</v>
      </c>
      <c r="K101">
        <v>1</v>
      </c>
      <c r="L101">
        <f t="array" aca="1" ref="L101:O101" ca="1">MMULT(H101:K101,$H$10:$K$13)</f>
        <v>-1.6180339887498947</v>
      </c>
      <c r="M101">
        <f ca="1"/>
        <v>0.52573111211913326</v>
      </c>
      <c r="N101">
        <f ca="1"/>
        <v>0</v>
      </c>
      <c r="O101">
        <f ca="1"/>
        <v>1</v>
      </c>
      <c r="P101">
        <f t="array" aca="1" ref="P101:S101" ca="1">MMULT(L101:O101,$L$10:$O$13)</f>
        <v>-1.6180339887498947</v>
      </c>
      <c r="Q101">
        <f ca="1"/>
        <v>0.3537731369381556</v>
      </c>
      <c r="R101">
        <f ca="1"/>
        <v>0</v>
      </c>
      <c r="S101">
        <f ca="1"/>
        <v>1</v>
      </c>
      <c r="T101">
        <f t="array" aca="1" ref="T101:W101" ca="1">MMULT(P101:S101,$T$38:$W$41)</f>
        <v>-1.6180339887498947</v>
      </c>
      <c r="U101">
        <f ca="1"/>
        <v>0.3537731369381556</v>
      </c>
      <c r="V101">
        <f ca="1"/>
        <v>4.3</v>
      </c>
      <c r="W101">
        <f ca="1"/>
        <v>1</v>
      </c>
      <c r="Y101">
        <f t="array" aca="1" ref="Y101:AB101" ca="1">MMULT(T101:W101,$Y$38:$AB$41)</f>
        <v>0.54913936392700835</v>
      </c>
      <c r="Z101">
        <f ca="1"/>
        <v>-1.8436234762350456</v>
      </c>
      <c r="AA101">
        <f ca="1"/>
        <v>4.1872052562574247</v>
      </c>
      <c r="AB101">
        <f ca="1"/>
        <v>1</v>
      </c>
      <c r="AC101">
        <f ca="1">Y101*$AD$40</f>
        <v>2.7456968196350418</v>
      </c>
      <c r="AD101">
        <f t="shared" ca="1" si="3"/>
        <v>-9.2181173811752277</v>
      </c>
      <c r="AE101">
        <f t="shared" ca="1" si="4"/>
        <v>100</v>
      </c>
    </row>
    <row r="102" spans="5:31" x14ac:dyDescent="0.15">
      <c r="E102" s="14"/>
      <c r="F102" s="15"/>
      <c r="G102" s="16"/>
      <c r="H102">
        <v>-1.2944271909999157</v>
      </c>
      <c r="I102">
        <v>0.76084521303612263</v>
      </c>
      <c r="J102">
        <v>0</v>
      </c>
      <c r="K102">
        <v>1</v>
      </c>
      <c r="L102">
        <f t="array" aca="1" ref="L102:O102" ca="1">MMULT(H102:K102,$H$10:$K$13)</f>
        <v>-1.2944271909999157</v>
      </c>
      <c r="M102">
        <f ca="1"/>
        <v>0.76084521303612263</v>
      </c>
      <c r="N102">
        <f ca="1"/>
        <v>0</v>
      </c>
      <c r="O102">
        <f ca="1"/>
        <v>1</v>
      </c>
      <c r="P102">
        <f t="array" aca="1" ref="P102:S102" ca="1">MMULT(L102:O102,$L$10:$O$13)</f>
        <v>-1.2944271909999157</v>
      </c>
      <c r="Q102">
        <f ca="1"/>
        <v>0.58888723785514496</v>
      </c>
      <c r="R102">
        <f ca="1"/>
        <v>0</v>
      </c>
      <c r="S102">
        <f ca="1"/>
        <v>1</v>
      </c>
      <c r="T102">
        <f t="array" aca="1" ref="T102:W102" ca="1">MMULT(P102:S102,$T$38:$W$41)</f>
        <v>-1.2944271909999157</v>
      </c>
      <c r="U102">
        <f ca="1"/>
        <v>0.58888723785514496</v>
      </c>
      <c r="V102">
        <f ca="1"/>
        <v>4.3</v>
      </c>
      <c r="W102">
        <f ca="1"/>
        <v>1</v>
      </c>
      <c r="Y102">
        <f t="array" aca="1" ref="Y102:AB102" ca="1">MMULT(T102:W102,$Y$38:$AB$41)</f>
        <v>0.88816959684507046</v>
      </c>
      <c r="Z102">
        <f ca="1"/>
        <v>-1.6400086920529948</v>
      </c>
      <c r="AA102">
        <f ca="1"/>
        <v>4.1272092494734602</v>
      </c>
      <c r="AB102">
        <f ca="1"/>
        <v>1</v>
      </c>
      <c r="AC102">
        <f t="shared" ref="AC102:AC106" ca="1" si="20">Y102*$AD$40</f>
        <v>4.4408479842253525</v>
      </c>
      <c r="AD102">
        <f t="shared" ca="1" si="3"/>
        <v>-8.2000434602649737</v>
      </c>
      <c r="AE102">
        <f t="shared" ca="1" si="4"/>
        <v>100</v>
      </c>
    </row>
    <row r="103" spans="5:31" x14ac:dyDescent="0.15">
      <c r="E103" s="14"/>
      <c r="F103" s="15"/>
      <c r="G103" s="16"/>
      <c r="H103">
        <v>-0.97082039324993696</v>
      </c>
      <c r="I103">
        <v>0.99595931395311166</v>
      </c>
      <c r="J103">
        <v>0</v>
      </c>
      <c r="K103">
        <v>1</v>
      </c>
      <c r="L103">
        <f t="array" aca="1" ref="L103:O103" ca="1">MMULT(H103:K103,$H$10:$K$13)</f>
        <v>-0.97082039324993696</v>
      </c>
      <c r="M103">
        <f ca="1"/>
        <v>0.99595931395311166</v>
      </c>
      <c r="N103">
        <f ca="1"/>
        <v>0</v>
      </c>
      <c r="O103">
        <f ca="1"/>
        <v>1</v>
      </c>
      <c r="P103">
        <f t="array" aca="1" ref="P103:S103" ca="1">MMULT(L103:O103,$L$10:$O$13)</f>
        <v>-0.97082039324993696</v>
      </c>
      <c r="Q103">
        <f ca="1"/>
        <v>0.824001338772134</v>
      </c>
      <c r="R103">
        <f ca="1"/>
        <v>0</v>
      </c>
      <c r="S103">
        <f ca="1"/>
        <v>1</v>
      </c>
      <c r="T103">
        <f t="array" aca="1" ref="T103:W103" ca="1">MMULT(P103:S103,$T$38:$W$41)</f>
        <v>-0.97082039324993696</v>
      </c>
      <c r="U103">
        <f ca="1"/>
        <v>0.824001338772134</v>
      </c>
      <c r="V103">
        <f ca="1"/>
        <v>4.3</v>
      </c>
      <c r="W103">
        <f ca="1"/>
        <v>1</v>
      </c>
      <c r="Y103">
        <f t="array" aca="1" ref="Y103:AB103" ca="1">MMULT(T103:W103,$Y$38:$AB$41)</f>
        <v>1.2271998297631321</v>
      </c>
      <c r="Z103">
        <f ca="1"/>
        <v>-1.436393907870944</v>
      </c>
      <c r="AA103">
        <f ca="1"/>
        <v>4.0672132426894967</v>
      </c>
      <c r="AB103">
        <f ca="1"/>
        <v>1</v>
      </c>
      <c r="AC103">
        <f t="shared" ca="1" si="20"/>
        <v>6.1359991488156602</v>
      </c>
      <c r="AD103">
        <f t="shared" ca="1" si="3"/>
        <v>-7.1819695393547196</v>
      </c>
      <c r="AE103">
        <f t="shared" ca="1" si="4"/>
        <v>100</v>
      </c>
    </row>
    <row r="104" spans="5:31" x14ac:dyDescent="0.15">
      <c r="E104" s="14"/>
      <c r="F104" s="15"/>
      <c r="G104" s="16"/>
      <c r="H104">
        <v>-0.64721359549995794</v>
      </c>
      <c r="I104">
        <v>1.2310734148701012</v>
      </c>
      <c r="J104">
        <v>0</v>
      </c>
      <c r="K104">
        <v>1</v>
      </c>
      <c r="L104">
        <f t="array" aca="1" ref="L104:O104" ca="1">MMULT(H104:K104,$H$10:$K$13)</f>
        <v>-0.64721359549995794</v>
      </c>
      <c r="M104">
        <f ca="1"/>
        <v>1.2310734148701012</v>
      </c>
      <c r="N104">
        <f ca="1"/>
        <v>0</v>
      </c>
      <c r="O104">
        <f ca="1"/>
        <v>1</v>
      </c>
      <c r="P104">
        <f t="array" aca="1" ref="P104:S104" ca="1">MMULT(L104:O104,$L$10:$O$13)</f>
        <v>-0.64721359549995794</v>
      </c>
      <c r="Q104">
        <f ca="1"/>
        <v>1.0591154396891236</v>
      </c>
      <c r="R104">
        <f ca="1"/>
        <v>0</v>
      </c>
      <c r="S104">
        <f ca="1"/>
        <v>1</v>
      </c>
      <c r="T104">
        <f t="array" aca="1" ref="T104:W104" ca="1">MMULT(P104:S104,$T$38:$W$41)</f>
        <v>-0.64721359549995794</v>
      </c>
      <c r="U104">
        <f ca="1"/>
        <v>1.0591154396891236</v>
      </c>
      <c r="V104">
        <f ca="1"/>
        <v>4.3</v>
      </c>
      <c r="W104">
        <f ca="1"/>
        <v>1</v>
      </c>
      <c r="Y104">
        <f t="array" aca="1" ref="Y104:AB104" ca="1">MMULT(T104:W104,$Y$38:$AB$41)</f>
        <v>1.5662300626811942</v>
      </c>
      <c r="Z104">
        <f ca="1"/>
        <v>-1.2327791236888928</v>
      </c>
      <c r="AA104">
        <f ca="1"/>
        <v>4.0072172359055322</v>
      </c>
      <c r="AB104">
        <f ca="1"/>
        <v>1</v>
      </c>
      <c r="AC104">
        <f t="shared" ca="1" si="20"/>
        <v>7.8311503134059715</v>
      </c>
      <c r="AD104">
        <f t="shared" ca="1" si="3"/>
        <v>-6.1638956184444638</v>
      </c>
      <c r="AE104">
        <f t="shared" ca="1" si="4"/>
        <v>100</v>
      </c>
    </row>
    <row r="105" spans="5:31" x14ac:dyDescent="0.15">
      <c r="E105" s="14"/>
      <c r="F105" s="15"/>
      <c r="G105" s="16"/>
      <c r="H105">
        <v>-0.32360679774997902</v>
      </c>
      <c r="I105">
        <v>1.4661875157870905</v>
      </c>
      <c r="J105">
        <v>0</v>
      </c>
      <c r="K105">
        <v>1</v>
      </c>
      <c r="L105">
        <f t="array" aca="1" ref="L105:O105" ca="1">MMULT(H105:K105,$H$10:$K$13)</f>
        <v>-0.32360679774997902</v>
      </c>
      <c r="M105">
        <f ca="1"/>
        <v>1.4661875157870905</v>
      </c>
      <c r="N105">
        <f ca="1"/>
        <v>0</v>
      </c>
      <c r="O105">
        <f ca="1"/>
        <v>1</v>
      </c>
      <c r="P105">
        <f t="array" aca="1" ref="P105:S105" ca="1">MMULT(L105:O105,$L$10:$O$13)</f>
        <v>-0.32360679774997902</v>
      </c>
      <c r="Q105">
        <f ca="1"/>
        <v>1.2942295406061128</v>
      </c>
      <c r="R105">
        <f ca="1"/>
        <v>0</v>
      </c>
      <c r="S105">
        <f ca="1"/>
        <v>1</v>
      </c>
      <c r="T105">
        <f t="array" aca="1" ref="T105:W105" ca="1">MMULT(P105:S105,$T$38:$W$41)</f>
        <v>-0.32360679774997902</v>
      </c>
      <c r="U105">
        <f ca="1"/>
        <v>1.2942295406061128</v>
      </c>
      <c r="V105">
        <f ca="1"/>
        <v>4.3</v>
      </c>
      <c r="W105">
        <f ca="1"/>
        <v>1</v>
      </c>
      <c r="Y105">
        <f t="array" aca="1" ref="Y105:AB105" ca="1">MMULT(T105:W105,$Y$38:$AB$41)</f>
        <v>1.9052602955992564</v>
      </c>
      <c r="Z105">
        <f ca="1"/>
        <v>-1.0291643395068419</v>
      </c>
      <c r="AA105">
        <f ca="1"/>
        <v>3.9472212291215687</v>
      </c>
      <c r="AB105">
        <f ca="1"/>
        <v>1</v>
      </c>
      <c r="AC105">
        <f t="shared" ca="1" si="20"/>
        <v>9.5263014779962809</v>
      </c>
      <c r="AD105">
        <f t="shared" ca="1" si="3"/>
        <v>-5.1458216975342097</v>
      </c>
      <c r="AE105">
        <f t="shared" ca="1" si="4"/>
        <v>100</v>
      </c>
    </row>
    <row r="106" spans="5:31" x14ac:dyDescent="0.15">
      <c r="E106" s="14"/>
      <c r="F106" s="15"/>
      <c r="G106" s="16"/>
      <c r="H106">
        <v>-1.5972850358318487E-16</v>
      </c>
      <c r="I106">
        <v>1.7013016167040798</v>
      </c>
      <c r="J106">
        <v>0</v>
      </c>
      <c r="K106">
        <v>1</v>
      </c>
      <c r="L106">
        <f t="array" aca="1" ref="L106:O106" ca="1">MMULT(H106:K106,$H$10:$K$13)</f>
        <v>-1.5972850358318487E-16</v>
      </c>
      <c r="M106">
        <f ca="1"/>
        <v>1.7013016167040798</v>
      </c>
      <c r="N106">
        <f ca="1"/>
        <v>0</v>
      </c>
      <c r="O106">
        <f ca="1"/>
        <v>1</v>
      </c>
      <c r="P106">
        <f t="array" aca="1" ref="P106:S106" ca="1">MMULT(L106:O106,$L$10:$O$13)</f>
        <v>-1.5972850358318487E-16</v>
      </c>
      <c r="Q106">
        <f ca="1"/>
        <v>1.5293436415231021</v>
      </c>
      <c r="R106">
        <f ca="1"/>
        <v>0</v>
      </c>
      <c r="S106">
        <f ca="1"/>
        <v>1</v>
      </c>
      <c r="T106">
        <f t="array" aca="1" ref="T106:W106" ca="1">MMULT(P106:S106,$T$38:$W$41)</f>
        <v>-1.5972850358318487E-16</v>
      </c>
      <c r="U106">
        <f ca="1"/>
        <v>1.5293436415231021</v>
      </c>
      <c r="V106">
        <f ca="1"/>
        <v>4.3</v>
      </c>
      <c r="W106">
        <f ca="1"/>
        <v>1</v>
      </c>
      <c r="Y106">
        <f t="array" aca="1" ref="Y106:AB106" ca="1">MMULT(T106:W106,$Y$38:$AB$41)</f>
        <v>2.2442905285173183</v>
      </c>
      <c r="Z106">
        <f ca="1"/>
        <v>-0.82554955532479113</v>
      </c>
      <c r="AA106">
        <f ca="1"/>
        <v>3.8872252223376047</v>
      </c>
      <c r="AB106">
        <f ca="1"/>
        <v>1</v>
      </c>
      <c r="AC106">
        <f t="shared" ca="1" si="20"/>
        <v>11.221452642586591</v>
      </c>
      <c r="AD106">
        <f t="shared" ca="1" si="3"/>
        <v>-4.1277477766239556</v>
      </c>
      <c r="AE106">
        <f t="shared" ca="1" si="4"/>
        <v>100</v>
      </c>
    </row>
    <row r="107" spans="5:31" x14ac:dyDescent="0.15">
      <c r="E107" s="14"/>
      <c r="F107" s="15"/>
      <c r="G107" s="16"/>
      <c r="T107" t="e">
        <f t="array" ref="T107:W107">MMULT(P107:S107,$T$38:$W$41)</f>
        <v>#VALUE!</v>
      </c>
      <c r="U107" t="e">
        <v>#VALUE!</v>
      </c>
      <c r="V107" t="e">
        <v>#VALUE!</v>
      </c>
      <c r="W107" t="e">
        <v>#VALUE!</v>
      </c>
      <c r="Y107" t="e">
        <f t="array" ref="Y107:AB107">MMULT(T107:W107,$Y$38:$AB$41)</f>
        <v>#VALUE!</v>
      </c>
      <c r="Z107" t="e">
        <v>#VALUE!</v>
      </c>
      <c r="AA107" t="e">
        <v>#VALUE!</v>
      </c>
      <c r="AB107" t="e">
        <v>#VALUE!</v>
      </c>
      <c r="AD107" t="e">
        <f t="shared" si="3"/>
        <v>#VALUE!</v>
      </c>
      <c r="AE107" t="e">
        <f t="shared" si="4"/>
        <v>#VALUE!</v>
      </c>
    </row>
    <row r="108" spans="5:31" x14ac:dyDescent="0.15">
      <c r="E108" s="14"/>
      <c r="F108" s="15"/>
      <c r="G108" s="16"/>
      <c r="H108">
        <v>-3.2626195727695835E-16</v>
      </c>
      <c r="I108">
        <v>1.7013016167040798</v>
      </c>
      <c r="J108">
        <v>0</v>
      </c>
      <c r="K108">
        <v>1</v>
      </c>
      <c r="L108">
        <f t="array" aca="1" ref="L108:O108" ca="1">MMULT(H108:K108,$H$10:$K$13)</f>
        <v>-3.2626195727695835E-16</v>
      </c>
      <c r="M108">
        <f ca="1"/>
        <v>1.7013016167040798</v>
      </c>
      <c r="N108">
        <f ca="1"/>
        <v>0</v>
      </c>
      <c r="O108">
        <f ca="1"/>
        <v>1</v>
      </c>
      <c r="P108">
        <f t="array" aca="1" ref="P108:S108" ca="1">MMULT(L108:O108,$L$10:$O$13)</f>
        <v>-3.2626195727695835E-16</v>
      </c>
      <c r="Q108">
        <f ca="1"/>
        <v>1.5293436415231021</v>
      </c>
      <c r="R108">
        <f ca="1"/>
        <v>0</v>
      </c>
      <c r="S108">
        <f ca="1"/>
        <v>1</v>
      </c>
      <c r="T108">
        <f t="array" aca="1" ref="T108:W108" ca="1">MMULT(P108:S108,$T$38:$W$41)</f>
        <v>-3.2626195727695835E-16</v>
      </c>
      <c r="U108">
        <f ca="1"/>
        <v>1.5293436415231021</v>
      </c>
      <c r="V108">
        <f ca="1"/>
        <v>4.3</v>
      </c>
      <c r="W108">
        <f ca="1"/>
        <v>1</v>
      </c>
      <c r="Y108">
        <f t="array" aca="1" ref="Y108:AB108" ca="1">MMULT(T108:W108,$Y$38:$AB$41)</f>
        <v>2.2442905285173183</v>
      </c>
      <c r="Z108">
        <f ca="1"/>
        <v>-0.82554955532479113</v>
      </c>
      <c r="AA108">
        <f ca="1"/>
        <v>3.8872252223376047</v>
      </c>
      <c r="AB108">
        <f ca="1"/>
        <v>1</v>
      </c>
      <c r="AC108">
        <f ca="1">Y108*$AD$40</f>
        <v>11.221452642586591</v>
      </c>
      <c r="AD108">
        <f t="shared" ref="AD108:AD171" ca="1" si="21">IF(AA108&gt;=0,Z108*$AD$40,100)</f>
        <v>-4.1277477766239556</v>
      </c>
      <c r="AE108">
        <f t="shared" ref="AE108:AE171" ca="1" si="22">IF(AA108&lt;0,Z108*$AD$40,100)</f>
        <v>100</v>
      </c>
    </row>
    <row r="109" spans="5:31" x14ac:dyDescent="0.15">
      <c r="E109" s="14"/>
      <c r="F109" s="15"/>
      <c r="G109" s="16"/>
      <c r="H109">
        <v>0.32360679774997875</v>
      </c>
      <c r="I109">
        <v>1.4661875157870903</v>
      </c>
      <c r="J109">
        <v>0</v>
      </c>
      <c r="K109">
        <v>1</v>
      </c>
      <c r="L109">
        <f t="array" aca="1" ref="L109:O109" ca="1">MMULT(H109:K109,$H$10:$K$13)</f>
        <v>0.32360679774997875</v>
      </c>
      <c r="M109">
        <f ca="1"/>
        <v>1.4661875157870903</v>
      </c>
      <c r="N109">
        <f ca="1"/>
        <v>0</v>
      </c>
      <c r="O109">
        <f ca="1"/>
        <v>1</v>
      </c>
      <c r="P109">
        <f t="array" aca="1" ref="P109:S109" ca="1">MMULT(L109:O109,$L$10:$O$13)</f>
        <v>0.32360679774997875</v>
      </c>
      <c r="Q109">
        <f ca="1"/>
        <v>1.2942295406061126</v>
      </c>
      <c r="R109">
        <f ca="1"/>
        <v>0</v>
      </c>
      <c r="S109">
        <f ca="1"/>
        <v>1</v>
      </c>
      <c r="T109">
        <f t="array" aca="1" ref="T109:W109" ca="1">MMULT(P109:S109,$T$38:$W$41)</f>
        <v>0.32360679774997875</v>
      </c>
      <c r="U109">
        <f ca="1"/>
        <v>1.2942295406061126</v>
      </c>
      <c r="V109">
        <f ca="1"/>
        <v>4.3</v>
      </c>
      <c r="W109">
        <f ca="1"/>
        <v>1</v>
      </c>
      <c r="Y109">
        <f t="array" aca="1" ref="Y109:AB109" ca="1">MMULT(T109:W109,$Y$38:$AB$41)</f>
        <v>2.4657637109768853</v>
      </c>
      <c r="Z109">
        <f ca="1"/>
        <v>-1.0291643395068422</v>
      </c>
      <c r="AA109">
        <f ca="1"/>
        <v>3.6236144313715899</v>
      </c>
      <c r="AB109">
        <f ca="1"/>
        <v>1</v>
      </c>
      <c r="AC109">
        <f t="shared" ref="AC109:AC113" ca="1" si="23">Y109*$AD$40</f>
        <v>12.328818554884426</v>
      </c>
      <c r="AD109">
        <f t="shared" ca="1" si="21"/>
        <v>-5.1458216975342106</v>
      </c>
      <c r="AE109">
        <f t="shared" ca="1" si="22"/>
        <v>100</v>
      </c>
    </row>
    <row r="110" spans="5:31" x14ac:dyDescent="0.15">
      <c r="E110" s="14"/>
      <c r="F110" s="15"/>
      <c r="G110" s="16"/>
      <c r="H110">
        <v>0.64721359549995749</v>
      </c>
      <c r="I110">
        <v>1.2310734148701012</v>
      </c>
      <c r="J110">
        <v>0</v>
      </c>
      <c r="K110">
        <v>1</v>
      </c>
      <c r="L110">
        <f t="array" aca="1" ref="L110:O110" ca="1">MMULT(H110:K110,$H$10:$K$13)</f>
        <v>0.64721359549995749</v>
      </c>
      <c r="M110">
        <f ca="1"/>
        <v>1.2310734148701012</v>
      </c>
      <c r="N110">
        <f ca="1"/>
        <v>0</v>
      </c>
      <c r="O110">
        <f ca="1"/>
        <v>1</v>
      </c>
      <c r="P110">
        <f t="array" aca="1" ref="P110:S110" ca="1">MMULT(L110:O110,$L$10:$O$13)</f>
        <v>0.64721359549995749</v>
      </c>
      <c r="Q110">
        <f ca="1"/>
        <v>1.0591154396891236</v>
      </c>
      <c r="R110">
        <f ca="1"/>
        <v>0</v>
      </c>
      <c r="S110">
        <f ca="1"/>
        <v>1</v>
      </c>
      <c r="T110">
        <f t="array" aca="1" ref="T110:W110" ca="1">MMULT(P110:S110,$T$38:$W$41)</f>
        <v>0.64721359549995749</v>
      </c>
      <c r="U110">
        <f ca="1"/>
        <v>1.0591154396891236</v>
      </c>
      <c r="V110">
        <f ca="1"/>
        <v>4.3</v>
      </c>
      <c r="W110">
        <f ca="1"/>
        <v>1</v>
      </c>
      <c r="Y110">
        <f t="array" aca="1" ref="Y110:AB110" ca="1">MMULT(T110:W110,$Y$38:$AB$41)</f>
        <v>2.6872368934364528</v>
      </c>
      <c r="Z110">
        <f ca="1"/>
        <v>-1.2327791236888928</v>
      </c>
      <c r="AA110">
        <f ca="1"/>
        <v>3.3600036404055751</v>
      </c>
      <c r="AB110">
        <f ca="1"/>
        <v>1</v>
      </c>
      <c r="AC110">
        <f t="shared" ca="1" si="23"/>
        <v>13.436184467182263</v>
      </c>
      <c r="AD110">
        <f t="shared" ca="1" si="21"/>
        <v>-6.1638956184444638</v>
      </c>
      <c r="AE110">
        <f t="shared" ca="1" si="22"/>
        <v>100</v>
      </c>
    </row>
    <row r="111" spans="5:31" x14ac:dyDescent="0.15">
      <c r="E111" s="14"/>
      <c r="F111" s="15"/>
      <c r="G111" s="16"/>
      <c r="H111">
        <v>0.97082039324993674</v>
      </c>
      <c r="I111">
        <v>0.9959593139531121</v>
      </c>
      <c r="J111">
        <v>0</v>
      </c>
      <c r="K111">
        <v>1</v>
      </c>
      <c r="L111">
        <f t="array" aca="1" ref="L111:O111" ca="1">MMULT(H111:K111,$H$10:$K$13)</f>
        <v>0.97082039324993674</v>
      </c>
      <c r="M111">
        <f ca="1"/>
        <v>0.9959593139531121</v>
      </c>
      <c r="N111">
        <f ca="1"/>
        <v>0</v>
      </c>
      <c r="O111">
        <f ca="1"/>
        <v>1</v>
      </c>
      <c r="P111">
        <f t="array" aca="1" ref="P111:S111" ca="1">MMULT(L111:O111,$L$10:$O$13)</f>
        <v>0.97082039324993674</v>
      </c>
      <c r="Q111">
        <f ca="1"/>
        <v>0.82400133877213444</v>
      </c>
      <c r="R111">
        <f ca="1"/>
        <v>0</v>
      </c>
      <c r="S111">
        <f ca="1"/>
        <v>1</v>
      </c>
      <c r="T111">
        <f t="array" aca="1" ref="T111:W111" ca="1">MMULT(P111:S111,$T$38:$W$41)</f>
        <v>0.97082039324993674</v>
      </c>
      <c r="U111">
        <f ca="1"/>
        <v>0.82400133877213444</v>
      </c>
      <c r="V111">
        <f ca="1"/>
        <v>4.3</v>
      </c>
      <c r="W111">
        <f ca="1"/>
        <v>1</v>
      </c>
      <c r="Y111">
        <f t="array" aca="1" ref="Y111:AB111" ca="1">MMULT(T111:W111,$Y$38:$AB$41)</f>
        <v>2.9087100758960203</v>
      </c>
      <c r="Z111">
        <f ca="1"/>
        <v>-1.4363939078709436</v>
      </c>
      <c r="AA111">
        <f ca="1"/>
        <v>3.0963928494395603</v>
      </c>
      <c r="AB111">
        <f ca="1"/>
        <v>1</v>
      </c>
      <c r="AC111">
        <f t="shared" ca="1" si="23"/>
        <v>14.543550379480102</v>
      </c>
      <c r="AD111">
        <f t="shared" ca="1" si="21"/>
        <v>-7.1819695393547178</v>
      </c>
      <c r="AE111">
        <f t="shared" ca="1" si="22"/>
        <v>100</v>
      </c>
    </row>
    <row r="112" spans="5:31" x14ac:dyDescent="0.15">
      <c r="E112" s="14"/>
      <c r="F112" s="15"/>
      <c r="G112" s="16"/>
      <c r="H112">
        <v>1.2944271909999157</v>
      </c>
      <c r="I112">
        <v>0.76084521303612285</v>
      </c>
      <c r="J112">
        <v>0</v>
      </c>
      <c r="K112">
        <v>1</v>
      </c>
      <c r="L112">
        <f t="array" aca="1" ref="L112:O112" ca="1">MMULT(H112:K112,$H$10:$K$13)</f>
        <v>1.2944271909999157</v>
      </c>
      <c r="M112">
        <f ca="1"/>
        <v>0.76084521303612285</v>
      </c>
      <c r="N112">
        <f ca="1"/>
        <v>0</v>
      </c>
      <c r="O112">
        <f ca="1"/>
        <v>1</v>
      </c>
      <c r="P112">
        <f t="array" aca="1" ref="P112:S112" ca="1">MMULT(L112:O112,$L$10:$O$13)</f>
        <v>1.2944271909999157</v>
      </c>
      <c r="Q112">
        <f ca="1"/>
        <v>0.58888723785514518</v>
      </c>
      <c r="R112">
        <f ca="1"/>
        <v>0</v>
      </c>
      <c r="S112">
        <f ca="1"/>
        <v>1</v>
      </c>
      <c r="T112">
        <f t="array" aca="1" ref="T112:W112" ca="1">MMULT(P112:S112,$T$38:$W$41)</f>
        <v>1.2944271909999157</v>
      </c>
      <c r="U112">
        <f ca="1"/>
        <v>0.58888723785514518</v>
      </c>
      <c r="V112">
        <f ca="1"/>
        <v>4.3</v>
      </c>
      <c r="W112">
        <f ca="1"/>
        <v>1</v>
      </c>
      <c r="Y112">
        <f t="array" aca="1" ref="Y112:AB112" ca="1">MMULT(T112:W112,$Y$38:$AB$41)</f>
        <v>3.1301832583555882</v>
      </c>
      <c r="Z112">
        <f ca="1"/>
        <v>-1.6400086920529946</v>
      </c>
      <c r="AA112">
        <f ca="1"/>
        <v>2.832782058473545</v>
      </c>
      <c r="AB112">
        <f ca="1"/>
        <v>1</v>
      </c>
      <c r="AC112">
        <f t="shared" ca="1" si="23"/>
        <v>15.650916291777941</v>
      </c>
      <c r="AD112">
        <f t="shared" ca="1" si="21"/>
        <v>-8.2000434602649737</v>
      </c>
      <c r="AE112">
        <f t="shared" ca="1" si="22"/>
        <v>100</v>
      </c>
    </row>
    <row r="113" spans="5:31" x14ac:dyDescent="0.15">
      <c r="E113" s="14"/>
      <c r="F113" s="15"/>
      <c r="G113" s="16"/>
      <c r="H113">
        <v>1.6180339887498947</v>
      </c>
      <c r="I113">
        <v>0.5257311121191337</v>
      </c>
      <c r="J113">
        <v>0</v>
      </c>
      <c r="K113">
        <v>1</v>
      </c>
      <c r="L113">
        <f t="array" aca="1" ref="L113:O113" ca="1">MMULT(H113:K113,$H$10:$K$13)</f>
        <v>1.6180339887498947</v>
      </c>
      <c r="M113">
        <f ca="1"/>
        <v>0.5257311121191337</v>
      </c>
      <c r="N113">
        <f ca="1"/>
        <v>0</v>
      </c>
      <c r="O113">
        <f ca="1"/>
        <v>1</v>
      </c>
      <c r="P113">
        <f t="array" aca="1" ref="P113:S113" ca="1">MMULT(L113:O113,$L$10:$O$13)</f>
        <v>1.6180339887498947</v>
      </c>
      <c r="Q113">
        <f ca="1"/>
        <v>0.35377313693815604</v>
      </c>
      <c r="R113">
        <f ca="1"/>
        <v>0</v>
      </c>
      <c r="S113">
        <f ca="1"/>
        <v>1</v>
      </c>
      <c r="T113">
        <f t="array" aca="1" ref="T113:W113" ca="1">MMULT(P113:S113,$T$38:$W$41)</f>
        <v>1.6180339887498947</v>
      </c>
      <c r="U113">
        <f ca="1"/>
        <v>0.35377313693815604</v>
      </c>
      <c r="V113">
        <f ca="1"/>
        <v>4.3</v>
      </c>
      <c r="W113">
        <f ca="1"/>
        <v>1</v>
      </c>
      <c r="Y113">
        <f t="array" aca="1" ref="Y113:AB113" ca="1">MMULT(T113:W113,$Y$38:$AB$41)</f>
        <v>3.3516564408151552</v>
      </c>
      <c r="Z113">
        <f ca="1"/>
        <v>-1.8436234762350454</v>
      </c>
      <c r="AA113">
        <f ca="1"/>
        <v>2.5691712675075302</v>
      </c>
      <c r="AB113">
        <f ca="1"/>
        <v>1</v>
      </c>
      <c r="AC113">
        <f t="shared" ca="1" si="23"/>
        <v>16.758282204075776</v>
      </c>
      <c r="AD113">
        <f t="shared" ca="1" si="21"/>
        <v>-9.2181173811752277</v>
      </c>
      <c r="AE113">
        <f t="shared" ca="1" si="22"/>
        <v>100</v>
      </c>
    </row>
    <row r="114" spans="5:31" x14ac:dyDescent="0.15">
      <c r="E114" s="14"/>
      <c r="F114" s="15"/>
      <c r="G114" s="16"/>
      <c r="T114" t="e">
        <f t="array" ref="T114:W114">MMULT(P114:S114,$T$38:$W$41)</f>
        <v>#VALUE!</v>
      </c>
      <c r="U114" t="e">
        <v>#VALUE!</v>
      </c>
      <c r="V114" t="e">
        <v>#VALUE!</v>
      </c>
      <c r="W114" t="e">
        <v>#VALUE!</v>
      </c>
      <c r="Y114" t="e">
        <f t="array" ref="Y114:AB114">MMULT(T114:W114,$Y$38:$AB$41)</f>
        <v>#VALUE!</v>
      </c>
      <c r="Z114" t="e">
        <v>#VALUE!</v>
      </c>
      <c r="AA114" t="e">
        <v>#VALUE!</v>
      </c>
      <c r="AB114" t="e">
        <v>#VALUE!</v>
      </c>
      <c r="AD114" t="e">
        <f t="shared" si="21"/>
        <v>#VALUE!</v>
      </c>
      <c r="AE114" t="e">
        <f t="shared" si="22"/>
        <v>#VALUE!</v>
      </c>
    </row>
    <row r="115" spans="5:31" x14ac:dyDescent="0.15">
      <c r="E115" s="14"/>
      <c r="F115" s="15"/>
      <c r="G115" s="16"/>
      <c r="H115">
        <v>1.6180339887498947</v>
      </c>
      <c r="I115">
        <v>0.52573111211913393</v>
      </c>
      <c r="J115">
        <v>0</v>
      </c>
      <c r="K115">
        <v>1</v>
      </c>
      <c r="L115">
        <f t="array" aca="1" ref="L115:O115" ca="1">MMULT(H115:K115,$H$10:$K$13)</f>
        <v>1.6180339887498947</v>
      </c>
      <c r="M115">
        <f ca="1"/>
        <v>0.52573111211913393</v>
      </c>
      <c r="N115">
        <f ca="1"/>
        <v>0</v>
      </c>
      <c r="O115">
        <f ca="1"/>
        <v>1</v>
      </c>
      <c r="P115">
        <f t="array" aca="1" ref="P115:S115" ca="1">MMULT(L115:O115,$L$10:$O$13)</f>
        <v>1.6180339887498947</v>
      </c>
      <c r="Q115">
        <f ca="1"/>
        <v>0.35377313693815626</v>
      </c>
      <c r="R115">
        <f ca="1"/>
        <v>0</v>
      </c>
      <c r="S115">
        <f ca="1"/>
        <v>1</v>
      </c>
      <c r="T115">
        <f t="array" aca="1" ref="T115:W115" ca="1">MMULT(P115:S115,$T$38:$W$41)</f>
        <v>1.6180339887498947</v>
      </c>
      <c r="U115">
        <f ca="1"/>
        <v>0.35377313693815626</v>
      </c>
      <c r="V115">
        <f ca="1"/>
        <v>4.3</v>
      </c>
      <c r="W115">
        <f ca="1"/>
        <v>1</v>
      </c>
      <c r="Y115">
        <f t="array" aca="1" ref="Y115:AB115" ca="1">MMULT(T115:W115,$Y$38:$AB$41)</f>
        <v>3.3516564408151552</v>
      </c>
      <c r="Z115">
        <f ca="1"/>
        <v>-1.8436234762350452</v>
      </c>
      <c r="AA115">
        <f ca="1"/>
        <v>2.5691712675075307</v>
      </c>
      <c r="AB115">
        <f ca="1"/>
        <v>1</v>
      </c>
      <c r="AC115">
        <f ca="1">Y115*$AD$40</f>
        <v>16.758282204075776</v>
      </c>
      <c r="AD115">
        <f t="shared" ca="1" si="21"/>
        <v>-9.2181173811752259</v>
      </c>
      <c r="AE115">
        <f t="shared" ca="1" si="22"/>
        <v>100</v>
      </c>
    </row>
    <row r="116" spans="5:31" x14ac:dyDescent="0.15">
      <c r="E116" s="14"/>
      <c r="F116" s="15"/>
      <c r="G116" s="16"/>
      <c r="H116">
        <v>1.4944271909999154</v>
      </c>
      <c r="I116">
        <v>0.14530850560107236</v>
      </c>
      <c r="J116">
        <v>0</v>
      </c>
      <c r="K116">
        <v>1</v>
      </c>
      <c r="L116">
        <f t="array" aca="1" ref="L116:O116" ca="1">MMULT(H116:K116,$H$10:$K$13)</f>
        <v>1.4944271909999154</v>
      </c>
      <c r="M116">
        <f ca="1"/>
        <v>0.14530850560107236</v>
      </c>
      <c r="N116">
        <f ca="1"/>
        <v>0</v>
      </c>
      <c r="O116">
        <f ca="1"/>
        <v>1</v>
      </c>
      <c r="P116">
        <f t="array" aca="1" ref="P116:S116" ca="1">MMULT(L116:O116,$L$10:$O$13)</f>
        <v>1.4944271909999154</v>
      </c>
      <c r="Q116">
        <f ca="1"/>
        <v>-2.6649469579905299E-2</v>
      </c>
      <c r="R116">
        <f ca="1"/>
        <v>0</v>
      </c>
      <c r="S116">
        <f ca="1"/>
        <v>1</v>
      </c>
      <c r="T116">
        <f t="array" aca="1" ref="T116:W116" ca="1">MMULT(P116:S116,$T$38:$W$41)</f>
        <v>1.4944271909999154</v>
      </c>
      <c r="U116">
        <f ca="1"/>
        <v>-2.6649469579905299E-2</v>
      </c>
      <c r="V116">
        <f ca="1"/>
        <v>4.3</v>
      </c>
      <c r="W116">
        <f ca="1"/>
        <v>1</v>
      </c>
      <c r="Y116">
        <f t="array" aca="1" ref="Y116:AB116" ca="1">MMULT(T116:W116,$Y$38:$AB$41)</f>
        <v>3.149504162253713</v>
      </c>
      <c r="Z116">
        <f ca="1"/>
        <v>-2.173079117653578</v>
      </c>
      <c r="AA116">
        <f ca="1"/>
        <v>2.4662468456732536</v>
      </c>
      <c r="AB116">
        <f ca="1"/>
        <v>1</v>
      </c>
      <c r="AC116">
        <f t="shared" ref="AC116:AC120" ca="1" si="24">Y116*$AD$40</f>
        <v>15.747520811268565</v>
      </c>
      <c r="AD116">
        <f t="shared" ca="1" si="21"/>
        <v>-10.865395588267891</v>
      </c>
      <c r="AE116">
        <f t="shared" ca="1" si="22"/>
        <v>100</v>
      </c>
    </row>
    <row r="117" spans="5:31" x14ac:dyDescent="0.15">
      <c r="E117" s="14"/>
      <c r="F117" s="15"/>
      <c r="G117" s="16"/>
      <c r="H117">
        <v>1.3708203932499368</v>
      </c>
      <c r="I117">
        <v>-0.23511410091698878</v>
      </c>
      <c r="J117">
        <v>0</v>
      </c>
      <c r="K117">
        <v>1</v>
      </c>
      <c r="L117">
        <f t="array" aca="1" ref="L117:O117" ca="1">MMULT(H117:K117,$H$10:$K$13)</f>
        <v>1.3708203932499368</v>
      </c>
      <c r="M117">
        <f ca="1"/>
        <v>-0.23511410091698878</v>
      </c>
      <c r="N117">
        <f ca="1"/>
        <v>0</v>
      </c>
      <c r="O117">
        <f ca="1"/>
        <v>1</v>
      </c>
      <c r="P117">
        <f t="array" aca="1" ref="P117:S117" ca="1">MMULT(L117:O117,$L$10:$O$13)</f>
        <v>1.3708203932499368</v>
      </c>
      <c r="Q117">
        <f ca="1"/>
        <v>-0.40707207609796647</v>
      </c>
      <c r="R117">
        <f ca="1"/>
        <v>0</v>
      </c>
      <c r="S117">
        <f ca="1"/>
        <v>1</v>
      </c>
      <c r="T117">
        <f t="array" aca="1" ref="T117:W117" ca="1">MMULT(P117:S117,$T$38:$W$41)</f>
        <v>1.3708203932499368</v>
      </c>
      <c r="U117">
        <f ca="1"/>
        <v>-0.40707207609796647</v>
      </c>
      <c r="V117">
        <f ca="1"/>
        <v>4.3</v>
      </c>
      <c r="W117">
        <f ca="1"/>
        <v>1</v>
      </c>
      <c r="Y117">
        <f t="array" aca="1" ref="Y117:AB117" ca="1">MMULT(T117:W117,$Y$38:$AB$41)</f>
        <v>2.9473518836922707</v>
      </c>
      <c r="Z117">
        <f ca="1"/>
        <v>-2.5025347590721108</v>
      </c>
      <c r="AA117">
        <f ca="1"/>
        <v>2.3633224238389765</v>
      </c>
      <c r="AB117">
        <f ca="1"/>
        <v>1</v>
      </c>
      <c r="AC117">
        <f t="shared" ca="1" si="24"/>
        <v>14.736759418461354</v>
      </c>
      <c r="AD117">
        <f t="shared" ca="1" si="21"/>
        <v>-12.512673795360554</v>
      </c>
      <c r="AE117">
        <f t="shared" ca="1" si="22"/>
        <v>100</v>
      </c>
    </row>
    <row r="118" spans="5:31" x14ac:dyDescent="0.15">
      <c r="E118" s="14"/>
      <c r="F118" s="15"/>
      <c r="G118" s="16"/>
      <c r="H118">
        <v>1.2472135954999577</v>
      </c>
      <c r="I118">
        <v>-0.61553670743505051</v>
      </c>
      <c r="J118">
        <v>0</v>
      </c>
      <c r="K118">
        <v>1</v>
      </c>
      <c r="L118">
        <f t="array" aca="1" ref="L118:O118" ca="1">MMULT(H118:K118,$H$10:$K$13)</f>
        <v>1.2472135954999577</v>
      </c>
      <c r="M118">
        <f ca="1"/>
        <v>-0.61553670743505051</v>
      </c>
      <c r="N118">
        <f ca="1"/>
        <v>0</v>
      </c>
      <c r="O118">
        <f ca="1"/>
        <v>1</v>
      </c>
      <c r="P118">
        <f t="array" aca="1" ref="P118:S118" ca="1">MMULT(L118:O118,$L$10:$O$13)</f>
        <v>1.2472135954999577</v>
      </c>
      <c r="Q118">
        <f ca="1"/>
        <v>-0.78749468261602817</v>
      </c>
      <c r="R118">
        <f ca="1"/>
        <v>0</v>
      </c>
      <c r="S118">
        <f ca="1"/>
        <v>1</v>
      </c>
      <c r="T118">
        <f t="array" aca="1" ref="T118:W118" ca="1">MMULT(P118:S118,$T$38:$W$41)</f>
        <v>1.2472135954999577</v>
      </c>
      <c r="U118">
        <f ca="1"/>
        <v>-0.78749468261602817</v>
      </c>
      <c r="V118">
        <f ca="1"/>
        <v>4.3</v>
      </c>
      <c r="W118">
        <f ca="1"/>
        <v>1</v>
      </c>
      <c r="Y118">
        <f t="array" aca="1" ref="Y118:AB118" ca="1">MMULT(T118:W118,$Y$38:$AB$41)</f>
        <v>2.7451996051308285</v>
      </c>
      <c r="Z118">
        <f ca="1"/>
        <v>-2.8319904004906435</v>
      </c>
      <c r="AA118">
        <f ca="1"/>
        <v>2.2603980020046999</v>
      </c>
      <c r="AB118">
        <f ca="1"/>
        <v>1</v>
      </c>
      <c r="AC118">
        <f t="shared" ca="1" si="24"/>
        <v>13.725998025654143</v>
      </c>
      <c r="AD118">
        <f t="shared" ca="1" si="21"/>
        <v>-14.159952002453217</v>
      </c>
      <c r="AE118">
        <f t="shared" ca="1" si="22"/>
        <v>100</v>
      </c>
    </row>
    <row r="119" spans="5:31" x14ac:dyDescent="0.15">
      <c r="E119" s="14"/>
      <c r="F119" s="15"/>
      <c r="G119" s="16"/>
      <c r="H119">
        <v>1.1236067977499788</v>
      </c>
      <c r="I119">
        <v>-0.99595931395311166</v>
      </c>
      <c r="J119">
        <v>0</v>
      </c>
      <c r="K119">
        <v>1</v>
      </c>
      <c r="L119">
        <f t="array" aca="1" ref="L119:O119" ca="1">MMULT(H119:K119,$H$10:$K$13)</f>
        <v>1.1236067977499788</v>
      </c>
      <c r="M119">
        <f ca="1"/>
        <v>-0.99595931395311166</v>
      </c>
      <c r="N119">
        <f ca="1"/>
        <v>0</v>
      </c>
      <c r="O119">
        <f ca="1"/>
        <v>1</v>
      </c>
      <c r="P119">
        <f t="array" aca="1" ref="P119:S119" ca="1">MMULT(L119:O119,$L$10:$O$13)</f>
        <v>1.1236067977499788</v>
      </c>
      <c r="Q119">
        <f ca="1"/>
        <v>-1.1679172891340892</v>
      </c>
      <c r="R119">
        <f ca="1"/>
        <v>0</v>
      </c>
      <c r="S119">
        <f ca="1"/>
        <v>1</v>
      </c>
      <c r="T119">
        <f t="array" aca="1" ref="T119:W119" ca="1">MMULT(P119:S119,$T$38:$W$41)</f>
        <v>1.1236067977499788</v>
      </c>
      <c r="U119">
        <f ca="1"/>
        <v>-1.1679172891340892</v>
      </c>
      <c r="V119">
        <f ca="1"/>
        <v>4.3</v>
      </c>
      <c r="W119">
        <f ca="1"/>
        <v>1</v>
      </c>
      <c r="Y119">
        <f t="array" aca="1" ref="Y119:AB119" ca="1">MMULT(T119:W119,$Y$38:$AB$41)</f>
        <v>2.5430473265693863</v>
      </c>
      <c r="Z119">
        <f ca="1"/>
        <v>-3.1614460419091763</v>
      </c>
      <c r="AA119">
        <f ca="1"/>
        <v>2.1574735801704232</v>
      </c>
      <c r="AB119">
        <f ca="1"/>
        <v>1</v>
      </c>
      <c r="AC119">
        <f t="shared" ca="1" si="24"/>
        <v>12.715236632846931</v>
      </c>
      <c r="AD119">
        <f t="shared" ca="1" si="21"/>
        <v>-15.807230209545882</v>
      </c>
      <c r="AE119">
        <f t="shared" ca="1" si="22"/>
        <v>100</v>
      </c>
    </row>
    <row r="120" spans="5:31" x14ac:dyDescent="0.15">
      <c r="E120" s="14"/>
      <c r="F120" s="15"/>
      <c r="G120" s="16"/>
      <c r="H120">
        <v>1</v>
      </c>
      <c r="I120">
        <v>-1.3763819204711734</v>
      </c>
      <c r="J120">
        <v>0</v>
      </c>
      <c r="K120">
        <v>1</v>
      </c>
      <c r="L120">
        <f t="array" aca="1" ref="L120:O120" ca="1">MMULT(H120:K120,$H$10:$K$13)</f>
        <v>1</v>
      </c>
      <c r="M120">
        <f ca="1"/>
        <v>-1.3763819204711734</v>
      </c>
      <c r="N120">
        <f ca="1"/>
        <v>0</v>
      </c>
      <c r="O120">
        <f ca="1"/>
        <v>1</v>
      </c>
      <c r="P120">
        <f t="array" aca="1" ref="P120:S120" ca="1">MMULT(L120:O120,$L$10:$O$13)</f>
        <v>1</v>
      </c>
      <c r="Q120">
        <f ca="1"/>
        <v>-1.548339895652151</v>
      </c>
      <c r="R120">
        <f ca="1"/>
        <v>0</v>
      </c>
      <c r="S120">
        <f ca="1"/>
        <v>1</v>
      </c>
      <c r="T120">
        <f t="array" aca="1" ref="T120:W120" ca="1">MMULT(P120:S120,$T$38:$W$41)</f>
        <v>1</v>
      </c>
      <c r="U120">
        <f ca="1"/>
        <v>-1.548339895652151</v>
      </c>
      <c r="V120">
        <f ca="1"/>
        <v>4.3</v>
      </c>
      <c r="W120">
        <f ca="1"/>
        <v>1</v>
      </c>
      <c r="Y120">
        <f t="array" aca="1" ref="Y120:AB120" ca="1">MMULT(T120:W120,$Y$38:$AB$41)</f>
        <v>2.340895048007944</v>
      </c>
      <c r="Z120">
        <f ca="1"/>
        <v>-3.4909016833277091</v>
      </c>
      <c r="AA120">
        <f ca="1"/>
        <v>2.0545491583361457</v>
      </c>
      <c r="AB120">
        <f ca="1"/>
        <v>1</v>
      </c>
      <c r="AC120">
        <f t="shared" ca="1" si="24"/>
        <v>11.70447524003972</v>
      </c>
      <c r="AD120">
        <f t="shared" ca="1" si="21"/>
        <v>-17.454508416638546</v>
      </c>
      <c r="AE120">
        <f t="shared" ca="1" si="22"/>
        <v>100</v>
      </c>
    </row>
    <row r="121" spans="5:31" x14ac:dyDescent="0.15">
      <c r="E121" s="14"/>
      <c r="F121" s="15"/>
      <c r="G121" s="16"/>
      <c r="T121" t="e">
        <f t="array" ref="T121:W121">MMULT(P121:S121,$T$38:$W$41)</f>
        <v>#VALUE!</v>
      </c>
      <c r="U121" t="e">
        <v>#VALUE!</v>
      </c>
      <c r="V121" t="e">
        <v>#VALUE!</v>
      </c>
      <c r="W121" t="e">
        <v>#VALUE!</v>
      </c>
      <c r="Y121" t="e">
        <f t="array" ref="Y121:AB121">MMULT(T121:W121,$Y$38:$AB$41)</f>
        <v>#VALUE!</v>
      </c>
      <c r="Z121" t="e">
        <v>#VALUE!</v>
      </c>
      <c r="AA121" t="e">
        <v>#VALUE!</v>
      </c>
      <c r="AB121" t="e">
        <v>#VALUE!</v>
      </c>
      <c r="AD121" t="e">
        <f t="shared" si="21"/>
        <v>#VALUE!</v>
      </c>
      <c r="AE121" t="e">
        <f t="shared" si="22"/>
        <v>#VALUE!</v>
      </c>
    </row>
    <row r="122" spans="5:31" x14ac:dyDescent="0.15">
      <c r="E122" s="14"/>
      <c r="F122" s="15"/>
      <c r="G122" s="16"/>
      <c r="T122" t="e">
        <f t="array" ref="T122:W122">MMULT(P122:S122,$T$38:$W$41)</f>
        <v>#VALUE!</v>
      </c>
      <c r="U122" t="e">
        <v>#VALUE!</v>
      </c>
      <c r="V122" t="e">
        <v>#VALUE!</v>
      </c>
      <c r="W122" t="e">
        <v>#VALUE!</v>
      </c>
      <c r="Y122" t="e">
        <f t="array" ref="Y122:AB122">MMULT(T122:W122,$Y$38:$AB$41)</f>
        <v>#VALUE!</v>
      </c>
      <c r="Z122" t="e">
        <v>#VALUE!</v>
      </c>
      <c r="AA122" t="e">
        <v>#VALUE!</v>
      </c>
      <c r="AB122" t="e">
        <v>#VALUE!</v>
      </c>
      <c r="AD122" t="e">
        <f t="shared" si="21"/>
        <v>#VALUE!</v>
      </c>
      <c r="AE122" t="e">
        <f t="shared" si="22"/>
        <v>#VALUE!</v>
      </c>
    </row>
    <row r="123" spans="5:31" x14ac:dyDescent="0.15">
      <c r="E123" s="14"/>
      <c r="F123" s="15"/>
      <c r="G123" s="16">
        <v>61</v>
      </c>
      <c r="H123">
        <v>1</v>
      </c>
      <c r="I123">
        <v>1.7320508075688772</v>
      </c>
      <c r="J123">
        <v>0</v>
      </c>
      <c r="K123">
        <v>1</v>
      </c>
      <c r="L123">
        <f t="array" aca="1" ref="L123:O123" ca="1">MMULT(H123:K123,$H$14:$K$17)</f>
        <v>1</v>
      </c>
      <c r="M123">
        <f ca="1"/>
        <v>1.7320508075688772</v>
      </c>
      <c r="N123">
        <f ca="1"/>
        <v>0</v>
      </c>
      <c r="O123">
        <f ca="1"/>
        <v>1</v>
      </c>
      <c r="P123">
        <f t="array" aca="1" ref="P123:S123" ca="1">MMULT(L123:O123,$L$14:$O$17)</f>
        <v>1</v>
      </c>
      <c r="Q123">
        <f ca="1"/>
        <v>1.5600928323878995</v>
      </c>
      <c r="R123">
        <f ca="1"/>
        <v>0</v>
      </c>
      <c r="S123">
        <f ca="1"/>
        <v>1</v>
      </c>
      <c r="T123">
        <f t="array" aca="1" ref="T123:W123" ca="1">MMULT(P123:S123,$T$38:$W$41)</f>
        <v>1</v>
      </c>
      <c r="U123">
        <f ca="1"/>
        <v>1.5600928323878995</v>
      </c>
      <c r="V123">
        <f ca="1"/>
        <v>4.3</v>
      </c>
      <c r="W123">
        <f ca="1"/>
        <v>1</v>
      </c>
      <c r="Y123">
        <f t="array" aca="1" ref="Y123:AB123" ca="1">MMULT(T123:W123,$Y$38:$AB$41)</f>
        <v>3.1180032300179565</v>
      </c>
      <c r="Z123">
        <f ca="1"/>
        <v>-0.79891997489006017</v>
      </c>
      <c r="AA123">
        <f ca="1"/>
        <v>3.4005400125549703</v>
      </c>
      <c r="AB123">
        <f ca="1"/>
        <v>1</v>
      </c>
      <c r="AC123">
        <f ca="1">Y123*$AD$40</f>
        <v>15.590016150089783</v>
      </c>
      <c r="AD123">
        <f t="shared" ca="1" si="21"/>
        <v>-3.9945998744503006</v>
      </c>
      <c r="AE123">
        <f t="shared" ca="1" si="22"/>
        <v>100</v>
      </c>
    </row>
    <row r="124" spans="5:31" x14ac:dyDescent="0.15">
      <c r="E124" s="14"/>
      <c r="F124" s="15"/>
      <c r="G124" s="16"/>
      <c r="H124">
        <v>0.60000000000000009</v>
      </c>
      <c r="I124">
        <v>1.7320508075688772</v>
      </c>
      <c r="J124">
        <v>0</v>
      </c>
      <c r="K124">
        <v>1</v>
      </c>
      <c r="L124">
        <f t="array" aca="1" ref="L124:O124" ca="1">MMULT(H124:K124,$H$14:$K$17)</f>
        <v>0.60000000000000009</v>
      </c>
      <c r="M124">
        <f ca="1"/>
        <v>1.7320508075688772</v>
      </c>
      <c r="N124">
        <f ca="1"/>
        <v>0</v>
      </c>
      <c r="O124">
        <f ca="1"/>
        <v>1</v>
      </c>
      <c r="P124">
        <f t="array" aca="1" ref="P124:S124" ca="1">MMULT(L124:O124,$L$14:$O$17)</f>
        <v>0.60000000000000009</v>
      </c>
      <c r="Q124">
        <f ca="1"/>
        <v>1.5600928323878995</v>
      </c>
      <c r="R124">
        <f ca="1"/>
        <v>0</v>
      </c>
      <c r="S124">
        <f ca="1"/>
        <v>1</v>
      </c>
      <c r="T124">
        <f t="array" aca="1" ref="T124:W124" ca="1">MMULT(P124:S124,$T$38:$W$41)</f>
        <v>0.60000000000000009</v>
      </c>
      <c r="U124">
        <f ca="1"/>
        <v>1.5600928323878995</v>
      </c>
      <c r="V124">
        <f ca="1"/>
        <v>4.3</v>
      </c>
      <c r="W124">
        <f ca="1"/>
        <v>1</v>
      </c>
      <c r="Y124">
        <f t="array" aca="1" ref="Y124:AB124" ca="1">MMULT(T124:W124,$Y$38:$AB$41)</f>
        <v>2.7715930685041812</v>
      </c>
      <c r="Z124">
        <f ca="1"/>
        <v>-0.79891997489006017</v>
      </c>
      <c r="AA124">
        <f ca="1"/>
        <v>3.60054001255497</v>
      </c>
      <c r="AB124">
        <f ca="1"/>
        <v>1</v>
      </c>
      <c r="AC124">
        <f t="shared" ref="AC124:AC128" ca="1" si="25">Y124*$AD$40</f>
        <v>13.857965342520906</v>
      </c>
      <c r="AD124">
        <f t="shared" ca="1" si="21"/>
        <v>-3.9945998744503006</v>
      </c>
      <c r="AE124">
        <f t="shared" ca="1" si="22"/>
        <v>100</v>
      </c>
    </row>
    <row r="125" spans="5:31" x14ac:dyDescent="0.15">
      <c r="E125" s="14"/>
      <c r="F125" s="15"/>
      <c r="G125" s="16"/>
      <c r="H125">
        <v>0.20000000000000007</v>
      </c>
      <c r="I125">
        <v>1.7320508075688772</v>
      </c>
      <c r="J125">
        <v>0</v>
      </c>
      <c r="K125">
        <v>1</v>
      </c>
      <c r="L125">
        <f t="array" aca="1" ref="L125:O125" ca="1">MMULT(H125:K125,$H$14:$K$17)</f>
        <v>0.20000000000000007</v>
      </c>
      <c r="M125">
        <f ca="1"/>
        <v>1.7320508075688772</v>
      </c>
      <c r="N125">
        <f ca="1"/>
        <v>0</v>
      </c>
      <c r="O125">
        <f ca="1"/>
        <v>1</v>
      </c>
      <c r="P125">
        <f t="array" aca="1" ref="P125:S125" ca="1">MMULT(L125:O125,$L$14:$O$17)</f>
        <v>0.20000000000000007</v>
      </c>
      <c r="Q125">
        <f ca="1"/>
        <v>1.5600928323878995</v>
      </c>
      <c r="R125">
        <f ca="1"/>
        <v>0</v>
      </c>
      <c r="S125">
        <f ca="1"/>
        <v>1</v>
      </c>
      <c r="T125">
        <f t="array" aca="1" ref="T125:W125" ca="1">MMULT(P125:S125,$T$38:$W$41)</f>
        <v>0.20000000000000007</v>
      </c>
      <c r="U125">
        <f ca="1"/>
        <v>1.5600928323878995</v>
      </c>
      <c r="V125">
        <f ca="1"/>
        <v>4.3</v>
      </c>
      <c r="W125">
        <f ca="1"/>
        <v>1</v>
      </c>
      <c r="Y125">
        <f t="array" aca="1" ref="Y125:AB125" ca="1">MMULT(T125:W125,$Y$38:$AB$41)</f>
        <v>2.4251829069904054</v>
      </c>
      <c r="Z125">
        <f ca="1"/>
        <v>-0.79891997489006017</v>
      </c>
      <c r="AA125">
        <f ca="1"/>
        <v>3.8005400125549702</v>
      </c>
      <c r="AB125">
        <f ca="1"/>
        <v>1</v>
      </c>
      <c r="AC125">
        <f t="shared" ca="1" si="25"/>
        <v>12.125914534952027</v>
      </c>
      <c r="AD125">
        <f t="shared" ca="1" si="21"/>
        <v>-3.9945998744503006</v>
      </c>
      <c r="AE125">
        <f t="shared" ca="1" si="22"/>
        <v>100</v>
      </c>
    </row>
    <row r="126" spans="5:31" x14ac:dyDescent="0.15">
      <c r="E126" s="14"/>
      <c r="F126" s="15"/>
      <c r="G126" s="16"/>
      <c r="H126">
        <v>-0.19999999999999996</v>
      </c>
      <c r="I126">
        <v>1.7320508075688772</v>
      </c>
      <c r="J126">
        <v>0</v>
      </c>
      <c r="K126">
        <v>1</v>
      </c>
      <c r="L126">
        <f t="array" aca="1" ref="L126:O126" ca="1">MMULT(H126:K126,$H$14:$K$17)</f>
        <v>-0.19999999999999996</v>
      </c>
      <c r="M126">
        <f ca="1"/>
        <v>1.7320508075688772</v>
      </c>
      <c r="N126">
        <f ca="1"/>
        <v>0</v>
      </c>
      <c r="O126">
        <f ca="1"/>
        <v>1</v>
      </c>
      <c r="P126">
        <f t="array" aca="1" ref="P126:S126" ca="1">MMULT(L126:O126,$L$14:$O$17)</f>
        <v>-0.19999999999999996</v>
      </c>
      <c r="Q126">
        <f ca="1"/>
        <v>1.5600928323878995</v>
      </c>
      <c r="R126">
        <f ca="1"/>
        <v>0</v>
      </c>
      <c r="S126">
        <f ca="1"/>
        <v>1</v>
      </c>
      <c r="T126">
        <f t="array" aca="1" ref="T126:W126" ca="1">MMULT(P126:S126,$T$38:$W$41)</f>
        <v>-0.19999999999999996</v>
      </c>
      <c r="U126">
        <f ca="1"/>
        <v>1.5600928323878995</v>
      </c>
      <c r="V126">
        <f ca="1"/>
        <v>4.3</v>
      </c>
      <c r="W126">
        <f ca="1"/>
        <v>1</v>
      </c>
      <c r="Y126">
        <f t="array" aca="1" ref="Y126:AB126" ca="1">MMULT(T126:W126,$Y$38:$AB$41)</f>
        <v>2.07877274547663</v>
      </c>
      <c r="Z126">
        <f ca="1"/>
        <v>-0.79891997489006017</v>
      </c>
      <c r="AA126">
        <f ca="1"/>
        <v>4.0005400125549704</v>
      </c>
      <c r="AB126">
        <f ca="1"/>
        <v>1</v>
      </c>
      <c r="AC126">
        <f t="shared" ca="1" si="25"/>
        <v>10.393863727383151</v>
      </c>
      <c r="AD126">
        <f t="shared" ca="1" si="21"/>
        <v>-3.9945998744503006</v>
      </c>
      <c r="AE126">
        <f t="shared" ca="1" si="22"/>
        <v>100</v>
      </c>
    </row>
    <row r="127" spans="5:31" x14ac:dyDescent="0.15">
      <c r="E127" s="14"/>
      <c r="F127" s="15"/>
      <c r="G127" s="16"/>
      <c r="H127">
        <v>-0.6</v>
      </c>
      <c r="I127">
        <v>1.7320508075688772</v>
      </c>
      <c r="J127">
        <v>0</v>
      </c>
      <c r="K127">
        <v>1</v>
      </c>
      <c r="L127">
        <f t="array" aca="1" ref="L127:O127" ca="1">MMULT(H127:K127,$H$14:$K$17)</f>
        <v>-0.6</v>
      </c>
      <c r="M127">
        <f ca="1"/>
        <v>1.7320508075688772</v>
      </c>
      <c r="N127">
        <f ca="1"/>
        <v>0</v>
      </c>
      <c r="O127">
        <f ca="1"/>
        <v>1</v>
      </c>
      <c r="P127">
        <f t="array" aca="1" ref="P127:S127" ca="1">MMULT(L127:O127,$L$14:$O$17)</f>
        <v>-0.6</v>
      </c>
      <c r="Q127">
        <f ca="1"/>
        <v>1.5600928323878995</v>
      </c>
      <c r="R127">
        <f ca="1"/>
        <v>0</v>
      </c>
      <c r="S127">
        <f ca="1"/>
        <v>1</v>
      </c>
      <c r="T127">
        <f t="array" aca="1" ref="T127:W127" ca="1">MMULT(P127:S127,$T$38:$W$41)</f>
        <v>-0.6</v>
      </c>
      <c r="U127">
        <f ca="1"/>
        <v>1.5600928323878995</v>
      </c>
      <c r="V127">
        <f ca="1"/>
        <v>4.3</v>
      </c>
      <c r="W127">
        <f ca="1"/>
        <v>1</v>
      </c>
      <c r="Y127">
        <f t="array" aca="1" ref="Y127:AB127" ca="1">MMULT(T127:W127,$Y$38:$AB$41)</f>
        <v>1.7323625839628545</v>
      </c>
      <c r="Z127">
        <f ca="1"/>
        <v>-0.79891997489006017</v>
      </c>
      <c r="AA127">
        <f ca="1"/>
        <v>4.2005400125549697</v>
      </c>
      <c r="AB127">
        <f ca="1"/>
        <v>1</v>
      </c>
      <c r="AC127">
        <f t="shared" ca="1" si="25"/>
        <v>8.6618129198142721</v>
      </c>
      <c r="AD127">
        <f t="shared" ca="1" si="21"/>
        <v>-3.9945998744503006</v>
      </c>
      <c r="AE127">
        <f t="shared" ca="1" si="22"/>
        <v>100</v>
      </c>
    </row>
    <row r="128" spans="5:31" x14ac:dyDescent="0.15">
      <c r="E128" s="14"/>
      <c r="F128" s="15"/>
      <c r="G128" s="16"/>
      <c r="H128">
        <v>-0.99999999999999989</v>
      </c>
      <c r="I128">
        <v>1.7320508075688772</v>
      </c>
      <c r="J128">
        <v>0</v>
      </c>
      <c r="K128">
        <v>1</v>
      </c>
      <c r="L128">
        <f t="array" aca="1" ref="L128:O128" ca="1">MMULT(H128:K128,$H$14:$K$17)</f>
        <v>-0.99999999999999989</v>
      </c>
      <c r="M128">
        <f ca="1"/>
        <v>1.7320508075688772</v>
      </c>
      <c r="N128">
        <f ca="1"/>
        <v>0</v>
      </c>
      <c r="O128">
        <f ca="1"/>
        <v>1</v>
      </c>
      <c r="P128">
        <f t="array" aca="1" ref="P128:S128" ca="1">MMULT(L128:O128,$L$14:$O$17)</f>
        <v>-0.99999999999999989</v>
      </c>
      <c r="Q128">
        <f ca="1"/>
        <v>1.5600928323878995</v>
      </c>
      <c r="R128">
        <f ca="1"/>
        <v>0</v>
      </c>
      <c r="S128">
        <f ca="1"/>
        <v>1</v>
      </c>
      <c r="T128">
        <f t="array" aca="1" ref="T128:W128" ca="1">MMULT(P128:S128,$T$38:$W$41)</f>
        <v>-0.99999999999999989</v>
      </c>
      <c r="U128">
        <f ca="1"/>
        <v>1.5600928323878995</v>
      </c>
      <c r="V128">
        <f ca="1"/>
        <v>4.3</v>
      </c>
      <c r="W128">
        <f ca="1"/>
        <v>1</v>
      </c>
      <c r="Y128">
        <f t="array" aca="1" ref="Y128:AB128" ca="1">MMULT(T128:W128,$Y$38:$AB$41)</f>
        <v>1.3859524224490791</v>
      </c>
      <c r="Z128">
        <f ca="1"/>
        <v>-0.79891997489006017</v>
      </c>
      <c r="AA128">
        <f ca="1"/>
        <v>4.4005400125549698</v>
      </c>
      <c r="AB128">
        <f ca="1"/>
        <v>1</v>
      </c>
      <c r="AC128">
        <f t="shared" ca="1" si="25"/>
        <v>6.9297621122453954</v>
      </c>
      <c r="AD128">
        <f t="shared" ca="1" si="21"/>
        <v>-3.9945998744503006</v>
      </c>
      <c r="AE128">
        <f t="shared" ca="1" si="22"/>
        <v>100</v>
      </c>
    </row>
    <row r="129" spans="5:31" x14ac:dyDescent="0.15">
      <c r="E129" s="14"/>
      <c r="F129" s="15"/>
      <c r="G129" s="16"/>
      <c r="T129" t="e">
        <f t="array" ref="T129:W129">MMULT(P129:S129,$T$38:$W$41)</f>
        <v>#VALUE!</v>
      </c>
      <c r="U129" t="e">
        <v>#VALUE!</v>
      </c>
      <c r="V129" t="e">
        <v>#VALUE!</v>
      </c>
      <c r="W129" t="e">
        <v>#VALUE!</v>
      </c>
      <c r="Y129" t="e">
        <f t="array" ref="Y129:AB129">MMULT(T129:W129,$Y$38:$AB$41)</f>
        <v>#VALUE!</v>
      </c>
      <c r="Z129" t="e">
        <v>#VALUE!</v>
      </c>
      <c r="AA129" t="e">
        <v>#VALUE!</v>
      </c>
      <c r="AB129" t="e">
        <v>#VALUE!</v>
      </c>
      <c r="AD129" t="e">
        <f t="shared" si="21"/>
        <v>#VALUE!</v>
      </c>
      <c r="AE129" t="e">
        <f t="shared" si="22"/>
        <v>#VALUE!</v>
      </c>
    </row>
    <row r="130" spans="5:31" x14ac:dyDescent="0.15">
      <c r="E130" s="14"/>
      <c r="F130" s="15"/>
      <c r="G130" s="16"/>
      <c r="H130">
        <v>-0.99999999999999956</v>
      </c>
      <c r="I130">
        <v>1.7320508075688774</v>
      </c>
      <c r="J130">
        <v>0</v>
      </c>
      <c r="K130">
        <v>1</v>
      </c>
      <c r="L130">
        <f t="array" aca="1" ref="L130:O130" ca="1">MMULT(H130:K130,$H$14:$K$17)</f>
        <v>-0.99999999999999956</v>
      </c>
      <c r="M130">
        <f ca="1"/>
        <v>1.7320508075688774</v>
      </c>
      <c r="N130">
        <f ca="1"/>
        <v>0</v>
      </c>
      <c r="O130">
        <f ca="1"/>
        <v>1</v>
      </c>
      <c r="P130">
        <f t="array" aca="1" ref="P130:S130" ca="1">MMULT(L130:O130,$L$14:$O$17)</f>
        <v>-0.99999999999999956</v>
      </c>
      <c r="Q130">
        <f ca="1"/>
        <v>1.5600928323878998</v>
      </c>
      <c r="R130">
        <f ca="1"/>
        <v>0</v>
      </c>
      <c r="S130">
        <f ca="1"/>
        <v>1</v>
      </c>
      <c r="T130">
        <f t="array" aca="1" ref="T130:W130" ca="1">MMULT(P130:S130,$T$38:$W$41)</f>
        <v>-0.99999999999999956</v>
      </c>
      <c r="U130">
        <f ca="1"/>
        <v>1.5600928323878998</v>
      </c>
      <c r="V130">
        <f ca="1"/>
        <v>4.3</v>
      </c>
      <c r="W130">
        <f ca="1"/>
        <v>1</v>
      </c>
      <c r="Y130">
        <f t="array" aca="1" ref="Y130:AB130" ca="1">MMULT(T130:W130,$Y$38:$AB$41)</f>
        <v>1.3859524224490793</v>
      </c>
      <c r="Z130">
        <f ca="1"/>
        <v>-0.79891997489005995</v>
      </c>
      <c r="AA130">
        <f ca="1"/>
        <v>4.4005400125549698</v>
      </c>
      <c r="AB130">
        <f ca="1"/>
        <v>1</v>
      </c>
      <c r="AC130">
        <f ca="1">Y130*$AD$40</f>
        <v>6.9297621122453972</v>
      </c>
      <c r="AD130">
        <f t="shared" ca="1" si="21"/>
        <v>-3.9945998744502997</v>
      </c>
      <c r="AE130">
        <f t="shared" ca="1" si="22"/>
        <v>100</v>
      </c>
    </row>
    <row r="131" spans="5:31" x14ac:dyDescent="0.15">
      <c r="E131" s="14"/>
      <c r="F131" s="15"/>
      <c r="G131" s="16"/>
      <c r="H131">
        <v>-1.1999999999999997</v>
      </c>
      <c r="I131">
        <v>1.3856406460551018</v>
      </c>
      <c r="J131">
        <v>0</v>
      </c>
      <c r="K131">
        <v>1</v>
      </c>
      <c r="L131">
        <f t="array" aca="1" ref="L131:O131" ca="1">MMULT(H131:K131,$H$14:$K$17)</f>
        <v>-1.1999999999999997</v>
      </c>
      <c r="M131">
        <f ca="1"/>
        <v>1.3856406460551018</v>
      </c>
      <c r="N131">
        <f ca="1"/>
        <v>0</v>
      </c>
      <c r="O131">
        <f ca="1"/>
        <v>1</v>
      </c>
      <c r="P131">
        <f t="array" aca="1" ref="P131:S131" ca="1">MMULT(L131:O131,$L$14:$O$17)</f>
        <v>-1.1999999999999997</v>
      </c>
      <c r="Q131">
        <f ca="1"/>
        <v>1.2136826708741242</v>
      </c>
      <c r="R131">
        <f ca="1"/>
        <v>0</v>
      </c>
      <c r="S131">
        <f ca="1"/>
        <v>1</v>
      </c>
      <c r="T131">
        <f t="array" aca="1" ref="T131:W131" ca="1">MMULT(P131:S131,$T$38:$W$41)</f>
        <v>-1.1999999999999997</v>
      </c>
      <c r="U131">
        <f ca="1"/>
        <v>1.2136826708741242</v>
      </c>
      <c r="V131">
        <f ca="1"/>
        <v>4.3</v>
      </c>
      <c r="W131">
        <f ca="1"/>
        <v>1</v>
      </c>
      <c r="Y131">
        <f t="array" aca="1" ref="Y131:AB131" ca="1">MMULT(T131:W131,$Y$38:$AB$41)</f>
        <v>1.1261448013137476</v>
      </c>
      <c r="Z131">
        <f ca="1"/>
        <v>-1.09891997489006</v>
      </c>
      <c r="AA131">
        <f ca="1"/>
        <v>4.35054001255497</v>
      </c>
      <c r="AB131">
        <f ca="1"/>
        <v>1</v>
      </c>
      <c r="AC131">
        <f t="shared" ref="AC131:AC135" ca="1" si="26">Y131*$AD$40</f>
        <v>5.6307240065687383</v>
      </c>
      <c r="AD131">
        <f t="shared" ca="1" si="21"/>
        <v>-5.4945998744502997</v>
      </c>
      <c r="AE131">
        <f t="shared" ca="1" si="22"/>
        <v>100</v>
      </c>
    </row>
    <row r="132" spans="5:31" x14ac:dyDescent="0.15">
      <c r="E132" s="14"/>
      <c r="F132" s="15"/>
      <c r="G132" s="16"/>
      <c r="H132">
        <v>-1.3999999999999997</v>
      </c>
      <c r="I132">
        <v>1.0392304845413265</v>
      </c>
      <c r="J132">
        <v>0</v>
      </c>
      <c r="K132">
        <v>1</v>
      </c>
      <c r="L132">
        <f t="array" aca="1" ref="L132:O132" ca="1">MMULT(H132:K132,$H$14:$K$17)</f>
        <v>-1.3999999999999997</v>
      </c>
      <c r="M132">
        <f ca="1"/>
        <v>1.0392304845413265</v>
      </c>
      <c r="N132">
        <f ca="1"/>
        <v>0</v>
      </c>
      <c r="O132">
        <f ca="1"/>
        <v>1</v>
      </c>
      <c r="P132">
        <f t="array" aca="1" ref="P132:S132" ca="1">MMULT(L132:O132,$L$14:$O$17)</f>
        <v>-1.3999999999999997</v>
      </c>
      <c r="Q132">
        <f ca="1"/>
        <v>0.86727250936034883</v>
      </c>
      <c r="R132">
        <f ca="1"/>
        <v>0</v>
      </c>
      <c r="S132">
        <f ca="1"/>
        <v>1</v>
      </c>
      <c r="T132">
        <f t="array" aca="1" ref="T132:W132" ca="1">MMULT(P132:S132,$T$38:$W$41)</f>
        <v>-1.3999999999999997</v>
      </c>
      <c r="U132">
        <f ca="1"/>
        <v>0.86727250936034883</v>
      </c>
      <c r="V132">
        <f ca="1"/>
        <v>4.3</v>
      </c>
      <c r="W132">
        <f ca="1"/>
        <v>1</v>
      </c>
      <c r="Y132">
        <f t="array" aca="1" ref="Y132:AB132" ca="1">MMULT(T132:W132,$Y$38:$AB$41)</f>
        <v>0.8663371801784161</v>
      </c>
      <c r="Z132">
        <f ca="1"/>
        <v>-1.39891997489006</v>
      </c>
      <c r="AA132">
        <f ca="1"/>
        <v>4.3005400125549702</v>
      </c>
      <c r="AB132">
        <f ca="1"/>
        <v>1</v>
      </c>
      <c r="AC132">
        <f t="shared" ca="1" si="26"/>
        <v>4.3316859008920803</v>
      </c>
      <c r="AD132">
        <f t="shared" ca="1" si="21"/>
        <v>-6.9945998744502997</v>
      </c>
      <c r="AE132">
        <f t="shared" ca="1" si="22"/>
        <v>100</v>
      </c>
    </row>
    <row r="133" spans="5:31" x14ac:dyDescent="0.15">
      <c r="E133" s="14"/>
      <c r="F133" s="15"/>
      <c r="G133" s="16"/>
      <c r="H133">
        <v>-1.5999999999999999</v>
      </c>
      <c r="I133">
        <v>0.69282032302755114</v>
      </c>
      <c r="J133">
        <v>0</v>
      </c>
      <c r="K133">
        <v>1</v>
      </c>
      <c r="L133">
        <f t="array" aca="1" ref="L133:O133" ca="1">MMULT(H133:K133,$H$14:$K$17)</f>
        <v>-1.5999999999999999</v>
      </c>
      <c r="M133">
        <f ca="1"/>
        <v>0.69282032302755114</v>
      </c>
      <c r="N133">
        <f ca="1"/>
        <v>0</v>
      </c>
      <c r="O133">
        <f ca="1"/>
        <v>1</v>
      </c>
      <c r="P133">
        <f t="array" aca="1" ref="P133:S133" ca="1">MMULT(L133:O133,$L$14:$O$17)</f>
        <v>-1.5999999999999999</v>
      </c>
      <c r="Q133">
        <f ca="1"/>
        <v>0.52086234784657348</v>
      </c>
      <c r="R133">
        <f ca="1"/>
        <v>0</v>
      </c>
      <c r="S133">
        <f ca="1"/>
        <v>1</v>
      </c>
      <c r="T133">
        <f t="array" aca="1" ref="T133:W133" ca="1">MMULT(P133:S133,$T$38:$W$41)</f>
        <v>-1.5999999999999999</v>
      </c>
      <c r="U133">
        <f ca="1"/>
        <v>0.52086234784657348</v>
      </c>
      <c r="V133">
        <f ca="1"/>
        <v>4.3</v>
      </c>
      <c r="W133">
        <f ca="1"/>
        <v>1</v>
      </c>
      <c r="Y133">
        <f t="array" aca="1" ref="Y133:AB133" ca="1">MMULT(T133:W133,$Y$38:$AB$41)</f>
        <v>0.60652955904308437</v>
      </c>
      <c r="Z133">
        <f ca="1"/>
        <v>-1.6989199748900599</v>
      </c>
      <c r="AA133">
        <f ca="1"/>
        <v>4.2505400125549704</v>
      </c>
      <c r="AB133">
        <f ca="1"/>
        <v>1</v>
      </c>
      <c r="AC133">
        <f t="shared" ca="1" si="26"/>
        <v>3.0326477952154218</v>
      </c>
      <c r="AD133">
        <f t="shared" ca="1" si="21"/>
        <v>-8.4945998744502997</v>
      </c>
      <c r="AE133">
        <f t="shared" ca="1" si="22"/>
        <v>100</v>
      </c>
    </row>
    <row r="134" spans="5:31" x14ac:dyDescent="0.15">
      <c r="E134" s="14"/>
      <c r="F134" s="15"/>
      <c r="G134" s="16"/>
      <c r="H134">
        <v>-1.7999999999999998</v>
      </c>
      <c r="I134">
        <v>0.34641016151377568</v>
      </c>
      <c r="J134">
        <v>0</v>
      </c>
      <c r="K134">
        <v>1</v>
      </c>
      <c r="L134">
        <f t="array" aca="1" ref="L134:O134" ca="1">MMULT(H134:K134,$H$14:$K$17)</f>
        <v>-1.7999999999999998</v>
      </c>
      <c r="M134">
        <f ca="1"/>
        <v>0.34641016151377568</v>
      </c>
      <c r="N134">
        <f ca="1"/>
        <v>0</v>
      </c>
      <c r="O134">
        <f ca="1"/>
        <v>1</v>
      </c>
      <c r="P134">
        <f t="array" aca="1" ref="P134:S134" ca="1">MMULT(L134:O134,$L$14:$O$17)</f>
        <v>-1.7999999999999998</v>
      </c>
      <c r="Q134">
        <f ca="1"/>
        <v>0.17445218633279802</v>
      </c>
      <c r="R134">
        <f ca="1"/>
        <v>0</v>
      </c>
      <c r="S134">
        <f ca="1"/>
        <v>1</v>
      </c>
      <c r="T134">
        <f t="array" aca="1" ref="T134:W134" ca="1">MMULT(P134:S134,$T$38:$W$41)</f>
        <v>-1.7999999999999998</v>
      </c>
      <c r="U134">
        <f ca="1"/>
        <v>0.17445218633279802</v>
      </c>
      <c r="V134">
        <f ca="1"/>
        <v>4.3</v>
      </c>
      <c r="W134">
        <f ca="1"/>
        <v>1</v>
      </c>
      <c r="Y134">
        <f t="array" aca="1" ref="Y134:AB134" ca="1">MMULT(T134:W134,$Y$38:$AB$41)</f>
        <v>0.34672193790775285</v>
      </c>
      <c r="Z134">
        <f ca="1"/>
        <v>-1.9989199748900599</v>
      </c>
      <c r="AA134">
        <f ca="1"/>
        <v>4.2005400125549706</v>
      </c>
      <c r="AB134">
        <f ca="1"/>
        <v>1</v>
      </c>
      <c r="AC134">
        <f t="shared" ca="1" si="26"/>
        <v>1.7336096895387643</v>
      </c>
      <c r="AD134">
        <f t="shared" ca="1" si="21"/>
        <v>-9.9945998744502997</v>
      </c>
      <c r="AE134">
        <f t="shared" ca="1" si="22"/>
        <v>100</v>
      </c>
    </row>
    <row r="135" spans="5:31" x14ac:dyDescent="0.15">
      <c r="E135" s="14"/>
      <c r="F135" s="15"/>
      <c r="G135" s="16"/>
      <c r="H135">
        <v>-2</v>
      </c>
      <c r="I135">
        <v>3.4455945041589331E-16</v>
      </c>
      <c r="J135">
        <v>0</v>
      </c>
      <c r="K135">
        <v>1</v>
      </c>
      <c r="L135">
        <f t="array" aca="1" ref="L135:O135" ca="1">MMULT(H135:K135,$H$14:$K$17)</f>
        <v>-2</v>
      </c>
      <c r="M135">
        <f ca="1"/>
        <v>3.4455945041589331E-16</v>
      </c>
      <c r="N135">
        <f ca="1"/>
        <v>0</v>
      </c>
      <c r="O135">
        <f ca="1"/>
        <v>1</v>
      </c>
      <c r="P135">
        <f t="array" aca="1" ref="P135:S135" ca="1">MMULT(L135:O135,$L$14:$O$17)</f>
        <v>-2</v>
      </c>
      <c r="Q135">
        <f ca="1"/>
        <v>-0.17195797518097733</v>
      </c>
      <c r="R135">
        <f ca="1"/>
        <v>0</v>
      </c>
      <c r="S135">
        <f ca="1"/>
        <v>1</v>
      </c>
      <c r="T135">
        <f t="array" aca="1" ref="T135:W135" ca="1">MMULT(P135:S135,$T$38:$W$41)</f>
        <v>-2</v>
      </c>
      <c r="U135">
        <f ca="1"/>
        <v>-0.17195797518097733</v>
      </c>
      <c r="V135">
        <f ca="1"/>
        <v>4.3</v>
      </c>
      <c r="W135">
        <f ca="1"/>
        <v>1</v>
      </c>
      <c r="Y135">
        <f t="array" aca="1" ref="Y135:AB135" ca="1">MMULT(T135:W135,$Y$38:$AB$41)</f>
        <v>8.6914316772421119E-2</v>
      </c>
      <c r="Z135">
        <f ca="1"/>
        <v>-2.2989199748900599</v>
      </c>
      <c r="AA135">
        <f ca="1"/>
        <v>4.1505400125549698</v>
      </c>
      <c r="AB135">
        <f ca="1"/>
        <v>1</v>
      </c>
      <c r="AC135">
        <f t="shared" ca="1" si="26"/>
        <v>0.43457158386210559</v>
      </c>
      <c r="AD135">
        <f t="shared" ca="1" si="21"/>
        <v>-11.4945998744503</v>
      </c>
      <c r="AE135">
        <f t="shared" ca="1" si="22"/>
        <v>100</v>
      </c>
    </row>
    <row r="136" spans="5:31" x14ac:dyDescent="0.15">
      <c r="E136" s="14"/>
      <c r="F136" s="15"/>
      <c r="G136" s="16"/>
      <c r="T136" t="e">
        <f t="array" ref="T136:W136">MMULT(P136:S136,$T$38:$W$41)</f>
        <v>#VALUE!</v>
      </c>
      <c r="U136" t="e">
        <v>#VALUE!</v>
      </c>
      <c r="V136" t="e">
        <v>#VALUE!</v>
      </c>
      <c r="W136" t="e">
        <v>#VALUE!</v>
      </c>
      <c r="Y136" t="e">
        <f t="array" ref="Y136:AB136">MMULT(T136:W136,$Y$38:$AB$41)</f>
        <v>#VALUE!</v>
      </c>
      <c r="Z136" t="e">
        <v>#VALUE!</v>
      </c>
      <c r="AA136" t="e">
        <v>#VALUE!</v>
      </c>
      <c r="AB136" t="e">
        <v>#VALUE!</v>
      </c>
      <c r="AD136" t="e">
        <f t="shared" si="21"/>
        <v>#VALUE!</v>
      </c>
      <c r="AE136" t="e">
        <f t="shared" si="22"/>
        <v>#VALUE!</v>
      </c>
    </row>
    <row r="137" spans="5:31" x14ac:dyDescent="0.15">
      <c r="E137" s="14"/>
      <c r="F137" s="15"/>
      <c r="G137" s="16"/>
      <c r="H137">
        <v>-2</v>
      </c>
      <c r="I137">
        <v>7.8864866026595593E-16</v>
      </c>
      <c r="J137">
        <v>0</v>
      </c>
      <c r="K137">
        <v>1</v>
      </c>
      <c r="L137">
        <f t="array" aca="1" ref="L137:O137" ca="1">MMULT(H137:K137,$H$14:$K$17)</f>
        <v>-2</v>
      </c>
      <c r="M137">
        <f ca="1"/>
        <v>7.8864866026595593E-16</v>
      </c>
      <c r="N137">
        <f ca="1"/>
        <v>0</v>
      </c>
      <c r="O137">
        <f ca="1"/>
        <v>1</v>
      </c>
      <c r="P137">
        <f t="array" aca="1" ref="P137:S137" ca="1">MMULT(L137:O137,$L$14:$O$17)</f>
        <v>-2</v>
      </c>
      <c r="Q137">
        <f ca="1"/>
        <v>-0.17195797518097689</v>
      </c>
      <c r="R137">
        <f ca="1"/>
        <v>0</v>
      </c>
      <c r="S137">
        <f ca="1"/>
        <v>1</v>
      </c>
      <c r="T137">
        <f t="array" aca="1" ref="T137:W137" ca="1">MMULT(P137:S137,$T$38:$W$41)</f>
        <v>-2</v>
      </c>
      <c r="U137">
        <f ca="1"/>
        <v>-0.17195797518097689</v>
      </c>
      <c r="V137">
        <f ca="1"/>
        <v>4.3</v>
      </c>
      <c r="W137">
        <f ca="1"/>
        <v>1</v>
      </c>
      <c r="Y137">
        <f t="array" aca="1" ref="Y137:AB137" ca="1">MMULT(T137:W137,$Y$38:$AB$41)</f>
        <v>8.6914316772421341E-2</v>
      </c>
      <c r="Z137">
        <f ca="1"/>
        <v>-2.2989199748900595</v>
      </c>
      <c r="AA137">
        <f ca="1"/>
        <v>4.1505400125549707</v>
      </c>
      <c r="AB137">
        <f ca="1"/>
        <v>1</v>
      </c>
      <c r="AC137">
        <f ca="1">Y137*$AD$40</f>
        <v>0.4345715838621067</v>
      </c>
      <c r="AD137">
        <f t="shared" ca="1" si="21"/>
        <v>-11.494599874450298</v>
      </c>
      <c r="AE137">
        <f t="shared" ca="1" si="22"/>
        <v>100</v>
      </c>
    </row>
    <row r="138" spans="5:31" x14ac:dyDescent="0.15">
      <c r="E138" s="14"/>
      <c r="F138" s="15"/>
      <c r="G138" s="16"/>
      <c r="H138">
        <v>-1.7999999999999998</v>
      </c>
      <c r="I138">
        <v>-0.34641016151377491</v>
      </c>
      <c r="J138">
        <v>0</v>
      </c>
      <c r="K138">
        <v>1</v>
      </c>
      <c r="L138">
        <f t="array" aca="1" ref="L138:O138" ca="1">MMULT(H138:K138,$H$14:$K$17)</f>
        <v>-1.7999999999999998</v>
      </c>
      <c r="M138">
        <f ca="1"/>
        <v>-0.34641016151377491</v>
      </c>
      <c r="N138">
        <f ca="1"/>
        <v>0</v>
      </c>
      <c r="O138">
        <f ca="1"/>
        <v>1</v>
      </c>
      <c r="P138">
        <f t="array" aca="1" ref="P138:S138" ca="1">MMULT(L138:O138,$L$14:$O$17)</f>
        <v>-1.7999999999999998</v>
      </c>
      <c r="Q138">
        <f ca="1"/>
        <v>-0.51836813669475257</v>
      </c>
      <c r="R138">
        <f ca="1"/>
        <v>0</v>
      </c>
      <c r="S138">
        <f ca="1"/>
        <v>1</v>
      </c>
      <c r="T138">
        <f t="array" aca="1" ref="T138:W138" ca="1">MMULT(P138:S138,$T$38:$W$41)</f>
        <v>-1.7999999999999998</v>
      </c>
      <c r="U138">
        <f ca="1"/>
        <v>-0.51836813669475257</v>
      </c>
      <c r="V138">
        <f ca="1"/>
        <v>4.3</v>
      </c>
      <c r="W138">
        <f ca="1"/>
        <v>1</v>
      </c>
      <c r="Y138">
        <f t="array" aca="1" ref="Y138:AB138" ca="1">MMULT(T138:W138,$Y$38:$AB$41)</f>
        <v>0.1735168571508654</v>
      </c>
      <c r="Z138">
        <f ca="1"/>
        <v>-2.5989199748900598</v>
      </c>
      <c r="AA138">
        <f ca="1"/>
        <v>3.9005400125549703</v>
      </c>
      <c r="AB138">
        <f ca="1"/>
        <v>1</v>
      </c>
      <c r="AC138">
        <f t="shared" ref="AC138:AC142" ca="1" si="27">Y138*$AD$40</f>
        <v>0.867584285754327</v>
      </c>
      <c r="AD138">
        <f t="shared" ca="1" si="21"/>
        <v>-12.994599874450298</v>
      </c>
      <c r="AE138">
        <f t="shared" ca="1" si="22"/>
        <v>100</v>
      </c>
    </row>
    <row r="139" spans="5:31" x14ac:dyDescent="0.15">
      <c r="E139" s="14"/>
      <c r="F139" s="15"/>
      <c r="G139" s="16"/>
      <c r="H139">
        <v>-1.6</v>
      </c>
      <c r="I139">
        <v>-0.69282032302755026</v>
      </c>
      <c r="J139">
        <v>0</v>
      </c>
      <c r="K139">
        <v>1</v>
      </c>
      <c r="L139">
        <f t="array" aca="1" ref="L139:O139" ca="1">MMULT(H139:K139,$H$14:$K$17)</f>
        <v>-1.6</v>
      </c>
      <c r="M139">
        <f ca="1"/>
        <v>-0.69282032302755026</v>
      </c>
      <c r="N139">
        <f ca="1"/>
        <v>0</v>
      </c>
      <c r="O139">
        <f ca="1"/>
        <v>1</v>
      </c>
      <c r="P139">
        <f t="array" aca="1" ref="P139:S139" ca="1">MMULT(L139:O139,$L$14:$O$17)</f>
        <v>-1.6</v>
      </c>
      <c r="Q139">
        <f ca="1"/>
        <v>-0.86477829820852792</v>
      </c>
      <c r="R139">
        <f ca="1"/>
        <v>0</v>
      </c>
      <c r="S139">
        <f ca="1"/>
        <v>1</v>
      </c>
      <c r="T139">
        <f t="array" aca="1" ref="T139:W139" ca="1">MMULT(P139:S139,$T$38:$W$41)</f>
        <v>-1.6</v>
      </c>
      <c r="U139">
        <f ca="1"/>
        <v>-0.86477829820852792</v>
      </c>
      <c r="V139">
        <f ca="1"/>
        <v>4.3</v>
      </c>
      <c r="W139">
        <f ca="1"/>
        <v>1</v>
      </c>
      <c r="Y139">
        <f t="array" aca="1" ref="Y139:AB139" ca="1">MMULT(T139:W139,$Y$38:$AB$41)</f>
        <v>0.26011939752930902</v>
      </c>
      <c r="Z139">
        <f ca="1"/>
        <v>-2.8989199748900596</v>
      </c>
      <c r="AA139">
        <f ca="1"/>
        <v>3.6505400125549703</v>
      </c>
      <c r="AB139">
        <f ca="1"/>
        <v>1</v>
      </c>
      <c r="AC139">
        <f t="shared" ca="1" si="27"/>
        <v>1.3005969876465451</v>
      </c>
      <c r="AD139">
        <f t="shared" ca="1" si="21"/>
        <v>-14.494599874450298</v>
      </c>
      <c r="AE139">
        <f t="shared" ca="1" si="22"/>
        <v>100</v>
      </c>
    </row>
    <row r="140" spans="5:31" x14ac:dyDescent="0.15">
      <c r="E140" s="14"/>
      <c r="F140" s="15"/>
      <c r="G140" s="16"/>
      <c r="H140">
        <v>-1.4000000000000004</v>
      </c>
      <c r="I140">
        <v>-1.039230484541326</v>
      </c>
      <c r="J140">
        <v>0</v>
      </c>
      <c r="K140">
        <v>1</v>
      </c>
      <c r="L140">
        <f t="array" aca="1" ref="L140:O140" ca="1">MMULT(H140:K140,$H$14:$K$17)</f>
        <v>-1.4000000000000004</v>
      </c>
      <c r="M140">
        <f ca="1"/>
        <v>-1.039230484541326</v>
      </c>
      <c r="N140">
        <f ca="1"/>
        <v>0</v>
      </c>
      <c r="O140">
        <f ca="1"/>
        <v>1</v>
      </c>
      <c r="P140">
        <f t="array" aca="1" ref="P140:S140" ca="1">MMULT(L140:O140,$L$14:$O$17)</f>
        <v>-1.4000000000000004</v>
      </c>
      <c r="Q140">
        <f ca="1"/>
        <v>-1.2111884597223037</v>
      </c>
      <c r="R140">
        <f ca="1"/>
        <v>0</v>
      </c>
      <c r="S140">
        <f ca="1"/>
        <v>1</v>
      </c>
      <c r="T140">
        <f t="array" aca="1" ref="T140:W140" ca="1">MMULT(P140:S140,$T$38:$W$41)</f>
        <v>-1.4000000000000004</v>
      </c>
      <c r="U140">
        <f ca="1"/>
        <v>-1.2111884597223037</v>
      </c>
      <c r="V140">
        <f ca="1"/>
        <v>4.3</v>
      </c>
      <c r="W140">
        <f ca="1"/>
        <v>1</v>
      </c>
      <c r="Y140">
        <f t="array" aca="1" ref="Y140:AB140" ca="1">MMULT(T140:W140,$Y$38:$AB$41)</f>
        <v>0.34672193790775263</v>
      </c>
      <c r="Z140">
        <f ca="1"/>
        <v>-3.1989199748900599</v>
      </c>
      <c r="AA140">
        <f ca="1"/>
        <v>3.4005400125549703</v>
      </c>
      <c r="AB140">
        <f ca="1"/>
        <v>1</v>
      </c>
      <c r="AC140">
        <f t="shared" ca="1" si="27"/>
        <v>1.7336096895387632</v>
      </c>
      <c r="AD140">
        <f t="shared" ca="1" si="21"/>
        <v>-15.9945998744503</v>
      </c>
      <c r="AE140">
        <f t="shared" ca="1" si="22"/>
        <v>100</v>
      </c>
    </row>
    <row r="141" spans="5:31" x14ac:dyDescent="0.15">
      <c r="E141" s="14"/>
      <c r="F141" s="15"/>
      <c r="G141" s="16"/>
      <c r="H141">
        <v>-1.2000000000000002</v>
      </c>
      <c r="I141">
        <v>-1.3856406460551014</v>
      </c>
      <c r="J141">
        <v>0</v>
      </c>
      <c r="K141">
        <v>1</v>
      </c>
      <c r="L141">
        <f t="array" aca="1" ref="L141:O141" ca="1">MMULT(H141:K141,$H$14:$K$17)</f>
        <v>-1.2000000000000002</v>
      </c>
      <c r="M141">
        <f ca="1"/>
        <v>-1.3856406460551014</v>
      </c>
      <c r="N141">
        <f ca="1"/>
        <v>0</v>
      </c>
      <c r="O141">
        <f ca="1"/>
        <v>1</v>
      </c>
      <c r="P141">
        <f t="array" aca="1" ref="P141:S141" ca="1">MMULT(L141:O141,$L$14:$O$17)</f>
        <v>-1.2000000000000002</v>
      </c>
      <c r="Q141">
        <f ca="1"/>
        <v>-1.5575986212360791</v>
      </c>
      <c r="R141">
        <f ca="1"/>
        <v>0</v>
      </c>
      <c r="S141">
        <f ca="1"/>
        <v>1</v>
      </c>
      <c r="T141">
        <f t="array" aca="1" ref="T141:W141" ca="1">MMULT(P141:S141,$T$38:$W$41)</f>
        <v>-1.2000000000000002</v>
      </c>
      <c r="U141">
        <f ca="1"/>
        <v>-1.5575986212360791</v>
      </c>
      <c r="V141">
        <f ca="1"/>
        <v>4.3</v>
      </c>
      <c r="W141">
        <f ca="1"/>
        <v>1</v>
      </c>
      <c r="Y141">
        <f t="array" aca="1" ref="Y141:AB141" ca="1">MMULT(T141:W141,$Y$38:$AB$41)</f>
        <v>0.43332447828619691</v>
      </c>
      <c r="Z141">
        <f ca="1"/>
        <v>-3.4989199748900601</v>
      </c>
      <c r="AA141">
        <f ca="1"/>
        <v>3.1505400125549703</v>
      </c>
      <c r="AB141">
        <f ca="1"/>
        <v>1</v>
      </c>
      <c r="AC141">
        <f t="shared" ca="1" si="27"/>
        <v>2.1666223914309848</v>
      </c>
      <c r="AD141">
        <f t="shared" ca="1" si="21"/>
        <v>-17.494599874450302</v>
      </c>
      <c r="AE141">
        <f t="shared" ca="1" si="22"/>
        <v>100</v>
      </c>
    </row>
    <row r="142" spans="5:31" x14ac:dyDescent="0.15">
      <c r="E142" s="14"/>
      <c r="F142" s="15"/>
      <c r="G142" s="16"/>
      <c r="H142">
        <v>-1.0000000000000004</v>
      </c>
      <c r="I142">
        <v>-1.7320508075688772</v>
      </c>
      <c r="J142">
        <v>0</v>
      </c>
      <c r="K142">
        <v>1</v>
      </c>
      <c r="L142">
        <f t="array" aca="1" ref="L142:O142" ca="1">MMULT(H142:K142,$H$14:$K$17)</f>
        <v>-1.0000000000000004</v>
      </c>
      <c r="M142">
        <f ca="1"/>
        <v>-1.7320508075688772</v>
      </c>
      <c r="N142">
        <f ca="1"/>
        <v>0</v>
      </c>
      <c r="O142">
        <f ca="1"/>
        <v>1</v>
      </c>
      <c r="P142">
        <f t="array" aca="1" ref="P142:S142" ca="1">MMULT(L142:O142,$L$14:$O$17)</f>
        <v>-1.0000000000000004</v>
      </c>
      <c r="Q142">
        <f ca="1"/>
        <v>-1.9040087827498549</v>
      </c>
      <c r="R142">
        <f ca="1"/>
        <v>0</v>
      </c>
      <c r="S142">
        <f ca="1"/>
        <v>1</v>
      </c>
      <c r="T142">
        <f t="array" aca="1" ref="T142:W142" ca="1">MMULT(P142:S142,$T$38:$W$41)</f>
        <v>-1.0000000000000004</v>
      </c>
      <c r="U142">
        <f ca="1"/>
        <v>-1.9040087827498549</v>
      </c>
      <c r="V142">
        <f ca="1"/>
        <v>4.3</v>
      </c>
      <c r="W142">
        <f ca="1"/>
        <v>1</v>
      </c>
      <c r="Y142">
        <f t="array" aca="1" ref="Y142:AB142" ca="1">MMULT(T142:W142,$Y$38:$AB$41)</f>
        <v>0.51992701866464031</v>
      </c>
      <c r="Z142">
        <f ca="1"/>
        <v>-3.7989199748900599</v>
      </c>
      <c r="AA142">
        <f ca="1"/>
        <v>2.9005400125549707</v>
      </c>
      <c r="AB142">
        <f ca="1"/>
        <v>1</v>
      </c>
      <c r="AC142">
        <f t="shared" ca="1" si="27"/>
        <v>2.5996350933232018</v>
      </c>
      <c r="AD142">
        <f t="shared" ca="1" si="21"/>
        <v>-18.994599874450302</v>
      </c>
      <c r="AE142">
        <f t="shared" ca="1" si="22"/>
        <v>100</v>
      </c>
    </row>
    <row r="143" spans="5:31" x14ac:dyDescent="0.15">
      <c r="E143" s="14"/>
      <c r="F143" s="15"/>
      <c r="G143" s="16"/>
      <c r="T143" t="e">
        <f t="array" ref="T143:W143">MMULT(P143:S143,$T$38:$W$41)</f>
        <v>#VALUE!</v>
      </c>
      <c r="U143" t="e">
        <v>#VALUE!</v>
      </c>
      <c r="V143" t="e">
        <v>#VALUE!</v>
      </c>
      <c r="W143" t="e">
        <v>#VALUE!</v>
      </c>
      <c r="Y143" t="e">
        <f t="array" ref="Y143:AB143">MMULT(T143:W143,$Y$38:$AB$41)</f>
        <v>#VALUE!</v>
      </c>
      <c r="Z143" t="e">
        <v>#VALUE!</v>
      </c>
      <c r="AA143" t="e">
        <v>#VALUE!</v>
      </c>
      <c r="AB143" t="e">
        <v>#VALUE!</v>
      </c>
      <c r="AD143" t="e">
        <f t="shared" si="21"/>
        <v>#VALUE!</v>
      </c>
      <c r="AE143" t="e">
        <f t="shared" si="22"/>
        <v>#VALUE!</v>
      </c>
    </row>
    <row r="144" spans="5:31" x14ac:dyDescent="0.15">
      <c r="E144" s="14"/>
      <c r="F144" s="15"/>
      <c r="G144" s="16"/>
      <c r="H144">
        <v>-1.0000000000000009</v>
      </c>
      <c r="I144">
        <v>-1.7320508075688767</v>
      </c>
      <c r="J144">
        <v>0</v>
      </c>
      <c r="K144">
        <v>1</v>
      </c>
      <c r="L144">
        <f t="array" aca="1" ref="L144:O144" ca="1">MMULT(H144:K144,$H$14:$K$17)</f>
        <v>-1.0000000000000009</v>
      </c>
      <c r="M144">
        <f ca="1"/>
        <v>-1.7320508075688767</v>
      </c>
      <c r="N144">
        <f ca="1"/>
        <v>0</v>
      </c>
      <c r="O144">
        <f ca="1"/>
        <v>1</v>
      </c>
      <c r="P144">
        <f t="array" aca="1" ref="P144:S144" ca="1">MMULT(L144:O144,$L$14:$O$17)</f>
        <v>-1.0000000000000009</v>
      </c>
      <c r="Q144">
        <f ca="1"/>
        <v>-1.9040087827498544</v>
      </c>
      <c r="R144">
        <f ca="1"/>
        <v>0</v>
      </c>
      <c r="S144">
        <f ca="1"/>
        <v>1</v>
      </c>
      <c r="T144">
        <f t="array" aca="1" ref="T144:W144" ca="1">MMULT(P144:S144,$T$38:$W$41)</f>
        <v>-1.0000000000000009</v>
      </c>
      <c r="U144">
        <f ca="1"/>
        <v>-1.9040087827498544</v>
      </c>
      <c r="V144">
        <f ca="1"/>
        <v>4.3</v>
      </c>
      <c r="W144">
        <f ca="1"/>
        <v>1</v>
      </c>
      <c r="Y144">
        <f t="array" aca="1" ref="Y144:AB144" ca="1">MMULT(T144:W144,$Y$38:$AB$41)</f>
        <v>0.51992701866463986</v>
      </c>
      <c r="Z144">
        <f ca="1"/>
        <v>-3.7989199748900599</v>
      </c>
      <c r="AA144">
        <f ca="1"/>
        <v>2.9005400125549707</v>
      </c>
      <c r="AB144">
        <f ca="1"/>
        <v>1</v>
      </c>
      <c r="AC144">
        <f ca="1">Y144*$AD$40</f>
        <v>2.5996350933231991</v>
      </c>
      <c r="AD144">
        <f t="shared" ca="1" si="21"/>
        <v>-18.994599874450302</v>
      </c>
      <c r="AE144">
        <f t="shared" ca="1" si="22"/>
        <v>100</v>
      </c>
    </row>
    <row r="145" spans="5:31" x14ac:dyDescent="0.15">
      <c r="E145" s="14"/>
      <c r="F145" s="15"/>
      <c r="G145" s="16"/>
      <c r="H145">
        <v>-0.60000000000000064</v>
      </c>
      <c r="I145">
        <v>-1.7320508075688767</v>
      </c>
      <c r="J145">
        <v>0</v>
      </c>
      <c r="K145">
        <v>1</v>
      </c>
      <c r="L145">
        <f t="array" aca="1" ref="L145:O145" ca="1">MMULT(H145:K145,$H$14:$K$17)</f>
        <v>-0.60000000000000064</v>
      </c>
      <c r="M145">
        <f ca="1"/>
        <v>-1.7320508075688767</v>
      </c>
      <c r="N145">
        <f ca="1"/>
        <v>0</v>
      </c>
      <c r="O145">
        <f ca="1"/>
        <v>1</v>
      </c>
      <c r="P145">
        <f t="array" aca="1" ref="P145:S145" ca="1">MMULT(L145:O145,$L$14:$O$17)</f>
        <v>-0.60000000000000064</v>
      </c>
      <c r="Q145">
        <f ca="1"/>
        <v>-1.9040087827498544</v>
      </c>
      <c r="R145">
        <f ca="1"/>
        <v>0</v>
      </c>
      <c r="S145">
        <f ca="1"/>
        <v>1</v>
      </c>
      <c r="T145">
        <f t="array" aca="1" ref="T145:W145" ca="1">MMULT(P145:S145,$T$38:$W$41)</f>
        <v>-0.60000000000000064</v>
      </c>
      <c r="U145">
        <f ca="1"/>
        <v>-1.9040087827498544</v>
      </c>
      <c r="V145">
        <f ca="1"/>
        <v>4.3</v>
      </c>
      <c r="W145">
        <f ca="1"/>
        <v>1</v>
      </c>
      <c r="Y145">
        <f t="array" aca="1" ref="Y145:AB145" ca="1">MMULT(T145:W145,$Y$38:$AB$41)</f>
        <v>0.86633718017841566</v>
      </c>
      <c r="Z145">
        <f ca="1"/>
        <v>-3.7989199748900599</v>
      </c>
      <c r="AA145">
        <f ca="1"/>
        <v>2.7005400125549706</v>
      </c>
      <c r="AB145">
        <f ca="1"/>
        <v>1</v>
      </c>
      <c r="AC145">
        <f t="shared" ref="AC145:AC149" ca="1" si="28">Y145*$AD$40</f>
        <v>4.3316859008920785</v>
      </c>
      <c r="AD145">
        <f t="shared" ca="1" si="21"/>
        <v>-18.994599874450302</v>
      </c>
      <c r="AE145">
        <f t="shared" ca="1" si="22"/>
        <v>100</v>
      </c>
    </row>
    <row r="146" spans="5:31" x14ac:dyDescent="0.15">
      <c r="E146" s="14"/>
      <c r="F146" s="15"/>
      <c r="G146" s="16"/>
      <c r="H146">
        <v>-0.20000000000000084</v>
      </c>
      <c r="I146">
        <v>-1.7320508075688772</v>
      </c>
      <c r="J146">
        <v>0</v>
      </c>
      <c r="K146">
        <v>1</v>
      </c>
      <c r="L146">
        <f t="array" aca="1" ref="L146:O146" ca="1">MMULT(H146:K146,$H$14:$K$17)</f>
        <v>-0.20000000000000084</v>
      </c>
      <c r="M146">
        <f ca="1"/>
        <v>-1.7320508075688772</v>
      </c>
      <c r="N146">
        <f ca="1"/>
        <v>0</v>
      </c>
      <c r="O146">
        <f ca="1"/>
        <v>1</v>
      </c>
      <c r="P146">
        <f t="array" aca="1" ref="P146:S146" ca="1">MMULT(L146:O146,$L$14:$O$17)</f>
        <v>-0.20000000000000084</v>
      </c>
      <c r="Q146">
        <f ca="1"/>
        <v>-1.9040087827498549</v>
      </c>
      <c r="R146">
        <f ca="1"/>
        <v>0</v>
      </c>
      <c r="S146">
        <f ca="1"/>
        <v>1</v>
      </c>
      <c r="T146">
        <f t="array" aca="1" ref="T146:W146" ca="1">MMULT(P146:S146,$T$38:$W$41)</f>
        <v>-0.20000000000000084</v>
      </c>
      <c r="U146">
        <f ca="1"/>
        <v>-1.9040087827498549</v>
      </c>
      <c r="V146">
        <f ca="1"/>
        <v>4.3</v>
      </c>
      <c r="W146">
        <f ca="1"/>
        <v>1</v>
      </c>
      <c r="Y146">
        <f t="array" aca="1" ref="Y146:AB146" ca="1">MMULT(T146:W146,$Y$38:$AB$41)</f>
        <v>1.2127473416921908</v>
      </c>
      <c r="Z146">
        <f ca="1"/>
        <v>-3.7989199748900599</v>
      </c>
      <c r="AA146">
        <f ca="1"/>
        <v>2.5005400125549708</v>
      </c>
      <c r="AB146">
        <f ca="1"/>
        <v>1</v>
      </c>
      <c r="AC146">
        <f t="shared" ca="1" si="28"/>
        <v>6.0637367084609544</v>
      </c>
      <c r="AD146">
        <f t="shared" ca="1" si="21"/>
        <v>-18.994599874450302</v>
      </c>
      <c r="AE146">
        <f t="shared" ca="1" si="22"/>
        <v>100</v>
      </c>
    </row>
    <row r="147" spans="5:31" x14ac:dyDescent="0.15">
      <c r="E147" s="14"/>
      <c r="F147" s="15"/>
      <c r="G147" s="16"/>
      <c r="H147">
        <v>0.19999999999999929</v>
      </c>
      <c r="I147">
        <v>-1.7320508075688776</v>
      </c>
      <c r="J147">
        <v>0</v>
      </c>
      <c r="K147">
        <v>1</v>
      </c>
      <c r="L147">
        <f t="array" aca="1" ref="L147:O147" ca="1">MMULT(H147:K147,$H$14:$K$17)</f>
        <v>0.19999999999999929</v>
      </c>
      <c r="M147">
        <f ca="1"/>
        <v>-1.7320508075688776</v>
      </c>
      <c r="N147">
        <f ca="1"/>
        <v>0</v>
      </c>
      <c r="O147">
        <f ca="1"/>
        <v>1</v>
      </c>
      <c r="P147">
        <f t="array" aca="1" ref="P147:S147" ca="1">MMULT(L147:O147,$L$14:$O$17)</f>
        <v>0.19999999999999929</v>
      </c>
      <c r="Q147">
        <f ca="1"/>
        <v>-1.9040087827498553</v>
      </c>
      <c r="R147">
        <f ca="1"/>
        <v>0</v>
      </c>
      <c r="S147">
        <f ca="1"/>
        <v>1</v>
      </c>
      <c r="T147">
        <f t="array" aca="1" ref="T147:W147" ca="1">MMULT(P147:S147,$T$38:$W$41)</f>
        <v>0.19999999999999929</v>
      </c>
      <c r="U147">
        <f ca="1"/>
        <v>-1.9040087827498553</v>
      </c>
      <c r="V147">
        <f ca="1"/>
        <v>4.3</v>
      </c>
      <c r="W147">
        <f ca="1"/>
        <v>1</v>
      </c>
      <c r="Y147">
        <f t="array" aca="1" ref="Y147:AB147" ca="1">MMULT(T147:W147,$Y$38:$AB$41)</f>
        <v>1.5591575032059664</v>
      </c>
      <c r="Z147">
        <f ca="1"/>
        <v>-3.7989199748900608</v>
      </c>
      <c r="AA147">
        <f ca="1"/>
        <v>2.3005400125549702</v>
      </c>
      <c r="AB147">
        <f ca="1"/>
        <v>1</v>
      </c>
      <c r="AC147">
        <f t="shared" ca="1" si="28"/>
        <v>7.795787516029832</v>
      </c>
      <c r="AD147">
        <f t="shared" ca="1" si="21"/>
        <v>-18.994599874450305</v>
      </c>
      <c r="AE147">
        <f t="shared" ca="1" si="22"/>
        <v>100</v>
      </c>
    </row>
    <row r="148" spans="5:31" x14ac:dyDescent="0.15">
      <c r="E148" s="14"/>
      <c r="F148" s="15"/>
      <c r="G148" s="16"/>
      <c r="H148">
        <v>0.5999999999999992</v>
      </c>
      <c r="I148">
        <v>-1.7320508075688772</v>
      </c>
      <c r="J148">
        <v>0</v>
      </c>
      <c r="K148">
        <v>1</v>
      </c>
      <c r="L148">
        <f t="array" aca="1" ref="L148:O148" ca="1">MMULT(H148:K148,$H$14:$K$17)</f>
        <v>0.5999999999999992</v>
      </c>
      <c r="M148">
        <f ca="1"/>
        <v>-1.7320508075688772</v>
      </c>
      <c r="N148">
        <f ca="1"/>
        <v>0</v>
      </c>
      <c r="O148">
        <f ca="1"/>
        <v>1</v>
      </c>
      <c r="P148">
        <f t="array" aca="1" ref="P148:S148" ca="1">MMULT(L148:O148,$L$14:$O$17)</f>
        <v>0.5999999999999992</v>
      </c>
      <c r="Q148">
        <f ca="1"/>
        <v>-1.9040087827498549</v>
      </c>
      <c r="R148">
        <f ca="1"/>
        <v>0</v>
      </c>
      <c r="S148">
        <f ca="1"/>
        <v>1</v>
      </c>
      <c r="T148">
        <f t="array" aca="1" ref="T148:W148" ca="1">MMULT(P148:S148,$T$38:$W$41)</f>
        <v>0.5999999999999992</v>
      </c>
      <c r="U148">
        <f ca="1"/>
        <v>-1.9040087827498549</v>
      </c>
      <c r="V148">
        <f ca="1"/>
        <v>4.3</v>
      </c>
      <c r="W148">
        <f ca="1"/>
        <v>1</v>
      </c>
      <c r="Y148">
        <f t="array" aca="1" ref="Y148:AB148" ca="1">MMULT(T148:W148,$Y$38:$AB$41)</f>
        <v>1.9055676647197419</v>
      </c>
      <c r="Z148">
        <f ca="1"/>
        <v>-3.7989199748900599</v>
      </c>
      <c r="AA148">
        <f ca="1"/>
        <v>2.1005400125549709</v>
      </c>
      <c r="AB148">
        <f ca="1"/>
        <v>1</v>
      </c>
      <c r="AC148">
        <f t="shared" ca="1" si="28"/>
        <v>9.5278383235987096</v>
      </c>
      <c r="AD148">
        <f t="shared" ca="1" si="21"/>
        <v>-18.994599874450302</v>
      </c>
      <c r="AE148">
        <f t="shared" ca="1" si="22"/>
        <v>100</v>
      </c>
    </row>
    <row r="149" spans="5:31" x14ac:dyDescent="0.15">
      <c r="E149" s="14"/>
      <c r="F149" s="15"/>
      <c r="G149" s="16"/>
      <c r="H149">
        <v>0.99999999999999933</v>
      </c>
      <c r="I149">
        <v>-1.7320508075688776</v>
      </c>
      <c r="J149">
        <v>0</v>
      </c>
      <c r="K149">
        <v>1</v>
      </c>
      <c r="L149">
        <f t="array" aca="1" ref="L149:O149" ca="1">MMULT(H149:K149,$H$14:$K$17)</f>
        <v>0.99999999999999933</v>
      </c>
      <c r="M149">
        <f ca="1"/>
        <v>-1.7320508075688776</v>
      </c>
      <c r="N149">
        <f ca="1"/>
        <v>0</v>
      </c>
      <c r="O149">
        <f ca="1"/>
        <v>1</v>
      </c>
      <c r="P149">
        <f t="array" aca="1" ref="P149:S149" ca="1">MMULT(L149:O149,$L$14:$O$17)</f>
        <v>0.99999999999999933</v>
      </c>
      <c r="Q149">
        <f ca="1"/>
        <v>-1.9040087827498553</v>
      </c>
      <c r="R149">
        <f ca="1"/>
        <v>0</v>
      </c>
      <c r="S149">
        <f ca="1"/>
        <v>1</v>
      </c>
      <c r="T149">
        <f t="array" aca="1" ref="T149:W149" ca="1">MMULT(P149:S149,$T$38:$W$41)</f>
        <v>0.99999999999999933</v>
      </c>
      <c r="U149">
        <f ca="1"/>
        <v>-1.9040087827498553</v>
      </c>
      <c r="V149">
        <f ca="1"/>
        <v>4.3</v>
      </c>
      <c r="W149">
        <f ca="1"/>
        <v>1</v>
      </c>
      <c r="Y149">
        <f t="array" aca="1" ref="Y149:AB149" ca="1">MMULT(T149:W149,$Y$38:$AB$41)</f>
        <v>2.2519778262335173</v>
      </c>
      <c r="Z149">
        <f ca="1"/>
        <v>-3.7989199748900608</v>
      </c>
      <c r="AA149">
        <f ca="1"/>
        <v>1.9005400125549705</v>
      </c>
      <c r="AB149">
        <f ca="1"/>
        <v>1</v>
      </c>
      <c r="AC149">
        <f t="shared" ca="1" si="28"/>
        <v>11.259889131167586</v>
      </c>
      <c r="AD149">
        <f t="shared" ca="1" si="21"/>
        <v>-18.994599874450305</v>
      </c>
      <c r="AE149">
        <f t="shared" ca="1" si="22"/>
        <v>100</v>
      </c>
    </row>
    <row r="150" spans="5:31" x14ac:dyDescent="0.15">
      <c r="E150" s="14"/>
      <c r="F150" s="15"/>
      <c r="G150" s="16"/>
      <c r="T150" t="e">
        <f t="array" ref="T150:W150">MMULT(P150:S150,$T$38:$W$41)</f>
        <v>#VALUE!</v>
      </c>
      <c r="U150" t="e">
        <v>#VALUE!</v>
      </c>
      <c r="V150" t="e">
        <v>#VALUE!</v>
      </c>
      <c r="W150" t="e">
        <v>#VALUE!</v>
      </c>
      <c r="Y150" t="e">
        <f t="array" ref="Y150:AB150">MMULT(T150:W150,$Y$38:$AB$41)</f>
        <v>#VALUE!</v>
      </c>
      <c r="Z150" t="e">
        <v>#VALUE!</v>
      </c>
      <c r="AA150" t="e">
        <v>#VALUE!</v>
      </c>
      <c r="AB150" t="e">
        <v>#VALUE!</v>
      </c>
      <c r="AD150" t="e">
        <f t="shared" si="21"/>
        <v>#VALUE!</v>
      </c>
      <c r="AE150" t="e">
        <f t="shared" si="22"/>
        <v>#VALUE!</v>
      </c>
    </row>
    <row r="151" spans="5:31" x14ac:dyDescent="0.15">
      <c r="E151" s="14"/>
      <c r="F151" s="15"/>
      <c r="G151" s="16"/>
      <c r="H151">
        <v>0.99999999999999867</v>
      </c>
      <c r="I151">
        <v>-1.7320508075688781</v>
      </c>
      <c r="J151">
        <v>0</v>
      </c>
      <c r="K151">
        <v>1</v>
      </c>
      <c r="L151">
        <f t="array" aca="1" ref="L151:O151" ca="1">MMULT(H151:K151,$H$14:$K$17)</f>
        <v>0.99999999999999867</v>
      </c>
      <c r="M151">
        <f ca="1"/>
        <v>-1.7320508075688781</v>
      </c>
      <c r="N151">
        <f ca="1"/>
        <v>0</v>
      </c>
      <c r="O151">
        <f ca="1"/>
        <v>1</v>
      </c>
      <c r="P151">
        <f t="array" aca="1" ref="P151:S151" ca="1">MMULT(L151:O151,$L$14:$O$17)</f>
        <v>0.99999999999999867</v>
      </c>
      <c r="Q151">
        <f ca="1"/>
        <v>-1.9040087827498557</v>
      </c>
      <c r="R151">
        <f ca="1"/>
        <v>0</v>
      </c>
      <c r="S151">
        <f ca="1"/>
        <v>1</v>
      </c>
      <c r="T151">
        <f t="array" aca="1" ref="T151:W151" ca="1">MMULT(P151:S151,$T$38:$W$41)</f>
        <v>0.99999999999999867</v>
      </c>
      <c r="U151">
        <f ca="1"/>
        <v>-1.9040087827498557</v>
      </c>
      <c r="V151">
        <f ca="1"/>
        <v>4.3</v>
      </c>
      <c r="W151">
        <f ca="1"/>
        <v>1</v>
      </c>
      <c r="Y151">
        <f t="array" aca="1" ref="Y151:AB151" ca="1">MMULT(T151:W151,$Y$38:$AB$41)</f>
        <v>2.2519778262335168</v>
      </c>
      <c r="Z151">
        <f ca="1"/>
        <v>-3.7989199748900608</v>
      </c>
      <c r="AA151">
        <f ca="1"/>
        <v>1.9005400125549707</v>
      </c>
      <c r="AB151">
        <f ca="1"/>
        <v>1</v>
      </c>
      <c r="AC151">
        <f ca="1">Y151*$AD$40</f>
        <v>11.259889131167585</v>
      </c>
      <c r="AD151">
        <f t="shared" ca="1" si="21"/>
        <v>-18.994599874450305</v>
      </c>
      <c r="AE151">
        <f t="shared" ca="1" si="22"/>
        <v>100</v>
      </c>
    </row>
    <row r="152" spans="5:31" x14ac:dyDescent="0.15">
      <c r="E152" s="14"/>
      <c r="F152" s="15"/>
      <c r="G152" s="16"/>
      <c r="H152">
        <v>1.1999999999999991</v>
      </c>
      <c r="I152">
        <v>-1.3856406460551023</v>
      </c>
      <c r="J152">
        <v>0</v>
      </c>
      <c r="K152">
        <v>1</v>
      </c>
      <c r="L152">
        <f t="array" aca="1" ref="L152:O152" ca="1">MMULT(H152:K152,$H$14:$K$17)</f>
        <v>1.1999999999999991</v>
      </c>
      <c r="M152">
        <f ca="1"/>
        <v>-1.3856406460551023</v>
      </c>
      <c r="N152">
        <f ca="1"/>
        <v>0</v>
      </c>
      <c r="O152">
        <f ca="1"/>
        <v>1</v>
      </c>
      <c r="P152">
        <f t="array" aca="1" ref="P152:S152" ca="1">MMULT(L152:O152,$L$14:$O$17)</f>
        <v>1.1999999999999991</v>
      </c>
      <c r="Q152">
        <f ca="1"/>
        <v>-1.5575986212360799</v>
      </c>
      <c r="R152">
        <f ca="1"/>
        <v>0</v>
      </c>
      <c r="S152">
        <f ca="1"/>
        <v>1</v>
      </c>
      <c r="T152">
        <f t="array" aca="1" ref="T152:W152" ca="1">MMULT(P152:S152,$T$38:$W$41)</f>
        <v>1.1999999999999991</v>
      </c>
      <c r="U152">
        <f ca="1"/>
        <v>-1.5575986212360799</v>
      </c>
      <c r="V152">
        <f ca="1"/>
        <v>4.3</v>
      </c>
      <c r="W152">
        <f ca="1"/>
        <v>1</v>
      </c>
      <c r="Y152">
        <f t="array" aca="1" ref="Y152:AB152" ca="1">MMULT(T152:W152,$Y$38:$AB$41)</f>
        <v>2.5117854473688488</v>
      </c>
      <c r="Z152">
        <f ca="1"/>
        <v>-3.4989199748900606</v>
      </c>
      <c r="AA152">
        <f ca="1"/>
        <v>1.9505400125549706</v>
      </c>
      <c r="AB152">
        <f ca="1"/>
        <v>1</v>
      </c>
      <c r="AC152">
        <f t="shared" ref="AC152:AC156" ca="1" si="29">Y152*$AD$40</f>
        <v>12.558927236844244</v>
      </c>
      <c r="AD152">
        <f t="shared" ca="1" si="21"/>
        <v>-17.494599874450302</v>
      </c>
      <c r="AE152">
        <f t="shared" ca="1" si="22"/>
        <v>100</v>
      </c>
    </row>
    <row r="153" spans="5:31" x14ac:dyDescent="0.15">
      <c r="E153" s="14"/>
      <c r="F153" s="15"/>
      <c r="G153" s="16"/>
      <c r="H153">
        <v>1.3999999999999995</v>
      </c>
      <c r="I153">
        <v>-1.0392304845413272</v>
      </c>
      <c r="J153">
        <v>0</v>
      </c>
      <c r="K153">
        <v>1</v>
      </c>
      <c r="L153">
        <f t="array" aca="1" ref="L153:O153" ca="1">MMULT(H153:K153,$H$14:$K$17)</f>
        <v>1.3999999999999995</v>
      </c>
      <c r="M153">
        <f ca="1"/>
        <v>-1.0392304845413272</v>
      </c>
      <c r="N153">
        <f ca="1"/>
        <v>0</v>
      </c>
      <c r="O153">
        <f ca="1"/>
        <v>1</v>
      </c>
      <c r="P153">
        <f t="array" aca="1" ref="P153:S153" ca="1">MMULT(L153:O153,$L$14:$O$17)</f>
        <v>1.3999999999999995</v>
      </c>
      <c r="Q153">
        <f ca="1"/>
        <v>-1.2111884597223048</v>
      </c>
      <c r="R153">
        <f ca="1"/>
        <v>0</v>
      </c>
      <c r="S153">
        <f ca="1"/>
        <v>1</v>
      </c>
      <c r="T153">
        <f t="array" aca="1" ref="T153:W153" ca="1">MMULT(P153:S153,$T$38:$W$41)</f>
        <v>1.3999999999999995</v>
      </c>
      <c r="U153">
        <f ca="1"/>
        <v>-1.2111884597223048</v>
      </c>
      <c r="V153">
        <f ca="1"/>
        <v>4.3</v>
      </c>
      <c r="W153">
        <f ca="1"/>
        <v>1</v>
      </c>
      <c r="Y153">
        <f t="array" aca="1" ref="Y153:AB153" ca="1">MMULT(T153:W153,$Y$38:$AB$41)</f>
        <v>2.7715930685041803</v>
      </c>
      <c r="Z153">
        <f ca="1"/>
        <v>-3.1989199748900612</v>
      </c>
      <c r="AA153">
        <f ca="1"/>
        <v>2.0005400125549704</v>
      </c>
      <c r="AB153">
        <f ca="1"/>
        <v>1</v>
      </c>
      <c r="AC153">
        <f t="shared" ca="1" si="29"/>
        <v>13.857965342520902</v>
      </c>
      <c r="AD153">
        <f t="shared" ca="1" si="21"/>
        <v>-15.994599874450305</v>
      </c>
      <c r="AE153">
        <f t="shared" ca="1" si="22"/>
        <v>100</v>
      </c>
    </row>
    <row r="154" spans="5:31" x14ac:dyDescent="0.15">
      <c r="E154" s="14"/>
      <c r="F154" s="15"/>
      <c r="G154" s="16"/>
      <c r="H154">
        <v>1.5999999999999999</v>
      </c>
      <c r="I154">
        <v>-0.69282032302755192</v>
      </c>
      <c r="J154">
        <v>0</v>
      </c>
      <c r="K154">
        <v>1</v>
      </c>
      <c r="L154">
        <f t="array" aca="1" ref="L154:O154" ca="1">MMULT(H154:K154,$H$14:$K$17)</f>
        <v>1.5999999999999999</v>
      </c>
      <c r="M154">
        <f ca="1"/>
        <v>-0.69282032302755192</v>
      </c>
      <c r="N154">
        <f ca="1"/>
        <v>0</v>
      </c>
      <c r="O154">
        <f ca="1"/>
        <v>1</v>
      </c>
      <c r="P154">
        <f t="array" aca="1" ref="P154:S154" ca="1">MMULT(L154:O154,$L$14:$O$17)</f>
        <v>1.5999999999999999</v>
      </c>
      <c r="Q154">
        <f ca="1"/>
        <v>-0.86477829820852958</v>
      </c>
      <c r="R154">
        <f ca="1"/>
        <v>0</v>
      </c>
      <c r="S154">
        <f ca="1"/>
        <v>1</v>
      </c>
      <c r="T154">
        <f t="array" aca="1" ref="T154:W154" ca="1">MMULT(P154:S154,$T$38:$W$41)</f>
        <v>1.5999999999999999</v>
      </c>
      <c r="U154">
        <f ca="1"/>
        <v>-0.86477829820852958</v>
      </c>
      <c r="V154">
        <f ca="1"/>
        <v>4.3</v>
      </c>
      <c r="W154">
        <f ca="1"/>
        <v>1</v>
      </c>
      <c r="Y154">
        <f t="array" aca="1" ref="Y154:AB154" ca="1">MMULT(T154:W154,$Y$38:$AB$41)</f>
        <v>3.0314006896395123</v>
      </c>
      <c r="Z154">
        <f ca="1"/>
        <v>-2.8989199748900609</v>
      </c>
      <c r="AA154">
        <f ca="1"/>
        <v>2.0505400125549702</v>
      </c>
      <c r="AB154">
        <f ca="1"/>
        <v>1</v>
      </c>
      <c r="AC154">
        <f t="shared" ca="1" si="29"/>
        <v>15.15700344819756</v>
      </c>
      <c r="AD154">
        <f t="shared" ca="1" si="21"/>
        <v>-14.494599874450305</v>
      </c>
      <c r="AE154">
        <f t="shared" ca="1" si="22"/>
        <v>100</v>
      </c>
    </row>
    <row r="155" spans="5:31" x14ac:dyDescent="0.15">
      <c r="E155" s="14"/>
      <c r="F155" s="15"/>
      <c r="G155" s="16"/>
      <c r="H155">
        <v>1.7999999999999994</v>
      </c>
      <c r="I155">
        <v>-0.34641016151377635</v>
      </c>
      <c r="J155">
        <v>0</v>
      </c>
      <c r="K155">
        <v>1</v>
      </c>
      <c r="L155">
        <f t="array" aca="1" ref="L155:O155" ca="1">MMULT(H155:K155,$H$14:$K$17)</f>
        <v>1.7999999999999994</v>
      </c>
      <c r="M155">
        <f ca="1"/>
        <v>-0.34641016151377635</v>
      </c>
      <c r="N155">
        <f ca="1"/>
        <v>0</v>
      </c>
      <c r="O155">
        <f ca="1"/>
        <v>1</v>
      </c>
      <c r="P155">
        <f t="array" aca="1" ref="P155:S155" ca="1">MMULT(L155:O155,$L$14:$O$17)</f>
        <v>1.7999999999999994</v>
      </c>
      <c r="Q155">
        <f ca="1"/>
        <v>-0.51836813669475401</v>
      </c>
      <c r="R155">
        <f ca="1"/>
        <v>0</v>
      </c>
      <c r="S155">
        <f ca="1"/>
        <v>1</v>
      </c>
      <c r="T155">
        <f t="array" aca="1" ref="T155:W155" ca="1">MMULT(P155:S155,$T$38:$W$41)</f>
        <v>1.7999999999999994</v>
      </c>
      <c r="U155">
        <f ca="1"/>
        <v>-0.51836813669475401</v>
      </c>
      <c r="V155">
        <f ca="1"/>
        <v>4.3</v>
      </c>
      <c r="W155">
        <f ca="1"/>
        <v>1</v>
      </c>
      <c r="Y155">
        <f t="array" aca="1" ref="Y155:AB155" ca="1">MMULT(T155:W155,$Y$38:$AB$41)</f>
        <v>3.2912083107748433</v>
      </c>
      <c r="Z155">
        <f ca="1"/>
        <v>-2.5989199748900611</v>
      </c>
      <c r="AA155">
        <f ca="1"/>
        <v>2.10054001255497</v>
      </c>
      <c r="AB155">
        <f ca="1"/>
        <v>1</v>
      </c>
      <c r="AC155">
        <f t="shared" ca="1" si="29"/>
        <v>16.456041553874215</v>
      </c>
      <c r="AD155">
        <f t="shared" ca="1" si="21"/>
        <v>-12.994599874450305</v>
      </c>
      <c r="AE155">
        <f t="shared" ca="1" si="22"/>
        <v>100</v>
      </c>
    </row>
    <row r="156" spans="5:31" x14ac:dyDescent="0.15">
      <c r="E156" s="14"/>
      <c r="F156" s="15"/>
      <c r="G156" s="16"/>
      <c r="H156">
        <v>2</v>
      </c>
      <c r="I156">
        <v>-1.0106932651909872E-15</v>
      </c>
      <c r="J156">
        <v>0</v>
      </c>
      <c r="K156">
        <v>1</v>
      </c>
      <c r="L156">
        <f t="array" aca="1" ref="L156:O156" ca="1">MMULT(H156:K156,$H$14:$K$17)</f>
        <v>2</v>
      </c>
      <c r="M156">
        <f ca="1"/>
        <v>-1.0106932651909872E-15</v>
      </c>
      <c r="N156">
        <f ca="1"/>
        <v>0</v>
      </c>
      <c r="O156">
        <f ca="1"/>
        <v>1</v>
      </c>
      <c r="P156">
        <f t="array" aca="1" ref="P156:S156" ca="1">MMULT(L156:O156,$L$14:$O$17)</f>
        <v>2</v>
      </c>
      <c r="Q156">
        <f ca="1"/>
        <v>-0.17195797518097866</v>
      </c>
      <c r="R156">
        <f ca="1"/>
        <v>0</v>
      </c>
      <c r="S156">
        <f ca="1"/>
        <v>1</v>
      </c>
      <c r="T156">
        <f t="array" aca="1" ref="T156:W156" ca="1">MMULT(P156:S156,$T$38:$W$41)</f>
        <v>2</v>
      </c>
      <c r="U156">
        <f ca="1"/>
        <v>-0.17195797518097866</v>
      </c>
      <c r="V156">
        <f ca="1"/>
        <v>4.3</v>
      </c>
      <c r="W156">
        <f ca="1"/>
        <v>1</v>
      </c>
      <c r="Y156">
        <f t="array" aca="1" ref="Y156:AB156" ca="1">MMULT(T156:W156,$Y$38:$AB$41)</f>
        <v>3.5510159319101757</v>
      </c>
      <c r="Z156">
        <f ca="1"/>
        <v>-2.2989199748900608</v>
      </c>
      <c r="AA156">
        <f ca="1"/>
        <v>2.1505400125549698</v>
      </c>
      <c r="AB156">
        <f ca="1"/>
        <v>1</v>
      </c>
      <c r="AC156">
        <f t="shared" ca="1" si="29"/>
        <v>17.75507965955088</v>
      </c>
      <c r="AD156">
        <f t="shared" ca="1" si="21"/>
        <v>-11.494599874450305</v>
      </c>
      <c r="AE156">
        <f t="shared" ca="1" si="22"/>
        <v>100</v>
      </c>
    </row>
    <row r="157" spans="5:31" x14ac:dyDescent="0.15">
      <c r="E157" s="14"/>
      <c r="F157" s="15"/>
      <c r="G157" s="16"/>
      <c r="T157" t="e">
        <f t="array" ref="T157:W157">MMULT(P157:S157,$T$38:$W$41)</f>
        <v>#VALUE!</v>
      </c>
      <c r="U157" t="e">
        <v>#VALUE!</v>
      </c>
      <c r="V157" t="e">
        <v>#VALUE!</v>
      </c>
      <c r="W157" t="e">
        <v>#VALUE!</v>
      </c>
      <c r="Y157" t="e">
        <f t="array" ref="Y157:AB157">MMULT(T157:W157,$Y$38:$AB$41)</f>
        <v>#VALUE!</v>
      </c>
      <c r="Z157" t="e">
        <v>#VALUE!</v>
      </c>
      <c r="AA157" t="e">
        <v>#VALUE!</v>
      </c>
      <c r="AB157" t="e">
        <v>#VALUE!</v>
      </c>
      <c r="AD157" t="e">
        <f t="shared" si="21"/>
        <v>#VALUE!</v>
      </c>
      <c r="AE157" t="e">
        <f t="shared" si="22"/>
        <v>#VALUE!</v>
      </c>
    </row>
    <row r="158" spans="5:31" x14ac:dyDescent="0.15">
      <c r="E158" s="14"/>
      <c r="F158" s="15"/>
      <c r="G158" s="16"/>
      <c r="H158">
        <v>2</v>
      </c>
      <c r="I158">
        <v>-1.8988716848911125E-15</v>
      </c>
      <c r="J158">
        <v>0</v>
      </c>
      <c r="K158">
        <v>1</v>
      </c>
      <c r="L158">
        <f t="array" aca="1" ref="L158:O158" ca="1">MMULT(H158:K158,$H$14:$K$17)</f>
        <v>2</v>
      </c>
      <c r="M158">
        <f ca="1"/>
        <v>-1.8988716848911125E-15</v>
      </c>
      <c r="N158">
        <f ca="1"/>
        <v>0</v>
      </c>
      <c r="O158">
        <f ca="1"/>
        <v>1</v>
      </c>
      <c r="P158">
        <f t="array" aca="1" ref="P158:S158" ca="1">MMULT(L158:O158,$L$14:$O$17)</f>
        <v>2</v>
      </c>
      <c r="Q158">
        <f ca="1"/>
        <v>-0.17195797518097955</v>
      </c>
      <c r="R158">
        <f ca="1"/>
        <v>0</v>
      </c>
      <c r="S158">
        <f ca="1"/>
        <v>1</v>
      </c>
      <c r="T158">
        <f t="array" aca="1" ref="T158:W158" ca="1">MMULT(P158:S158,$T$38:$W$41)</f>
        <v>2</v>
      </c>
      <c r="U158">
        <f ca="1"/>
        <v>-0.17195797518097955</v>
      </c>
      <c r="V158">
        <f ca="1"/>
        <v>4.3</v>
      </c>
      <c r="W158">
        <f ca="1"/>
        <v>1</v>
      </c>
      <c r="Y158">
        <f t="array" aca="1" ref="Y158:AB158" ca="1">MMULT(T158:W158,$Y$38:$AB$41)</f>
        <v>3.5510159319101753</v>
      </c>
      <c r="Z158">
        <f ca="1"/>
        <v>-2.2989199748900617</v>
      </c>
      <c r="AA158">
        <f ca="1"/>
        <v>2.1505400125549694</v>
      </c>
      <c r="AB158">
        <f ca="1"/>
        <v>1</v>
      </c>
      <c r="AC158">
        <f ca="1">Y158*$AD$40</f>
        <v>17.755079659550876</v>
      </c>
      <c r="AD158">
        <f t="shared" ca="1" si="21"/>
        <v>-11.494599874450309</v>
      </c>
      <c r="AE158">
        <f t="shared" ca="1" si="22"/>
        <v>100</v>
      </c>
    </row>
    <row r="159" spans="5:31" x14ac:dyDescent="0.15">
      <c r="E159" s="14"/>
      <c r="F159" s="15"/>
      <c r="G159" s="16"/>
      <c r="H159">
        <v>1.8</v>
      </c>
      <c r="I159">
        <v>0.34641016151377424</v>
      </c>
      <c r="J159">
        <v>0</v>
      </c>
      <c r="K159">
        <v>1</v>
      </c>
      <c r="L159">
        <f t="array" aca="1" ref="L159:O159" ca="1">MMULT(H159:K159,$H$14:$K$17)</f>
        <v>1.8</v>
      </c>
      <c r="M159">
        <f ca="1"/>
        <v>0.34641016151377424</v>
      </c>
      <c r="N159">
        <f ca="1"/>
        <v>0</v>
      </c>
      <c r="O159">
        <f ca="1"/>
        <v>1</v>
      </c>
      <c r="P159">
        <f t="array" aca="1" ref="P159:S159" ca="1">MMULT(L159:O159,$L$14:$O$17)</f>
        <v>1.8</v>
      </c>
      <c r="Q159">
        <f ca="1"/>
        <v>0.17445218633279658</v>
      </c>
      <c r="R159">
        <f ca="1"/>
        <v>0</v>
      </c>
      <c r="S159">
        <f ca="1"/>
        <v>1</v>
      </c>
      <c r="T159">
        <f t="array" aca="1" ref="T159:W159" ca="1">MMULT(P159:S159,$T$38:$W$41)</f>
        <v>1.8</v>
      </c>
      <c r="U159">
        <f ca="1"/>
        <v>0.17445218633279658</v>
      </c>
      <c r="V159">
        <f ca="1"/>
        <v>4.3</v>
      </c>
      <c r="W159">
        <f ca="1"/>
        <v>1</v>
      </c>
      <c r="Y159">
        <f t="array" aca="1" ref="Y159:AB159" ca="1">MMULT(T159:W159,$Y$38:$AB$41)</f>
        <v>3.4644133915317319</v>
      </c>
      <c r="Z159">
        <f ca="1"/>
        <v>-1.9989199748900612</v>
      </c>
      <c r="AA159">
        <f ca="1"/>
        <v>2.4005400125549698</v>
      </c>
      <c r="AB159">
        <f ca="1"/>
        <v>1</v>
      </c>
      <c r="AC159">
        <f t="shared" ref="AC159:AC163" ca="1" si="30">Y159*$AD$40</f>
        <v>17.322066957658659</v>
      </c>
      <c r="AD159">
        <f t="shared" ca="1" si="21"/>
        <v>-9.9945998744503068</v>
      </c>
      <c r="AE159">
        <f t="shared" ca="1" si="22"/>
        <v>100</v>
      </c>
    </row>
    <row r="160" spans="5:31" x14ac:dyDescent="0.15">
      <c r="E160" s="14"/>
      <c r="F160" s="15"/>
      <c r="G160" s="16"/>
      <c r="H160">
        <v>1.6000000000000005</v>
      </c>
      <c r="I160">
        <v>0.6928203230275497</v>
      </c>
      <c r="J160">
        <v>0</v>
      </c>
      <c r="K160">
        <v>1</v>
      </c>
      <c r="L160">
        <f t="array" aca="1" ref="L160:O160" ca="1">MMULT(H160:K160,$H$14:$K$17)</f>
        <v>1.6000000000000005</v>
      </c>
      <c r="M160">
        <f ca="1"/>
        <v>0.6928203230275497</v>
      </c>
      <c r="N160">
        <f ca="1"/>
        <v>0</v>
      </c>
      <c r="O160">
        <f ca="1"/>
        <v>1</v>
      </c>
      <c r="P160">
        <f t="array" aca="1" ref="P160:S160" ca="1">MMULT(L160:O160,$L$14:$O$17)</f>
        <v>1.6000000000000005</v>
      </c>
      <c r="Q160">
        <f ca="1"/>
        <v>0.52086234784657204</v>
      </c>
      <c r="R160">
        <f ca="1"/>
        <v>0</v>
      </c>
      <c r="S160">
        <f ca="1"/>
        <v>1</v>
      </c>
      <c r="T160">
        <f t="array" aca="1" ref="T160:W160" ca="1">MMULT(P160:S160,$T$38:$W$41)</f>
        <v>1.6000000000000005</v>
      </c>
      <c r="U160">
        <f ca="1"/>
        <v>0.52086234784657204</v>
      </c>
      <c r="V160">
        <f ca="1"/>
        <v>4.3</v>
      </c>
      <c r="W160">
        <f ca="1"/>
        <v>1</v>
      </c>
      <c r="Y160">
        <f t="array" aca="1" ref="Y160:AB160" ca="1">MMULT(T160:W160,$Y$38:$AB$41)</f>
        <v>3.3778108511532885</v>
      </c>
      <c r="Z160">
        <f ca="1"/>
        <v>-1.6989199748900612</v>
      </c>
      <c r="AA160">
        <f ca="1"/>
        <v>2.6505400125549694</v>
      </c>
      <c r="AB160">
        <f ca="1"/>
        <v>1</v>
      </c>
      <c r="AC160">
        <f t="shared" ca="1" si="30"/>
        <v>16.889054255766442</v>
      </c>
      <c r="AD160">
        <f t="shared" ca="1" si="21"/>
        <v>-8.4945998744503051</v>
      </c>
      <c r="AE160">
        <f t="shared" ca="1" si="22"/>
        <v>100</v>
      </c>
    </row>
    <row r="161" spans="5:31" x14ac:dyDescent="0.15">
      <c r="E161" s="14"/>
      <c r="F161" s="15"/>
      <c r="G161" s="16"/>
      <c r="H161">
        <v>1.4000000000000008</v>
      </c>
      <c r="I161">
        <v>1.0392304845413256</v>
      </c>
      <c r="J161">
        <v>0</v>
      </c>
      <c r="K161">
        <v>1</v>
      </c>
      <c r="L161">
        <f t="array" aca="1" ref="L161:O161" ca="1">MMULT(H161:K161,$H$14:$K$17)</f>
        <v>1.4000000000000008</v>
      </c>
      <c r="M161">
        <f ca="1"/>
        <v>1.0392304845413256</v>
      </c>
      <c r="N161">
        <f ca="1"/>
        <v>0</v>
      </c>
      <c r="O161">
        <f ca="1"/>
        <v>1</v>
      </c>
      <c r="P161">
        <f t="array" aca="1" ref="P161:S161" ca="1">MMULT(L161:O161,$L$14:$O$17)</f>
        <v>1.4000000000000008</v>
      </c>
      <c r="Q161">
        <f ca="1"/>
        <v>0.86727250936034794</v>
      </c>
      <c r="R161">
        <f ca="1"/>
        <v>0</v>
      </c>
      <c r="S161">
        <f ca="1"/>
        <v>1</v>
      </c>
      <c r="T161">
        <f t="array" aca="1" ref="T161:W161" ca="1">MMULT(P161:S161,$T$38:$W$41)</f>
        <v>1.4000000000000008</v>
      </c>
      <c r="U161">
        <f ca="1"/>
        <v>0.86727250936034794</v>
      </c>
      <c r="V161">
        <f ca="1"/>
        <v>4.3</v>
      </c>
      <c r="W161">
        <f ca="1"/>
        <v>1</v>
      </c>
      <c r="Y161">
        <f t="array" aca="1" ref="Y161:AB161" ca="1">MMULT(T161:W161,$Y$38:$AB$41)</f>
        <v>3.2912083107748447</v>
      </c>
      <c r="Z161">
        <f ca="1"/>
        <v>-1.3989199748900607</v>
      </c>
      <c r="AA161">
        <f ca="1"/>
        <v>2.9005400125549694</v>
      </c>
      <c r="AB161">
        <f ca="1"/>
        <v>1</v>
      </c>
      <c r="AC161">
        <f t="shared" ca="1" si="30"/>
        <v>16.456041553874222</v>
      </c>
      <c r="AD161">
        <f t="shared" ca="1" si="21"/>
        <v>-6.9945998744503033</v>
      </c>
      <c r="AE161">
        <f t="shared" ca="1" si="22"/>
        <v>100</v>
      </c>
    </row>
    <row r="162" spans="5:31" x14ac:dyDescent="0.15">
      <c r="E162" s="14"/>
      <c r="F162" s="15"/>
      <c r="G162" s="16"/>
      <c r="H162">
        <v>1.2000000000000006</v>
      </c>
      <c r="I162">
        <v>1.3856406460551007</v>
      </c>
      <c r="J162">
        <v>0</v>
      </c>
      <c r="K162">
        <v>1</v>
      </c>
      <c r="L162">
        <f t="array" aca="1" ref="L162:O162" ca="1">MMULT(H162:K162,$H$14:$K$17)</f>
        <v>1.2000000000000006</v>
      </c>
      <c r="M162">
        <f ca="1"/>
        <v>1.3856406460551007</v>
      </c>
      <c r="N162">
        <f ca="1"/>
        <v>0</v>
      </c>
      <c r="O162">
        <f ca="1"/>
        <v>1</v>
      </c>
      <c r="P162">
        <f t="array" aca="1" ref="P162:S162" ca="1">MMULT(L162:O162,$L$14:$O$17)</f>
        <v>1.2000000000000006</v>
      </c>
      <c r="Q162">
        <f ca="1"/>
        <v>1.2136826708741231</v>
      </c>
      <c r="R162">
        <f ca="1"/>
        <v>0</v>
      </c>
      <c r="S162">
        <f ca="1"/>
        <v>1</v>
      </c>
      <c r="T162">
        <f t="array" aca="1" ref="T162:W162" ca="1">MMULT(P162:S162,$T$38:$W$41)</f>
        <v>1.2000000000000006</v>
      </c>
      <c r="U162">
        <f ca="1"/>
        <v>1.2136826708741231</v>
      </c>
      <c r="V162">
        <f ca="1"/>
        <v>4.3</v>
      </c>
      <c r="W162">
        <f ca="1"/>
        <v>1</v>
      </c>
      <c r="Y162">
        <f t="array" aca="1" ref="Y162:AB162" ca="1">MMULT(T162:W162,$Y$38:$AB$41)</f>
        <v>3.2046057703964008</v>
      </c>
      <c r="Z162">
        <f ca="1"/>
        <v>-1.0989199748900611</v>
      </c>
      <c r="AA162">
        <f ca="1"/>
        <v>3.1505400125549694</v>
      </c>
      <c r="AB162">
        <f ca="1"/>
        <v>1</v>
      </c>
      <c r="AC162">
        <f t="shared" ca="1" si="30"/>
        <v>16.023028851982005</v>
      </c>
      <c r="AD162">
        <f t="shared" ca="1" si="21"/>
        <v>-5.4945998744503051</v>
      </c>
      <c r="AE162">
        <f t="shared" ca="1" si="22"/>
        <v>100</v>
      </c>
    </row>
    <row r="163" spans="5:31" x14ac:dyDescent="0.15">
      <c r="E163" s="14"/>
      <c r="F163" s="15"/>
      <c r="G163" s="16"/>
      <c r="H163">
        <v>1.0000000000000009</v>
      </c>
      <c r="I163">
        <v>1.7320508075688767</v>
      </c>
      <c r="J163">
        <v>0</v>
      </c>
      <c r="K163">
        <v>1</v>
      </c>
      <c r="L163">
        <f t="array" aca="1" ref="L163:O163" ca="1">MMULT(H163:K163,$H$14:$K$17)</f>
        <v>1.0000000000000009</v>
      </c>
      <c r="M163">
        <f ca="1"/>
        <v>1.7320508075688767</v>
      </c>
      <c r="N163">
        <f ca="1"/>
        <v>0</v>
      </c>
      <c r="O163">
        <f ca="1"/>
        <v>1</v>
      </c>
      <c r="P163">
        <f t="array" aca="1" ref="P163:S163" ca="1">MMULT(L163:O163,$L$14:$O$17)</f>
        <v>1.0000000000000009</v>
      </c>
      <c r="Q163">
        <f ca="1"/>
        <v>1.5600928323878991</v>
      </c>
      <c r="R163">
        <f ca="1"/>
        <v>0</v>
      </c>
      <c r="S163">
        <f ca="1"/>
        <v>1</v>
      </c>
      <c r="T163">
        <f t="array" aca="1" ref="T163:W163" ca="1">MMULT(P163:S163,$T$38:$W$41)</f>
        <v>1.0000000000000009</v>
      </c>
      <c r="U163">
        <f ca="1"/>
        <v>1.5600928323878991</v>
      </c>
      <c r="V163">
        <f ca="1"/>
        <v>4.3</v>
      </c>
      <c r="W163">
        <f ca="1"/>
        <v>1</v>
      </c>
      <c r="Y163">
        <f t="array" aca="1" ref="Y163:AB163" ca="1">MMULT(T163:W163,$Y$38:$AB$41)</f>
        <v>3.1180032300179574</v>
      </c>
      <c r="Z163">
        <f ca="1"/>
        <v>-0.79891997489006061</v>
      </c>
      <c r="AA163">
        <f ca="1"/>
        <v>3.4005400125549694</v>
      </c>
      <c r="AB163">
        <f ca="1"/>
        <v>1</v>
      </c>
      <c r="AC163">
        <f t="shared" ca="1" si="30"/>
        <v>15.590016150089788</v>
      </c>
      <c r="AD163">
        <f t="shared" ca="1" si="21"/>
        <v>-3.9945998744503033</v>
      </c>
      <c r="AE163">
        <f t="shared" ca="1" si="22"/>
        <v>100</v>
      </c>
    </row>
    <row r="164" spans="5:31" x14ac:dyDescent="0.15">
      <c r="E164" s="14"/>
      <c r="F164" s="15"/>
      <c r="G164" s="16"/>
      <c r="T164" t="e">
        <f t="array" ref="T164:W164">MMULT(P164:S164,$T$38:$W$41)</f>
        <v>#VALUE!</v>
      </c>
      <c r="U164" t="e">
        <v>#VALUE!</v>
      </c>
      <c r="V164" t="e">
        <v>#VALUE!</v>
      </c>
      <c r="W164" t="e">
        <v>#VALUE!</v>
      </c>
      <c r="Y164" t="e">
        <f t="array" ref="Y164:AB164">MMULT(T164:W164,$Y$38:$AB$41)</f>
        <v>#VALUE!</v>
      </c>
      <c r="Z164" t="e">
        <v>#VALUE!</v>
      </c>
      <c r="AA164" t="e">
        <v>#VALUE!</v>
      </c>
      <c r="AB164" t="e">
        <v>#VALUE!</v>
      </c>
      <c r="AD164" t="e">
        <f t="shared" si="21"/>
        <v>#VALUE!</v>
      </c>
      <c r="AE164" t="e">
        <f t="shared" si="22"/>
        <v>#VALUE!</v>
      </c>
    </row>
    <row r="165" spans="5:31" x14ac:dyDescent="0.15">
      <c r="E165" s="14"/>
      <c r="F165" s="15"/>
      <c r="G165" s="16"/>
      <c r="T165" t="e">
        <f t="array" ref="T165:W165">MMULT(P165:S165,$T$38:$W$41)</f>
        <v>#VALUE!</v>
      </c>
      <c r="U165" t="e">
        <v>#VALUE!</v>
      </c>
      <c r="V165" t="e">
        <v>#VALUE!</v>
      </c>
      <c r="W165" t="e">
        <v>#VALUE!</v>
      </c>
      <c r="Y165" t="e">
        <f t="array" ref="Y165:AB165">MMULT(T165:W165,$Y$38:$AB$41)</f>
        <v>#VALUE!</v>
      </c>
      <c r="Z165" t="e">
        <v>#VALUE!</v>
      </c>
      <c r="AA165" t="e">
        <v>#VALUE!</v>
      </c>
      <c r="AB165" t="e">
        <v>#VALUE!</v>
      </c>
      <c r="AD165" t="e">
        <f t="shared" si="21"/>
        <v>#VALUE!</v>
      </c>
      <c r="AE165" t="e">
        <f t="shared" si="22"/>
        <v>#VALUE!</v>
      </c>
    </row>
    <row r="166" spans="5:31" x14ac:dyDescent="0.15">
      <c r="E166" s="14"/>
      <c r="F166" s="15"/>
      <c r="G166" s="16">
        <v>62</v>
      </c>
      <c r="H166">
        <v>1</v>
      </c>
      <c r="I166">
        <v>1.7320508075688772</v>
      </c>
      <c r="J166">
        <v>0</v>
      </c>
      <c r="K166">
        <v>1</v>
      </c>
      <c r="L166">
        <f t="array" aca="1" ref="L166:O166" ca="1">MMULT(H166:K166,$H$18:$K$21)</f>
        <v>1</v>
      </c>
      <c r="M166">
        <f ca="1"/>
        <v>1.7320508075688772</v>
      </c>
      <c r="N166">
        <f ca="1"/>
        <v>0</v>
      </c>
      <c r="O166">
        <f ca="1"/>
        <v>1</v>
      </c>
      <c r="P166">
        <f t="array" aca="1" ref="P166:S166" ca="1">MMULT(L166:O166,$L$18:$O$21)</f>
        <v>1</v>
      </c>
      <c r="Q166">
        <f ca="1"/>
        <v>1.5600928323878995</v>
      </c>
      <c r="R166">
        <f ca="1"/>
        <v>0</v>
      </c>
      <c r="S166">
        <f ca="1"/>
        <v>1</v>
      </c>
      <c r="T166">
        <f t="array" aca="1" ref="T166:W166" ca="1">MMULT(P166:S166,$T$38:$W$41)</f>
        <v>1</v>
      </c>
      <c r="U166">
        <f ca="1"/>
        <v>1.5600928323878995</v>
      </c>
      <c r="V166">
        <f ca="1"/>
        <v>4.3</v>
      </c>
      <c r="W166">
        <f ca="1"/>
        <v>1</v>
      </c>
      <c r="Y166">
        <f t="array" aca="1" ref="Y166:AB166" ca="1">MMULT(T166:W166,$Y$38:$AB$41)</f>
        <v>3.1180032300179565</v>
      </c>
      <c r="Z166">
        <f ca="1"/>
        <v>-0.79891997489006017</v>
      </c>
      <c r="AA166">
        <f ca="1"/>
        <v>3.4005400125549703</v>
      </c>
      <c r="AB166">
        <f ca="1"/>
        <v>1</v>
      </c>
      <c r="AC166">
        <f ca="1">Y166*$AD$40</f>
        <v>15.590016150089783</v>
      </c>
      <c r="AD166">
        <f t="shared" ca="1" si="21"/>
        <v>-3.9945998744503006</v>
      </c>
      <c r="AE166">
        <f t="shared" ca="1" si="22"/>
        <v>100</v>
      </c>
    </row>
    <row r="167" spans="5:31" x14ac:dyDescent="0.15">
      <c r="E167" s="14"/>
      <c r="F167" s="15"/>
      <c r="G167" s="16"/>
      <c r="H167">
        <v>0.60000000000000009</v>
      </c>
      <c r="I167">
        <v>1.7320508075688772</v>
      </c>
      <c r="J167">
        <v>0</v>
      </c>
      <c r="K167">
        <v>1</v>
      </c>
      <c r="L167">
        <f t="array" aca="1" ref="L167:O167" ca="1">MMULT(H167:K167,$H$18:$K$21)</f>
        <v>0.60000000000000009</v>
      </c>
      <c r="M167">
        <f ca="1"/>
        <v>1.7320508075688772</v>
      </c>
      <c r="N167">
        <f ca="1"/>
        <v>0</v>
      </c>
      <c r="O167">
        <f ca="1"/>
        <v>1</v>
      </c>
      <c r="P167">
        <f t="array" aca="1" ref="P167:S167" ca="1">MMULT(L167:O167,$L$18:$O$21)</f>
        <v>0.60000000000000009</v>
      </c>
      <c r="Q167">
        <f ca="1"/>
        <v>1.5600928323878995</v>
      </c>
      <c r="R167">
        <f ca="1"/>
        <v>0</v>
      </c>
      <c r="S167">
        <f ca="1"/>
        <v>1</v>
      </c>
      <c r="T167">
        <f t="array" aca="1" ref="T167:W167" ca="1">MMULT(P167:S167,$T$38:$W$41)</f>
        <v>0.60000000000000009</v>
      </c>
      <c r="U167">
        <f ca="1"/>
        <v>1.5600928323878995</v>
      </c>
      <c r="V167">
        <f ca="1"/>
        <v>4.3</v>
      </c>
      <c r="W167">
        <f ca="1"/>
        <v>1</v>
      </c>
      <c r="Y167">
        <f t="array" aca="1" ref="Y167:AB167" ca="1">MMULT(T167:W167,$Y$38:$AB$41)</f>
        <v>2.7715930685041812</v>
      </c>
      <c r="Z167">
        <f ca="1"/>
        <v>-0.79891997489006017</v>
      </c>
      <c r="AA167">
        <f ca="1"/>
        <v>3.60054001255497</v>
      </c>
      <c r="AB167">
        <f ca="1"/>
        <v>1</v>
      </c>
      <c r="AC167">
        <f t="shared" ref="AC167:AC171" ca="1" si="31">Y167*$AD$40</f>
        <v>13.857965342520906</v>
      </c>
      <c r="AD167">
        <f t="shared" ca="1" si="21"/>
        <v>-3.9945998744503006</v>
      </c>
      <c r="AE167">
        <f t="shared" ca="1" si="22"/>
        <v>100</v>
      </c>
    </row>
    <row r="168" spans="5:31" x14ac:dyDescent="0.15">
      <c r="E168" s="14"/>
      <c r="F168" s="15"/>
      <c r="G168" s="16"/>
      <c r="H168">
        <v>0.20000000000000007</v>
      </c>
      <c r="I168">
        <v>1.7320508075688772</v>
      </c>
      <c r="J168">
        <v>0</v>
      </c>
      <c r="K168">
        <v>1</v>
      </c>
      <c r="L168">
        <f t="array" aca="1" ref="L168:O168" ca="1">MMULT(H168:K168,$H$18:$K$21)</f>
        <v>0.20000000000000007</v>
      </c>
      <c r="M168">
        <f ca="1"/>
        <v>1.7320508075688772</v>
      </c>
      <c r="N168">
        <f ca="1"/>
        <v>0</v>
      </c>
      <c r="O168">
        <f ca="1"/>
        <v>1</v>
      </c>
      <c r="P168">
        <f t="array" aca="1" ref="P168:S168" ca="1">MMULT(L168:O168,$L$18:$O$21)</f>
        <v>0.20000000000000007</v>
      </c>
      <c r="Q168">
        <f ca="1"/>
        <v>1.5600928323878995</v>
      </c>
      <c r="R168">
        <f ca="1"/>
        <v>0</v>
      </c>
      <c r="S168">
        <f ca="1"/>
        <v>1</v>
      </c>
      <c r="T168">
        <f t="array" aca="1" ref="T168:W168" ca="1">MMULT(P168:S168,$T$38:$W$41)</f>
        <v>0.20000000000000007</v>
      </c>
      <c r="U168">
        <f ca="1"/>
        <v>1.5600928323878995</v>
      </c>
      <c r="V168">
        <f ca="1"/>
        <v>4.3</v>
      </c>
      <c r="W168">
        <f ca="1"/>
        <v>1</v>
      </c>
      <c r="Y168">
        <f t="array" aca="1" ref="Y168:AB168" ca="1">MMULT(T168:W168,$Y$38:$AB$41)</f>
        <v>2.4251829069904054</v>
      </c>
      <c r="Z168">
        <f ca="1"/>
        <v>-0.79891997489006017</v>
      </c>
      <c r="AA168">
        <f ca="1"/>
        <v>3.8005400125549702</v>
      </c>
      <c r="AB168">
        <f ca="1"/>
        <v>1</v>
      </c>
      <c r="AC168">
        <f t="shared" ca="1" si="31"/>
        <v>12.125914534952027</v>
      </c>
      <c r="AD168">
        <f t="shared" ca="1" si="21"/>
        <v>-3.9945998744503006</v>
      </c>
      <c r="AE168">
        <f t="shared" ca="1" si="22"/>
        <v>100</v>
      </c>
    </row>
    <row r="169" spans="5:31" x14ac:dyDescent="0.15">
      <c r="E169" s="14"/>
      <c r="F169" s="15"/>
      <c r="G169" s="16"/>
      <c r="H169">
        <v>-0.19999999999999996</v>
      </c>
      <c r="I169">
        <v>1.7320508075688772</v>
      </c>
      <c r="J169">
        <v>0</v>
      </c>
      <c r="K169">
        <v>1</v>
      </c>
      <c r="L169">
        <f t="array" aca="1" ref="L169:O169" ca="1">MMULT(H169:K169,$H$18:$K$21)</f>
        <v>-0.19999999999999996</v>
      </c>
      <c r="M169">
        <f ca="1"/>
        <v>1.7320508075688772</v>
      </c>
      <c r="N169">
        <f ca="1"/>
        <v>0</v>
      </c>
      <c r="O169">
        <f ca="1"/>
        <v>1</v>
      </c>
      <c r="P169">
        <f t="array" aca="1" ref="P169:S169" ca="1">MMULT(L169:O169,$L$18:$O$21)</f>
        <v>-0.19999999999999996</v>
      </c>
      <c r="Q169">
        <f ca="1"/>
        <v>1.5600928323878995</v>
      </c>
      <c r="R169">
        <f ca="1"/>
        <v>0</v>
      </c>
      <c r="S169">
        <f ca="1"/>
        <v>1</v>
      </c>
      <c r="T169">
        <f t="array" aca="1" ref="T169:W169" ca="1">MMULT(P169:S169,$T$38:$W$41)</f>
        <v>-0.19999999999999996</v>
      </c>
      <c r="U169">
        <f ca="1"/>
        <v>1.5600928323878995</v>
      </c>
      <c r="V169">
        <f ca="1"/>
        <v>4.3</v>
      </c>
      <c r="W169">
        <f ca="1"/>
        <v>1</v>
      </c>
      <c r="Y169">
        <f t="array" aca="1" ref="Y169:AB169" ca="1">MMULT(T169:W169,$Y$38:$AB$41)</f>
        <v>2.07877274547663</v>
      </c>
      <c r="Z169">
        <f ca="1"/>
        <v>-0.79891997489006017</v>
      </c>
      <c r="AA169">
        <f ca="1"/>
        <v>4.0005400125549704</v>
      </c>
      <c r="AB169">
        <f ca="1"/>
        <v>1</v>
      </c>
      <c r="AC169">
        <f t="shared" ca="1" si="31"/>
        <v>10.393863727383151</v>
      </c>
      <c r="AD169">
        <f t="shared" ca="1" si="21"/>
        <v>-3.9945998744503006</v>
      </c>
      <c r="AE169">
        <f t="shared" ca="1" si="22"/>
        <v>100</v>
      </c>
    </row>
    <row r="170" spans="5:31" x14ac:dyDescent="0.15">
      <c r="E170" s="14"/>
      <c r="F170" s="15"/>
      <c r="G170" s="16"/>
      <c r="H170">
        <v>-0.6</v>
      </c>
      <c r="I170">
        <v>1.7320508075688772</v>
      </c>
      <c r="J170">
        <v>0</v>
      </c>
      <c r="K170">
        <v>1</v>
      </c>
      <c r="L170">
        <f t="array" aca="1" ref="L170:O170" ca="1">MMULT(H170:K170,$H$18:$K$21)</f>
        <v>-0.6</v>
      </c>
      <c r="M170">
        <f ca="1"/>
        <v>1.7320508075688772</v>
      </c>
      <c r="N170">
        <f ca="1"/>
        <v>0</v>
      </c>
      <c r="O170">
        <f ca="1"/>
        <v>1</v>
      </c>
      <c r="P170">
        <f t="array" aca="1" ref="P170:S170" ca="1">MMULT(L170:O170,$L$18:$O$21)</f>
        <v>-0.6</v>
      </c>
      <c r="Q170">
        <f ca="1"/>
        <v>1.5600928323878995</v>
      </c>
      <c r="R170">
        <f ca="1"/>
        <v>0</v>
      </c>
      <c r="S170">
        <f ca="1"/>
        <v>1</v>
      </c>
      <c r="T170">
        <f t="array" aca="1" ref="T170:W170" ca="1">MMULT(P170:S170,$T$38:$W$41)</f>
        <v>-0.6</v>
      </c>
      <c r="U170">
        <f ca="1"/>
        <v>1.5600928323878995</v>
      </c>
      <c r="V170">
        <f ca="1"/>
        <v>4.3</v>
      </c>
      <c r="W170">
        <f ca="1"/>
        <v>1</v>
      </c>
      <c r="Y170">
        <f t="array" aca="1" ref="Y170:AB170" ca="1">MMULT(T170:W170,$Y$38:$AB$41)</f>
        <v>1.7323625839628545</v>
      </c>
      <c r="Z170">
        <f ca="1"/>
        <v>-0.79891997489006017</v>
      </c>
      <c r="AA170">
        <f ca="1"/>
        <v>4.2005400125549697</v>
      </c>
      <c r="AB170">
        <f ca="1"/>
        <v>1</v>
      </c>
      <c r="AC170">
        <f t="shared" ca="1" si="31"/>
        <v>8.6618129198142721</v>
      </c>
      <c r="AD170">
        <f t="shared" ca="1" si="21"/>
        <v>-3.9945998744503006</v>
      </c>
      <c r="AE170">
        <f t="shared" ca="1" si="22"/>
        <v>100</v>
      </c>
    </row>
    <row r="171" spans="5:31" x14ac:dyDescent="0.15">
      <c r="E171" s="14"/>
      <c r="F171" s="15"/>
      <c r="G171" s="16"/>
      <c r="H171">
        <v>-0.99999999999999989</v>
      </c>
      <c r="I171">
        <v>1.7320508075688772</v>
      </c>
      <c r="J171">
        <v>0</v>
      </c>
      <c r="K171">
        <v>1</v>
      </c>
      <c r="L171">
        <f t="array" aca="1" ref="L171:O171" ca="1">MMULT(H171:K171,$H$18:$K$21)</f>
        <v>-0.99999999999999989</v>
      </c>
      <c r="M171">
        <f ca="1"/>
        <v>1.7320508075688772</v>
      </c>
      <c r="N171">
        <f ca="1"/>
        <v>0</v>
      </c>
      <c r="O171">
        <f ca="1"/>
        <v>1</v>
      </c>
      <c r="P171">
        <f t="array" aca="1" ref="P171:S171" ca="1">MMULT(L171:O171,$L$18:$O$21)</f>
        <v>-0.99999999999999989</v>
      </c>
      <c r="Q171">
        <f ca="1"/>
        <v>1.5600928323878995</v>
      </c>
      <c r="R171">
        <f ca="1"/>
        <v>0</v>
      </c>
      <c r="S171">
        <f ca="1"/>
        <v>1</v>
      </c>
      <c r="T171">
        <f t="array" aca="1" ref="T171:W171" ca="1">MMULT(P171:S171,$T$38:$W$41)</f>
        <v>-0.99999999999999989</v>
      </c>
      <c r="U171">
        <f ca="1"/>
        <v>1.5600928323878995</v>
      </c>
      <c r="V171">
        <f ca="1"/>
        <v>4.3</v>
      </c>
      <c r="W171">
        <f ca="1"/>
        <v>1</v>
      </c>
      <c r="Y171">
        <f t="array" aca="1" ref="Y171:AB171" ca="1">MMULT(T171:W171,$Y$38:$AB$41)</f>
        <v>1.3859524224490791</v>
      </c>
      <c r="Z171">
        <f ca="1"/>
        <v>-0.79891997489006017</v>
      </c>
      <c r="AA171">
        <f ca="1"/>
        <v>4.4005400125549698</v>
      </c>
      <c r="AB171">
        <f ca="1"/>
        <v>1</v>
      </c>
      <c r="AC171">
        <f t="shared" ca="1" si="31"/>
        <v>6.9297621122453954</v>
      </c>
      <c r="AD171">
        <f t="shared" ca="1" si="21"/>
        <v>-3.9945998744503006</v>
      </c>
      <c r="AE171">
        <f t="shared" ca="1" si="22"/>
        <v>100</v>
      </c>
    </row>
    <row r="172" spans="5:31" x14ac:dyDescent="0.15">
      <c r="E172" s="14"/>
      <c r="F172" s="15"/>
      <c r="G172" s="16"/>
      <c r="T172" t="e">
        <f t="array" ref="T172:W172">MMULT(P172:S172,$T$38:$W$41)</f>
        <v>#VALUE!</v>
      </c>
      <c r="U172" t="e">
        <v>#VALUE!</v>
      </c>
      <c r="V172" t="e">
        <v>#VALUE!</v>
      </c>
      <c r="W172" t="e">
        <v>#VALUE!</v>
      </c>
      <c r="Y172" t="e">
        <f t="array" ref="Y172:AB172">MMULT(T172:W172,$Y$38:$AB$41)</f>
        <v>#VALUE!</v>
      </c>
      <c r="Z172" t="e">
        <v>#VALUE!</v>
      </c>
      <c r="AA172" t="e">
        <v>#VALUE!</v>
      </c>
      <c r="AB172" t="e">
        <v>#VALUE!</v>
      </c>
      <c r="AD172" t="e">
        <f t="shared" ref="AD172:AD235" si="32">IF(AA172&gt;=0,Z172*$AD$40,100)</f>
        <v>#VALUE!</v>
      </c>
      <c r="AE172" t="e">
        <f t="shared" ref="AE172:AE235" si="33">IF(AA172&lt;0,Z172*$AD$40,100)</f>
        <v>#VALUE!</v>
      </c>
    </row>
    <row r="173" spans="5:31" x14ac:dyDescent="0.15">
      <c r="E173" s="14"/>
      <c r="F173" s="15"/>
      <c r="G173" s="16"/>
      <c r="H173">
        <v>-0.99999999999999956</v>
      </c>
      <c r="I173">
        <v>1.7320508075688774</v>
      </c>
      <c r="J173">
        <v>0</v>
      </c>
      <c r="K173">
        <v>1</v>
      </c>
      <c r="L173">
        <f t="array" aca="1" ref="L173:O173" ca="1">MMULT(H173:K173,$H$18:$K$21)</f>
        <v>-0.99999999999999956</v>
      </c>
      <c r="M173">
        <f ca="1"/>
        <v>1.7320508075688774</v>
      </c>
      <c r="N173">
        <f ca="1"/>
        <v>0</v>
      </c>
      <c r="O173">
        <f ca="1"/>
        <v>1</v>
      </c>
      <c r="P173">
        <f t="array" aca="1" ref="P173:S173" ca="1">MMULT(L173:O173,$L$18:$O$21)</f>
        <v>-0.99999999999999956</v>
      </c>
      <c r="Q173">
        <f ca="1"/>
        <v>1.5600928323878998</v>
      </c>
      <c r="R173">
        <f ca="1"/>
        <v>0</v>
      </c>
      <c r="S173">
        <f ca="1"/>
        <v>1</v>
      </c>
      <c r="T173">
        <f t="array" aca="1" ref="T173:W173" ca="1">MMULT(P173:S173,$T$38:$W$41)</f>
        <v>-0.99999999999999956</v>
      </c>
      <c r="U173">
        <f ca="1"/>
        <v>1.5600928323878998</v>
      </c>
      <c r="V173">
        <f ca="1"/>
        <v>4.3</v>
      </c>
      <c r="W173">
        <f ca="1"/>
        <v>1</v>
      </c>
      <c r="Y173">
        <f t="array" aca="1" ref="Y173:AB173" ca="1">MMULT(T173:W173,$Y$38:$AB$41)</f>
        <v>1.3859524224490793</v>
      </c>
      <c r="Z173">
        <f ca="1"/>
        <v>-0.79891997489005995</v>
      </c>
      <c r="AA173">
        <f ca="1"/>
        <v>4.4005400125549698</v>
      </c>
      <c r="AB173">
        <f ca="1"/>
        <v>1</v>
      </c>
      <c r="AC173">
        <f ca="1">Y173*$AD$40</f>
        <v>6.9297621122453972</v>
      </c>
      <c r="AD173">
        <f t="shared" ca="1" si="32"/>
        <v>-3.9945998744502997</v>
      </c>
      <c r="AE173">
        <f t="shared" ca="1" si="33"/>
        <v>100</v>
      </c>
    </row>
    <row r="174" spans="5:31" x14ac:dyDescent="0.15">
      <c r="E174" s="14"/>
      <c r="F174" s="15"/>
      <c r="G174" s="16"/>
      <c r="H174">
        <v>-1.1999999999999997</v>
      </c>
      <c r="I174">
        <v>1.3856406460551018</v>
      </c>
      <c r="J174">
        <v>0</v>
      </c>
      <c r="K174">
        <v>1</v>
      </c>
      <c r="L174">
        <f t="array" aca="1" ref="L174:O174" ca="1">MMULT(H174:K174,$H$18:$K$21)</f>
        <v>-1.1999999999999997</v>
      </c>
      <c r="M174">
        <f ca="1"/>
        <v>1.3856406460551018</v>
      </c>
      <c r="N174">
        <f ca="1"/>
        <v>0</v>
      </c>
      <c r="O174">
        <f ca="1"/>
        <v>1</v>
      </c>
      <c r="P174">
        <f t="array" aca="1" ref="P174:S174" ca="1">MMULT(L174:O174,$L$18:$O$21)</f>
        <v>-1.1999999999999997</v>
      </c>
      <c r="Q174">
        <f ca="1"/>
        <v>1.2136826708741242</v>
      </c>
      <c r="R174">
        <f ca="1"/>
        <v>0</v>
      </c>
      <c r="S174">
        <f ca="1"/>
        <v>1</v>
      </c>
      <c r="T174">
        <f t="array" aca="1" ref="T174:W174" ca="1">MMULT(P174:S174,$T$38:$W$41)</f>
        <v>-1.1999999999999997</v>
      </c>
      <c r="U174">
        <f ca="1"/>
        <v>1.2136826708741242</v>
      </c>
      <c r="V174">
        <f ca="1"/>
        <v>4.3</v>
      </c>
      <c r="W174">
        <f ca="1"/>
        <v>1</v>
      </c>
      <c r="Y174">
        <f t="array" aca="1" ref="Y174:AB174" ca="1">MMULT(T174:W174,$Y$38:$AB$41)</f>
        <v>1.1261448013137476</v>
      </c>
      <c r="Z174">
        <f ca="1"/>
        <v>-1.09891997489006</v>
      </c>
      <c r="AA174">
        <f ca="1"/>
        <v>4.35054001255497</v>
      </c>
      <c r="AB174">
        <f ca="1"/>
        <v>1</v>
      </c>
      <c r="AC174">
        <f t="shared" ref="AC174:AC178" ca="1" si="34">Y174*$AD$40</f>
        <v>5.6307240065687383</v>
      </c>
      <c r="AD174">
        <f t="shared" ca="1" si="32"/>
        <v>-5.4945998744502997</v>
      </c>
      <c r="AE174">
        <f t="shared" ca="1" si="33"/>
        <v>100</v>
      </c>
    </row>
    <row r="175" spans="5:31" x14ac:dyDescent="0.15">
      <c r="E175" s="14"/>
      <c r="F175" s="15"/>
      <c r="G175" s="16"/>
      <c r="H175">
        <v>-1.3999999999999997</v>
      </c>
      <c r="I175">
        <v>1.0392304845413265</v>
      </c>
      <c r="J175">
        <v>0</v>
      </c>
      <c r="K175">
        <v>1</v>
      </c>
      <c r="L175">
        <f t="array" aca="1" ref="L175:O175" ca="1">MMULT(H175:K175,$H$18:$K$21)</f>
        <v>-1.3999999999999997</v>
      </c>
      <c r="M175">
        <f ca="1"/>
        <v>1.0392304845413265</v>
      </c>
      <c r="N175">
        <f ca="1"/>
        <v>0</v>
      </c>
      <c r="O175">
        <f ca="1"/>
        <v>1</v>
      </c>
      <c r="P175">
        <f t="array" aca="1" ref="P175:S175" ca="1">MMULT(L175:O175,$L$18:$O$21)</f>
        <v>-1.3999999999999997</v>
      </c>
      <c r="Q175">
        <f ca="1"/>
        <v>0.86727250936034883</v>
      </c>
      <c r="R175">
        <f ca="1"/>
        <v>0</v>
      </c>
      <c r="S175">
        <f ca="1"/>
        <v>1</v>
      </c>
      <c r="T175">
        <f t="array" aca="1" ref="T175:W175" ca="1">MMULT(P175:S175,$T$38:$W$41)</f>
        <v>-1.3999999999999997</v>
      </c>
      <c r="U175">
        <f ca="1"/>
        <v>0.86727250936034883</v>
      </c>
      <c r="V175">
        <f ca="1"/>
        <v>4.3</v>
      </c>
      <c r="W175">
        <f ca="1"/>
        <v>1</v>
      </c>
      <c r="Y175">
        <f t="array" aca="1" ref="Y175:AB175" ca="1">MMULT(T175:W175,$Y$38:$AB$41)</f>
        <v>0.8663371801784161</v>
      </c>
      <c r="Z175">
        <f ca="1"/>
        <v>-1.39891997489006</v>
      </c>
      <c r="AA175">
        <f ca="1"/>
        <v>4.3005400125549702</v>
      </c>
      <c r="AB175">
        <f ca="1"/>
        <v>1</v>
      </c>
      <c r="AC175">
        <f t="shared" ca="1" si="34"/>
        <v>4.3316859008920803</v>
      </c>
      <c r="AD175">
        <f t="shared" ca="1" si="32"/>
        <v>-6.9945998744502997</v>
      </c>
      <c r="AE175">
        <f t="shared" ca="1" si="33"/>
        <v>100</v>
      </c>
    </row>
    <row r="176" spans="5:31" x14ac:dyDescent="0.15">
      <c r="E176" s="14"/>
      <c r="F176" s="15"/>
      <c r="G176" s="16"/>
      <c r="H176">
        <v>-1.5999999999999999</v>
      </c>
      <c r="I176">
        <v>0.69282032302755114</v>
      </c>
      <c r="J176">
        <v>0</v>
      </c>
      <c r="K176">
        <v>1</v>
      </c>
      <c r="L176">
        <f t="array" aca="1" ref="L176:O176" ca="1">MMULT(H176:K176,$H$18:$K$21)</f>
        <v>-1.5999999999999999</v>
      </c>
      <c r="M176">
        <f ca="1"/>
        <v>0.69282032302755114</v>
      </c>
      <c r="N176">
        <f ca="1"/>
        <v>0</v>
      </c>
      <c r="O176">
        <f ca="1"/>
        <v>1</v>
      </c>
      <c r="P176">
        <f t="array" aca="1" ref="P176:S176" ca="1">MMULT(L176:O176,$L$18:$O$21)</f>
        <v>-1.5999999999999999</v>
      </c>
      <c r="Q176">
        <f ca="1"/>
        <v>0.52086234784657348</v>
      </c>
      <c r="R176">
        <f ca="1"/>
        <v>0</v>
      </c>
      <c r="S176">
        <f ca="1"/>
        <v>1</v>
      </c>
      <c r="T176">
        <f t="array" aca="1" ref="T176:W176" ca="1">MMULT(P176:S176,$T$38:$W$41)</f>
        <v>-1.5999999999999999</v>
      </c>
      <c r="U176">
        <f ca="1"/>
        <v>0.52086234784657348</v>
      </c>
      <c r="V176">
        <f ca="1"/>
        <v>4.3</v>
      </c>
      <c r="W176">
        <f ca="1"/>
        <v>1</v>
      </c>
      <c r="Y176">
        <f t="array" aca="1" ref="Y176:AB176" ca="1">MMULT(T176:W176,$Y$38:$AB$41)</f>
        <v>0.60652955904308437</v>
      </c>
      <c r="Z176">
        <f ca="1"/>
        <v>-1.6989199748900599</v>
      </c>
      <c r="AA176">
        <f ca="1"/>
        <v>4.2505400125549704</v>
      </c>
      <c r="AB176">
        <f ca="1"/>
        <v>1</v>
      </c>
      <c r="AC176">
        <f t="shared" ca="1" si="34"/>
        <v>3.0326477952154218</v>
      </c>
      <c r="AD176">
        <f t="shared" ca="1" si="32"/>
        <v>-8.4945998744502997</v>
      </c>
      <c r="AE176">
        <f t="shared" ca="1" si="33"/>
        <v>100</v>
      </c>
    </row>
    <row r="177" spans="5:31" x14ac:dyDescent="0.15">
      <c r="E177" s="14"/>
      <c r="F177" s="15"/>
      <c r="G177" s="16"/>
      <c r="H177">
        <v>-1.7999999999999998</v>
      </c>
      <c r="I177">
        <v>0.34641016151377568</v>
      </c>
      <c r="J177">
        <v>0</v>
      </c>
      <c r="K177">
        <v>1</v>
      </c>
      <c r="L177">
        <f t="array" aca="1" ref="L177:O177" ca="1">MMULT(H177:K177,$H$18:$K$21)</f>
        <v>-1.7999999999999998</v>
      </c>
      <c r="M177">
        <f ca="1"/>
        <v>0.34641016151377568</v>
      </c>
      <c r="N177">
        <f ca="1"/>
        <v>0</v>
      </c>
      <c r="O177">
        <f ca="1"/>
        <v>1</v>
      </c>
      <c r="P177">
        <f t="array" aca="1" ref="P177:S177" ca="1">MMULT(L177:O177,$L$18:$O$21)</f>
        <v>-1.7999999999999998</v>
      </c>
      <c r="Q177">
        <f ca="1"/>
        <v>0.17445218633279802</v>
      </c>
      <c r="R177">
        <f ca="1"/>
        <v>0</v>
      </c>
      <c r="S177">
        <f ca="1"/>
        <v>1</v>
      </c>
      <c r="T177">
        <f t="array" aca="1" ref="T177:W177" ca="1">MMULT(P177:S177,$T$38:$W$41)</f>
        <v>-1.7999999999999998</v>
      </c>
      <c r="U177">
        <f ca="1"/>
        <v>0.17445218633279802</v>
      </c>
      <c r="V177">
        <f ca="1"/>
        <v>4.3</v>
      </c>
      <c r="W177">
        <f ca="1"/>
        <v>1</v>
      </c>
      <c r="Y177">
        <f t="array" aca="1" ref="Y177:AB177" ca="1">MMULT(T177:W177,$Y$38:$AB$41)</f>
        <v>0.34672193790775285</v>
      </c>
      <c r="Z177">
        <f ca="1"/>
        <v>-1.9989199748900599</v>
      </c>
      <c r="AA177">
        <f ca="1"/>
        <v>4.2005400125549706</v>
      </c>
      <c r="AB177">
        <f ca="1"/>
        <v>1</v>
      </c>
      <c r="AC177">
        <f t="shared" ca="1" si="34"/>
        <v>1.7336096895387643</v>
      </c>
      <c r="AD177">
        <f t="shared" ca="1" si="32"/>
        <v>-9.9945998744502997</v>
      </c>
      <c r="AE177">
        <f t="shared" ca="1" si="33"/>
        <v>100</v>
      </c>
    </row>
    <row r="178" spans="5:31" x14ac:dyDescent="0.15">
      <c r="E178" s="14"/>
      <c r="F178" s="15"/>
      <c r="G178" s="16"/>
      <c r="H178">
        <v>-2</v>
      </c>
      <c r="I178">
        <v>3.4455945041589331E-16</v>
      </c>
      <c r="J178">
        <v>0</v>
      </c>
      <c r="K178">
        <v>1</v>
      </c>
      <c r="L178">
        <f t="array" aca="1" ref="L178:O178" ca="1">MMULT(H178:K178,$H$18:$K$21)</f>
        <v>-2</v>
      </c>
      <c r="M178">
        <f ca="1"/>
        <v>3.4455945041589331E-16</v>
      </c>
      <c r="N178">
        <f ca="1"/>
        <v>0</v>
      </c>
      <c r="O178">
        <f ca="1"/>
        <v>1</v>
      </c>
      <c r="P178">
        <f t="array" aca="1" ref="P178:S178" ca="1">MMULT(L178:O178,$L$18:$O$21)</f>
        <v>-2</v>
      </c>
      <c r="Q178">
        <f ca="1"/>
        <v>-0.17195797518097733</v>
      </c>
      <c r="R178">
        <f ca="1"/>
        <v>0</v>
      </c>
      <c r="S178">
        <f ca="1"/>
        <v>1</v>
      </c>
      <c r="T178">
        <f t="array" aca="1" ref="T178:W178" ca="1">MMULT(P178:S178,$T$38:$W$41)</f>
        <v>-2</v>
      </c>
      <c r="U178">
        <f ca="1"/>
        <v>-0.17195797518097733</v>
      </c>
      <c r="V178">
        <f ca="1"/>
        <v>4.3</v>
      </c>
      <c r="W178">
        <f ca="1"/>
        <v>1</v>
      </c>
      <c r="Y178">
        <f t="array" aca="1" ref="Y178:AB178" ca="1">MMULT(T178:W178,$Y$38:$AB$41)</f>
        <v>8.6914316772421119E-2</v>
      </c>
      <c r="Z178">
        <f ca="1"/>
        <v>-2.2989199748900599</v>
      </c>
      <c r="AA178">
        <f ca="1"/>
        <v>4.1505400125549698</v>
      </c>
      <c r="AB178">
        <f ca="1"/>
        <v>1</v>
      </c>
      <c r="AC178">
        <f t="shared" ca="1" si="34"/>
        <v>0.43457158386210559</v>
      </c>
      <c r="AD178">
        <f t="shared" ca="1" si="32"/>
        <v>-11.4945998744503</v>
      </c>
      <c r="AE178">
        <f t="shared" ca="1" si="33"/>
        <v>100</v>
      </c>
    </row>
    <row r="179" spans="5:31" x14ac:dyDescent="0.15">
      <c r="E179" s="14"/>
      <c r="F179" s="15"/>
      <c r="G179" s="16"/>
      <c r="T179" t="e">
        <f t="array" ref="T179:W179">MMULT(P179:S179,$T$38:$W$41)</f>
        <v>#VALUE!</v>
      </c>
      <c r="U179" t="e">
        <v>#VALUE!</v>
      </c>
      <c r="V179" t="e">
        <v>#VALUE!</v>
      </c>
      <c r="W179" t="e">
        <v>#VALUE!</v>
      </c>
      <c r="Y179" t="e">
        <f t="array" ref="Y179:AB179">MMULT(T179:W179,$Y$38:$AB$41)</f>
        <v>#VALUE!</v>
      </c>
      <c r="Z179" t="e">
        <v>#VALUE!</v>
      </c>
      <c r="AA179" t="e">
        <v>#VALUE!</v>
      </c>
      <c r="AB179" t="e">
        <v>#VALUE!</v>
      </c>
      <c r="AD179" t="e">
        <f t="shared" si="32"/>
        <v>#VALUE!</v>
      </c>
      <c r="AE179" t="e">
        <f t="shared" si="33"/>
        <v>#VALUE!</v>
      </c>
    </row>
    <row r="180" spans="5:31" x14ac:dyDescent="0.15">
      <c r="E180" s="14"/>
      <c r="F180" s="15"/>
      <c r="G180" s="16"/>
      <c r="H180">
        <v>-2</v>
      </c>
      <c r="I180">
        <v>7.8864866026595593E-16</v>
      </c>
      <c r="J180">
        <v>0</v>
      </c>
      <c r="K180">
        <v>1</v>
      </c>
      <c r="L180">
        <f t="array" aca="1" ref="L180:O180" ca="1">MMULT(H180:K180,$H$18:$K$21)</f>
        <v>-2</v>
      </c>
      <c r="M180">
        <f ca="1"/>
        <v>7.8864866026595593E-16</v>
      </c>
      <c r="N180">
        <f ca="1"/>
        <v>0</v>
      </c>
      <c r="O180">
        <f ca="1"/>
        <v>1</v>
      </c>
      <c r="P180">
        <f t="array" aca="1" ref="P180:S180" ca="1">MMULT(L180:O180,$L$18:$O$21)</f>
        <v>-2</v>
      </c>
      <c r="Q180">
        <f ca="1"/>
        <v>-0.17195797518097689</v>
      </c>
      <c r="R180">
        <f ca="1"/>
        <v>0</v>
      </c>
      <c r="S180">
        <f ca="1"/>
        <v>1</v>
      </c>
      <c r="T180">
        <f t="array" aca="1" ref="T180:W180" ca="1">MMULT(P180:S180,$T$38:$W$41)</f>
        <v>-2</v>
      </c>
      <c r="U180">
        <f ca="1"/>
        <v>-0.17195797518097689</v>
      </c>
      <c r="V180">
        <f ca="1"/>
        <v>4.3</v>
      </c>
      <c r="W180">
        <f ca="1"/>
        <v>1</v>
      </c>
      <c r="Y180">
        <f t="array" aca="1" ref="Y180:AB180" ca="1">MMULT(T180:W180,$Y$38:$AB$41)</f>
        <v>8.6914316772421341E-2</v>
      </c>
      <c r="Z180">
        <f ca="1"/>
        <v>-2.2989199748900595</v>
      </c>
      <c r="AA180">
        <f ca="1"/>
        <v>4.1505400125549707</v>
      </c>
      <c r="AB180">
        <f ca="1"/>
        <v>1</v>
      </c>
      <c r="AC180">
        <f ca="1">Y180*$AD$40</f>
        <v>0.4345715838621067</v>
      </c>
      <c r="AD180">
        <f t="shared" ca="1" si="32"/>
        <v>-11.494599874450298</v>
      </c>
      <c r="AE180">
        <f t="shared" ca="1" si="33"/>
        <v>100</v>
      </c>
    </row>
    <row r="181" spans="5:31" x14ac:dyDescent="0.15">
      <c r="E181" s="14"/>
      <c r="F181" s="15"/>
      <c r="G181" s="16"/>
      <c r="H181">
        <v>-1.7999999999999998</v>
      </c>
      <c r="I181">
        <v>-0.34641016151377491</v>
      </c>
      <c r="J181">
        <v>0</v>
      </c>
      <c r="K181">
        <v>1</v>
      </c>
      <c r="L181">
        <f t="array" aca="1" ref="L181:O181" ca="1">MMULT(H181:K181,$H$18:$K$21)</f>
        <v>-1.7999999999999998</v>
      </c>
      <c r="M181">
        <f ca="1"/>
        <v>-0.34641016151377491</v>
      </c>
      <c r="N181">
        <f ca="1"/>
        <v>0</v>
      </c>
      <c r="O181">
        <f ca="1"/>
        <v>1</v>
      </c>
      <c r="P181">
        <f t="array" aca="1" ref="P181:S181" ca="1">MMULT(L181:O181,$L$18:$O$21)</f>
        <v>-1.7999999999999998</v>
      </c>
      <c r="Q181">
        <f ca="1"/>
        <v>-0.51836813669475257</v>
      </c>
      <c r="R181">
        <f ca="1"/>
        <v>0</v>
      </c>
      <c r="S181">
        <f ca="1"/>
        <v>1</v>
      </c>
      <c r="T181">
        <f t="array" aca="1" ref="T181:W181" ca="1">MMULT(P181:S181,$T$38:$W$41)</f>
        <v>-1.7999999999999998</v>
      </c>
      <c r="U181">
        <f ca="1"/>
        <v>-0.51836813669475257</v>
      </c>
      <c r="V181">
        <f ca="1"/>
        <v>4.3</v>
      </c>
      <c r="W181">
        <f ca="1"/>
        <v>1</v>
      </c>
      <c r="Y181">
        <f t="array" aca="1" ref="Y181:AB181" ca="1">MMULT(T181:W181,$Y$38:$AB$41)</f>
        <v>0.1735168571508654</v>
      </c>
      <c r="Z181">
        <f ca="1"/>
        <v>-2.5989199748900598</v>
      </c>
      <c r="AA181">
        <f ca="1"/>
        <v>3.9005400125549703</v>
      </c>
      <c r="AB181">
        <f ca="1"/>
        <v>1</v>
      </c>
      <c r="AC181">
        <f t="shared" ref="AC181:AC185" ca="1" si="35">Y181*$AD$40</f>
        <v>0.867584285754327</v>
      </c>
      <c r="AD181">
        <f t="shared" ca="1" si="32"/>
        <v>-12.994599874450298</v>
      </c>
      <c r="AE181">
        <f t="shared" ca="1" si="33"/>
        <v>100</v>
      </c>
    </row>
    <row r="182" spans="5:31" x14ac:dyDescent="0.15">
      <c r="E182" s="14"/>
      <c r="F182" s="15"/>
      <c r="G182" s="16"/>
      <c r="H182">
        <v>-1.6</v>
      </c>
      <c r="I182">
        <v>-0.69282032302755026</v>
      </c>
      <c r="J182">
        <v>0</v>
      </c>
      <c r="K182">
        <v>1</v>
      </c>
      <c r="L182">
        <f t="array" aca="1" ref="L182:O182" ca="1">MMULT(H182:K182,$H$18:$K$21)</f>
        <v>-1.6</v>
      </c>
      <c r="M182">
        <f ca="1"/>
        <v>-0.69282032302755026</v>
      </c>
      <c r="N182">
        <f ca="1"/>
        <v>0</v>
      </c>
      <c r="O182">
        <f ca="1"/>
        <v>1</v>
      </c>
      <c r="P182">
        <f t="array" aca="1" ref="P182:S182" ca="1">MMULT(L182:O182,$L$18:$O$21)</f>
        <v>-1.6</v>
      </c>
      <c r="Q182">
        <f ca="1"/>
        <v>-0.86477829820852792</v>
      </c>
      <c r="R182">
        <f ca="1"/>
        <v>0</v>
      </c>
      <c r="S182">
        <f ca="1"/>
        <v>1</v>
      </c>
      <c r="T182">
        <f t="array" aca="1" ref="T182:W182" ca="1">MMULT(P182:S182,$T$38:$W$41)</f>
        <v>-1.6</v>
      </c>
      <c r="U182">
        <f ca="1"/>
        <v>-0.86477829820852792</v>
      </c>
      <c r="V182">
        <f ca="1"/>
        <v>4.3</v>
      </c>
      <c r="W182">
        <f ca="1"/>
        <v>1</v>
      </c>
      <c r="Y182">
        <f t="array" aca="1" ref="Y182:AB182" ca="1">MMULT(T182:W182,$Y$38:$AB$41)</f>
        <v>0.26011939752930902</v>
      </c>
      <c r="Z182">
        <f ca="1"/>
        <v>-2.8989199748900596</v>
      </c>
      <c r="AA182">
        <f ca="1"/>
        <v>3.6505400125549703</v>
      </c>
      <c r="AB182">
        <f ca="1"/>
        <v>1</v>
      </c>
      <c r="AC182">
        <f t="shared" ca="1" si="35"/>
        <v>1.3005969876465451</v>
      </c>
      <c r="AD182">
        <f t="shared" ca="1" si="32"/>
        <v>-14.494599874450298</v>
      </c>
      <c r="AE182">
        <f t="shared" ca="1" si="33"/>
        <v>100</v>
      </c>
    </row>
    <row r="183" spans="5:31" x14ac:dyDescent="0.15">
      <c r="E183" s="14"/>
      <c r="F183" s="15"/>
      <c r="G183" s="16"/>
      <c r="H183">
        <v>-1.4000000000000004</v>
      </c>
      <c r="I183">
        <v>-1.039230484541326</v>
      </c>
      <c r="J183">
        <v>0</v>
      </c>
      <c r="K183">
        <v>1</v>
      </c>
      <c r="L183">
        <f t="array" aca="1" ref="L183:O183" ca="1">MMULT(H183:K183,$H$18:$K$21)</f>
        <v>-1.4000000000000004</v>
      </c>
      <c r="M183">
        <f ca="1"/>
        <v>-1.039230484541326</v>
      </c>
      <c r="N183">
        <f ca="1"/>
        <v>0</v>
      </c>
      <c r="O183">
        <f ca="1"/>
        <v>1</v>
      </c>
      <c r="P183">
        <f t="array" aca="1" ref="P183:S183" ca="1">MMULT(L183:O183,$L$18:$O$21)</f>
        <v>-1.4000000000000004</v>
      </c>
      <c r="Q183">
        <f ca="1"/>
        <v>-1.2111884597223037</v>
      </c>
      <c r="R183">
        <f ca="1"/>
        <v>0</v>
      </c>
      <c r="S183">
        <f ca="1"/>
        <v>1</v>
      </c>
      <c r="T183">
        <f t="array" aca="1" ref="T183:W183" ca="1">MMULT(P183:S183,$T$38:$W$41)</f>
        <v>-1.4000000000000004</v>
      </c>
      <c r="U183">
        <f ca="1"/>
        <v>-1.2111884597223037</v>
      </c>
      <c r="V183">
        <f ca="1"/>
        <v>4.3</v>
      </c>
      <c r="W183">
        <f ca="1"/>
        <v>1</v>
      </c>
      <c r="Y183">
        <f t="array" aca="1" ref="Y183:AB183" ca="1">MMULT(T183:W183,$Y$38:$AB$41)</f>
        <v>0.34672193790775263</v>
      </c>
      <c r="Z183">
        <f ca="1"/>
        <v>-3.1989199748900599</v>
      </c>
      <c r="AA183">
        <f ca="1"/>
        <v>3.4005400125549703</v>
      </c>
      <c r="AB183">
        <f ca="1"/>
        <v>1</v>
      </c>
      <c r="AC183">
        <f t="shared" ca="1" si="35"/>
        <v>1.7336096895387632</v>
      </c>
      <c r="AD183">
        <f t="shared" ca="1" si="32"/>
        <v>-15.9945998744503</v>
      </c>
      <c r="AE183">
        <f t="shared" ca="1" si="33"/>
        <v>100</v>
      </c>
    </row>
    <row r="184" spans="5:31" x14ac:dyDescent="0.15">
      <c r="E184" s="14"/>
      <c r="F184" s="15"/>
      <c r="G184" s="16"/>
      <c r="H184">
        <v>-1.2000000000000002</v>
      </c>
      <c r="I184">
        <v>-1.3856406460551014</v>
      </c>
      <c r="J184">
        <v>0</v>
      </c>
      <c r="K184">
        <v>1</v>
      </c>
      <c r="L184">
        <f t="array" aca="1" ref="L184:O184" ca="1">MMULT(H184:K184,$H$18:$K$21)</f>
        <v>-1.2000000000000002</v>
      </c>
      <c r="M184">
        <f ca="1"/>
        <v>-1.3856406460551014</v>
      </c>
      <c r="N184">
        <f ca="1"/>
        <v>0</v>
      </c>
      <c r="O184">
        <f ca="1"/>
        <v>1</v>
      </c>
      <c r="P184">
        <f t="array" aca="1" ref="P184:S184" ca="1">MMULT(L184:O184,$L$18:$O$21)</f>
        <v>-1.2000000000000002</v>
      </c>
      <c r="Q184">
        <f ca="1"/>
        <v>-1.5575986212360791</v>
      </c>
      <c r="R184">
        <f ca="1"/>
        <v>0</v>
      </c>
      <c r="S184">
        <f ca="1"/>
        <v>1</v>
      </c>
      <c r="T184">
        <f t="array" aca="1" ref="T184:W184" ca="1">MMULT(P184:S184,$T$38:$W$41)</f>
        <v>-1.2000000000000002</v>
      </c>
      <c r="U184">
        <f ca="1"/>
        <v>-1.5575986212360791</v>
      </c>
      <c r="V184">
        <f ca="1"/>
        <v>4.3</v>
      </c>
      <c r="W184">
        <f ca="1"/>
        <v>1</v>
      </c>
      <c r="Y184">
        <f t="array" aca="1" ref="Y184:AB184" ca="1">MMULT(T184:W184,$Y$38:$AB$41)</f>
        <v>0.43332447828619691</v>
      </c>
      <c r="Z184">
        <f ca="1"/>
        <v>-3.4989199748900601</v>
      </c>
      <c r="AA184">
        <f ca="1"/>
        <v>3.1505400125549703</v>
      </c>
      <c r="AB184">
        <f ca="1"/>
        <v>1</v>
      </c>
      <c r="AC184">
        <f t="shared" ca="1" si="35"/>
        <v>2.1666223914309848</v>
      </c>
      <c r="AD184">
        <f t="shared" ca="1" si="32"/>
        <v>-17.494599874450302</v>
      </c>
      <c r="AE184">
        <f t="shared" ca="1" si="33"/>
        <v>100</v>
      </c>
    </row>
    <row r="185" spans="5:31" x14ac:dyDescent="0.15">
      <c r="E185" s="14"/>
      <c r="F185" s="15"/>
      <c r="G185" s="16"/>
      <c r="H185">
        <v>-1.0000000000000004</v>
      </c>
      <c r="I185">
        <v>-1.7320508075688772</v>
      </c>
      <c r="J185">
        <v>0</v>
      </c>
      <c r="K185">
        <v>1</v>
      </c>
      <c r="L185">
        <f t="array" aca="1" ref="L185:O185" ca="1">MMULT(H185:K185,$H$18:$K$21)</f>
        <v>-1.0000000000000004</v>
      </c>
      <c r="M185">
        <f ca="1"/>
        <v>-1.7320508075688772</v>
      </c>
      <c r="N185">
        <f ca="1"/>
        <v>0</v>
      </c>
      <c r="O185">
        <f ca="1"/>
        <v>1</v>
      </c>
      <c r="P185">
        <f t="array" aca="1" ref="P185:S185" ca="1">MMULT(L185:O185,$L$18:$O$21)</f>
        <v>-1.0000000000000004</v>
      </c>
      <c r="Q185">
        <f ca="1"/>
        <v>-1.9040087827498549</v>
      </c>
      <c r="R185">
        <f ca="1"/>
        <v>0</v>
      </c>
      <c r="S185">
        <f ca="1"/>
        <v>1</v>
      </c>
      <c r="T185">
        <f t="array" aca="1" ref="T185:W185" ca="1">MMULT(P185:S185,$T$38:$W$41)</f>
        <v>-1.0000000000000004</v>
      </c>
      <c r="U185">
        <f ca="1"/>
        <v>-1.9040087827498549</v>
      </c>
      <c r="V185">
        <f ca="1"/>
        <v>4.3</v>
      </c>
      <c r="W185">
        <f ca="1"/>
        <v>1</v>
      </c>
      <c r="Y185">
        <f t="array" aca="1" ref="Y185:AB185" ca="1">MMULT(T185:W185,$Y$38:$AB$41)</f>
        <v>0.51992701866464031</v>
      </c>
      <c r="Z185">
        <f ca="1"/>
        <v>-3.7989199748900599</v>
      </c>
      <c r="AA185">
        <f ca="1"/>
        <v>2.9005400125549707</v>
      </c>
      <c r="AB185">
        <f ca="1"/>
        <v>1</v>
      </c>
      <c r="AC185">
        <f t="shared" ca="1" si="35"/>
        <v>2.5996350933232018</v>
      </c>
      <c r="AD185">
        <f t="shared" ca="1" si="32"/>
        <v>-18.994599874450302</v>
      </c>
      <c r="AE185">
        <f t="shared" ca="1" si="33"/>
        <v>100</v>
      </c>
    </row>
    <row r="186" spans="5:31" x14ac:dyDescent="0.15">
      <c r="E186" s="14"/>
      <c r="F186" s="15"/>
      <c r="G186" s="16"/>
      <c r="T186" t="e">
        <f t="array" ref="T186:W186">MMULT(P186:S186,$T$38:$W$41)</f>
        <v>#VALUE!</v>
      </c>
      <c r="U186" t="e">
        <v>#VALUE!</v>
      </c>
      <c r="V186" t="e">
        <v>#VALUE!</v>
      </c>
      <c r="W186" t="e">
        <v>#VALUE!</v>
      </c>
      <c r="Y186" t="e">
        <f t="array" ref="Y186:AB186">MMULT(T186:W186,$Y$38:$AB$41)</f>
        <v>#VALUE!</v>
      </c>
      <c r="Z186" t="e">
        <v>#VALUE!</v>
      </c>
      <c r="AA186" t="e">
        <v>#VALUE!</v>
      </c>
      <c r="AB186" t="e">
        <v>#VALUE!</v>
      </c>
      <c r="AD186" t="e">
        <f t="shared" si="32"/>
        <v>#VALUE!</v>
      </c>
      <c r="AE186" t="e">
        <f t="shared" si="33"/>
        <v>#VALUE!</v>
      </c>
    </row>
    <row r="187" spans="5:31" x14ac:dyDescent="0.15">
      <c r="E187" s="14"/>
      <c r="F187" s="15"/>
      <c r="G187" s="16"/>
      <c r="H187">
        <v>-1.0000000000000009</v>
      </c>
      <c r="I187">
        <v>-1.7320508075688767</v>
      </c>
      <c r="J187">
        <v>0</v>
      </c>
      <c r="K187">
        <v>1</v>
      </c>
      <c r="L187">
        <f t="array" aca="1" ref="L187:O187" ca="1">MMULT(H187:K187,$H$18:$K$21)</f>
        <v>-1.0000000000000009</v>
      </c>
      <c r="M187">
        <f ca="1"/>
        <v>-1.7320508075688767</v>
      </c>
      <c r="N187">
        <f ca="1"/>
        <v>0</v>
      </c>
      <c r="O187">
        <f ca="1"/>
        <v>1</v>
      </c>
      <c r="P187">
        <f t="array" aca="1" ref="P187:S187" ca="1">MMULT(L187:O187,$L$18:$O$21)</f>
        <v>-1.0000000000000009</v>
      </c>
      <c r="Q187">
        <f ca="1"/>
        <v>-1.9040087827498544</v>
      </c>
      <c r="R187">
        <f ca="1"/>
        <v>0</v>
      </c>
      <c r="S187">
        <f ca="1"/>
        <v>1</v>
      </c>
      <c r="T187">
        <f t="array" aca="1" ref="T187:W187" ca="1">MMULT(P187:S187,$T$38:$W$41)</f>
        <v>-1.0000000000000009</v>
      </c>
      <c r="U187">
        <f ca="1"/>
        <v>-1.9040087827498544</v>
      </c>
      <c r="V187">
        <f ca="1"/>
        <v>4.3</v>
      </c>
      <c r="W187">
        <f ca="1"/>
        <v>1</v>
      </c>
      <c r="Y187">
        <f t="array" aca="1" ref="Y187:AB187" ca="1">MMULT(T187:W187,$Y$38:$AB$41)</f>
        <v>0.51992701866463986</v>
      </c>
      <c r="Z187">
        <f ca="1"/>
        <v>-3.7989199748900599</v>
      </c>
      <c r="AA187">
        <f ca="1"/>
        <v>2.9005400125549707</v>
      </c>
      <c r="AB187">
        <f ca="1"/>
        <v>1</v>
      </c>
      <c r="AC187">
        <f ca="1">Y187*$AD$40</f>
        <v>2.5996350933231991</v>
      </c>
      <c r="AD187">
        <f t="shared" ca="1" si="32"/>
        <v>-18.994599874450302</v>
      </c>
      <c r="AE187">
        <f t="shared" ca="1" si="33"/>
        <v>100</v>
      </c>
    </row>
    <row r="188" spans="5:31" x14ac:dyDescent="0.15">
      <c r="E188" s="14"/>
      <c r="F188" s="15"/>
      <c r="G188" s="16"/>
      <c r="H188">
        <v>-0.60000000000000064</v>
      </c>
      <c r="I188">
        <v>-1.7320508075688767</v>
      </c>
      <c r="J188">
        <v>0</v>
      </c>
      <c r="K188">
        <v>1</v>
      </c>
      <c r="L188">
        <f t="array" aca="1" ref="L188:O188" ca="1">MMULT(H188:K188,$H$18:$K$21)</f>
        <v>-0.60000000000000064</v>
      </c>
      <c r="M188">
        <f ca="1"/>
        <v>-1.7320508075688767</v>
      </c>
      <c r="N188">
        <f ca="1"/>
        <v>0</v>
      </c>
      <c r="O188">
        <f ca="1"/>
        <v>1</v>
      </c>
      <c r="P188">
        <f t="array" aca="1" ref="P188:S188" ca="1">MMULT(L188:O188,$L$18:$O$21)</f>
        <v>-0.60000000000000064</v>
      </c>
      <c r="Q188">
        <f ca="1"/>
        <v>-1.9040087827498544</v>
      </c>
      <c r="R188">
        <f ca="1"/>
        <v>0</v>
      </c>
      <c r="S188">
        <f ca="1"/>
        <v>1</v>
      </c>
      <c r="T188">
        <f t="array" aca="1" ref="T188:W188" ca="1">MMULT(P188:S188,$T$38:$W$41)</f>
        <v>-0.60000000000000064</v>
      </c>
      <c r="U188">
        <f ca="1"/>
        <v>-1.9040087827498544</v>
      </c>
      <c r="V188">
        <f ca="1"/>
        <v>4.3</v>
      </c>
      <c r="W188">
        <f ca="1"/>
        <v>1</v>
      </c>
      <c r="Y188">
        <f t="array" aca="1" ref="Y188:AB188" ca="1">MMULT(T188:W188,$Y$38:$AB$41)</f>
        <v>0.86633718017841566</v>
      </c>
      <c r="Z188">
        <f ca="1"/>
        <v>-3.7989199748900599</v>
      </c>
      <c r="AA188">
        <f ca="1"/>
        <v>2.7005400125549706</v>
      </c>
      <c r="AB188">
        <f ca="1"/>
        <v>1</v>
      </c>
      <c r="AC188">
        <f t="shared" ref="AC188:AC192" ca="1" si="36">Y188*$AD$40</f>
        <v>4.3316859008920785</v>
      </c>
      <c r="AD188">
        <f t="shared" ca="1" si="32"/>
        <v>-18.994599874450302</v>
      </c>
      <c r="AE188">
        <f t="shared" ca="1" si="33"/>
        <v>100</v>
      </c>
    </row>
    <row r="189" spans="5:31" x14ac:dyDescent="0.15">
      <c r="E189" s="14"/>
      <c r="F189" s="15"/>
      <c r="G189" s="16"/>
      <c r="H189">
        <v>-0.20000000000000084</v>
      </c>
      <c r="I189">
        <v>-1.7320508075688772</v>
      </c>
      <c r="J189">
        <v>0</v>
      </c>
      <c r="K189">
        <v>1</v>
      </c>
      <c r="L189">
        <f t="array" aca="1" ref="L189:O189" ca="1">MMULT(H189:K189,$H$18:$K$21)</f>
        <v>-0.20000000000000084</v>
      </c>
      <c r="M189">
        <f ca="1"/>
        <v>-1.7320508075688772</v>
      </c>
      <c r="N189">
        <f ca="1"/>
        <v>0</v>
      </c>
      <c r="O189">
        <f ca="1"/>
        <v>1</v>
      </c>
      <c r="P189">
        <f t="array" aca="1" ref="P189:S189" ca="1">MMULT(L189:O189,$L$18:$O$21)</f>
        <v>-0.20000000000000084</v>
      </c>
      <c r="Q189">
        <f ca="1"/>
        <v>-1.9040087827498549</v>
      </c>
      <c r="R189">
        <f ca="1"/>
        <v>0</v>
      </c>
      <c r="S189">
        <f ca="1"/>
        <v>1</v>
      </c>
      <c r="T189">
        <f t="array" aca="1" ref="T189:W189" ca="1">MMULT(P189:S189,$T$38:$W$41)</f>
        <v>-0.20000000000000084</v>
      </c>
      <c r="U189">
        <f ca="1"/>
        <v>-1.9040087827498549</v>
      </c>
      <c r="V189">
        <f ca="1"/>
        <v>4.3</v>
      </c>
      <c r="W189">
        <f ca="1"/>
        <v>1</v>
      </c>
      <c r="Y189">
        <f t="array" aca="1" ref="Y189:AB189" ca="1">MMULT(T189:W189,$Y$38:$AB$41)</f>
        <v>1.2127473416921908</v>
      </c>
      <c r="Z189">
        <f ca="1"/>
        <v>-3.7989199748900599</v>
      </c>
      <c r="AA189">
        <f ca="1"/>
        <v>2.5005400125549708</v>
      </c>
      <c r="AB189">
        <f ca="1"/>
        <v>1</v>
      </c>
      <c r="AC189">
        <f t="shared" ca="1" si="36"/>
        <v>6.0637367084609544</v>
      </c>
      <c r="AD189">
        <f t="shared" ca="1" si="32"/>
        <v>-18.994599874450302</v>
      </c>
      <c r="AE189">
        <f t="shared" ca="1" si="33"/>
        <v>100</v>
      </c>
    </row>
    <row r="190" spans="5:31" x14ac:dyDescent="0.15">
      <c r="E190" s="14"/>
      <c r="F190" s="15"/>
      <c r="G190" s="16"/>
      <c r="H190">
        <v>0.19999999999999929</v>
      </c>
      <c r="I190">
        <v>-1.7320508075688776</v>
      </c>
      <c r="J190">
        <v>0</v>
      </c>
      <c r="K190">
        <v>1</v>
      </c>
      <c r="L190">
        <f t="array" aca="1" ref="L190:O190" ca="1">MMULT(H190:K190,$H$18:$K$21)</f>
        <v>0.19999999999999929</v>
      </c>
      <c r="M190">
        <f ca="1"/>
        <v>-1.7320508075688776</v>
      </c>
      <c r="N190">
        <f ca="1"/>
        <v>0</v>
      </c>
      <c r="O190">
        <f ca="1"/>
        <v>1</v>
      </c>
      <c r="P190">
        <f t="array" aca="1" ref="P190:S190" ca="1">MMULT(L190:O190,$L$18:$O$21)</f>
        <v>0.19999999999999929</v>
      </c>
      <c r="Q190">
        <f ca="1"/>
        <v>-1.9040087827498553</v>
      </c>
      <c r="R190">
        <f ca="1"/>
        <v>0</v>
      </c>
      <c r="S190">
        <f ca="1"/>
        <v>1</v>
      </c>
      <c r="T190">
        <f t="array" aca="1" ref="T190:W190" ca="1">MMULT(P190:S190,$T$38:$W$41)</f>
        <v>0.19999999999999929</v>
      </c>
      <c r="U190">
        <f ca="1"/>
        <v>-1.9040087827498553</v>
      </c>
      <c r="V190">
        <f ca="1"/>
        <v>4.3</v>
      </c>
      <c r="W190">
        <f ca="1"/>
        <v>1</v>
      </c>
      <c r="Y190">
        <f t="array" aca="1" ref="Y190:AB190" ca="1">MMULT(T190:W190,$Y$38:$AB$41)</f>
        <v>1.5591575032059664</v>
      </c>
      <c r="Z190">
        <f ca="1"/>
        <v>-3.7989199748900608</v>
      </c>
      <c r="AA190">
        <f ca="1"/>
        <v>2.3005400125549702</v>
      </c>
      <c r="AB190">
        <f ca="1"/>
        <v>1</v>
      </c>
      <c r="AC190">
        <f t="shared" ca="1" si="36"/>
        <v>7.795787516029832</v>
      </c>
      <c r="AD190">
        <f t="shared" ca="1" si="32"/>
        <v>-18.994599874450305</v>
      </c>
      <c r="AE190">
        <f t="shared" ca="1" si="33"/>
        <v>100</v>
      </c>
    </row>
    <row r="191" spans="5:31" x14ac:dyDescent="0.15">
      <c r="E191" s="14"/>
      <c r="F191" s="15"/>
      <c r="G191" s="16"/>
      <c r="H191">
        <v>0.5999999999999992</v>
      </c>
      <c r="I191">
        <v>-1.7320508075688772</v>
      </c>
      <c r="J191">
        <v>0</v>
      </c>
      <c r="K191">
        <v>1</v>
      </c>
      <c r="L191">
        <f t="array" aca="1" ref="L191:O191" ca="1">MMULT(H191:K191,$H$18:$K$21)</f>
        <v>0.5999999999999992</v>
      </c>
      <c r="M191">
        <f ca="1"/>
        <v>-1.7320508075688772</v>
      </c>
      <c r="N191">
        <f ca="1"/>
        <v>0</v>
      </c>
      <c r="O191">
        <f ca="1"/>
        <v>1</v>
      </c>
      <c r="P191">
        <f t="array" aca="1" ref="P191:S191" ca="1">MMULT(L191:O191,$L$18:$O$21)</f>
        <v>0.5999999999999992</v>
      </c>
      <c r="Q191">
        <f ca="1"/>
        <v>-1.9040087827498549</v>
      </c>
      <c r="R191">
        <f ca="1"/>
        <v>0</v>
      </c>
      <c r="S191">
        <f ca="1"/>
        <v>1</v>
      </c>
      <c r="T191">
        <f t="array" aca="1" ref="T191:W191" ca="1">MMULT(P191:S191,$T$38:$W$41)</f>
        <v>0.5999999999999992</v>
      </c>
      <c r="U191">
        <f ca="1"/>
        <v>-1.9040087827498549</v>
      </c>
      <c r="V191">
        <f ca="1"/>
        <v>4.3</v>
      </c>
      <c r="W191">
        <f ca="1"/>
        <v>1</v>
      </c>
      <c r="Y191">
        <f t="array" aca="1" ref="Y191:AB191" ca="1">MMULT(T191:W191,$Y$38:$AB$41)</f>
        <v>1.9055676647197419</v>
      </c>
      <c r="Z191">
        <f ca="1"/>
        <v>-3.7989199748900599</v>
      </c>
      <c r="AA191">
        <f ca="1"/>
        <v>2.1005400125549709</v>
      </c>
      <c r="AB191">
        <f ca="1"/>
        <v>1</v>
      </c>
      <c r="AC191">
        <f t="shared" ca="1" si="36"/>
        <v>9.5278383235987096</v>
      </c>
      <c r="AD191">
        <f t="shared" ca="1" si="32"/>
        <v>-18.994599874450302</v>
      </c>
      <c r="AE191">
        <f t="shared" ca="1" si="33"/>
        <v>100</v>
      </c>
    </row>
    <row r="192" spans="5:31" x14ac:dyDescent="0.15">
      <c r="E192" s="14"/>
      <c r="F192" s="15"/>
      <c r="G192" s="16"/>
      <c r="H192">
        <v>0.99999999999999933</v>
      </c>
      <c r="I192">
        <v>-1.7320508075688776</v>
      </c>
      <c r="J192">
        <v>0</v>
      </c>
      <c r="K192">
        <v>1</v>
      </c>
      <c r="L192">
        <f t="array" aca="1" ref="L192:O192" ca="1">MMULT(H192:K192,$H$18:$K$21)</f>
        <v>0.99999999999999933</v>
      </c>
      <c r="M192">
        <f ca="1"/>
        <v>-1.7320508075688776</v>
      </c>
      <c r="N192">
        <f ca="1"/>
        <v>0</v>
      </c>
      <c r="O192">
        <f ca="1"/>
        <v>1</v>
      </c>
      <c r="P192">
        <f t="array" aca="1" ref="P192:S192" ca="1">MMULT(L192:O192,$L$18:$O$21)</f>
        <v>0.99999999999999933</v>
      </c>
      <c r="Q192">
        <f ca="1"/>
        <v>-1.9040087827498553</v>
      </c>
      <c r="R192">
        <f ca="1"/>
        <v>0</v>
      </c>
      <c r="S192">
        <f ca="1"/>
        <v>1</v>
      </c>
      <c r="T192">
        <f t="array" aca="1" ref="T192:W192" ca="1">MMULT(P192:S192,$T$38:$W$41)</f>
        <v>0.99999999999999933</v>
      </c>
      <c r="U192">
        <f ca="1"/>
        <v>-1.9040087827498553</v>
      </c>
      <c r="V192">
        <f ca="1"/>
        <v>4.3</v>
      </c>
      <c r="W192">
        <f ca="1"/>
        <v>1</v>
      </c>
      <c r="Y192">
        <f t="array" aca="1" ref="Y192:AB192" ca="1">MMULT(T192:W192,$Y$38:$AB$41)</f>
        <v>2.2519778262335173</v>
      </c>
      <c r="Z192">
        <f ca="1"/>
        <v>-3.7989199748900608</v>
      </c>
      <c r="AA192">
        <f ca="1"/>
        <v>1.9005400125549705</v>
      </c>
      <c r="AB192">
        <f ca="1"/>
        <v>1</v>
      </c>
      <c r="AC192">
        <f t="shared" ca="1" si="36"/>
        <v>11.259889131167586</v>
      </c>
      <c r="AD192">
        <f t="shared" ca="1" si="32"/>
        <v>-18.994599874450305</v>
      </c>
      <c r="AE192">
        <f t="shared" ca="1" si="33"/>
        <v>100</v>
      </c>
    </row>
    <row r="193" spans="5:31" x14ac:dyDescent="0.15">
      <c r="E193" s="14"/>
      <c r="F193" s="15"/>
      <c r="G193" s="16"/>
      <c r="T193" t="e">
        <f t="array" ref="T193:W193">MMULT(P193:S193,$T$38:$W$41)</f>
        <v>#VALUE!</v>
      </c>
      <c r="U193" t="e">
        <v>#VALUE!</v>
      </c>
      <c r="V193" t="e">
        <v>#VALUE!</v>
      </c>
      <c r="W193" t="e">
        <v>#VALUE!</v>
      </c>
      <c r="Y193" t="e">
        <f t="array" ref="Y193:AB193">MMULT(T193:W193,$Y$38:$AB$41)</f>
        <v>#VALUE!</v>
      </c>
      <c r="Z193" t="e">
        <v>#VALUE!</v>
      </c>
      <c r="AA193" t="e">
        <v>#VALUE!</v>
      </c>
      <c r="AB193" t="e">
        <v>#VALUE!</v>
      </c>
      <c r="AD193" t="e">
        <f t="shared" si="32"/>
        <v>#VALUE!</v>
      </c>
      <c r="AE193" t="e">
        <f t="shared" si="33"/>
        <v>#VALUE!</v>
      </c>
    </row>
    <row r="194" spans="5:31" x14ac:dyDescent="0.15">
      <c r="E194" s="14"/>
      <c r="F194" s="15"/>
      <c r="G194" s="16"/>
      <c r="H194">
        <v>0.99999999999999867</v>
      </c>
      <c r="I194">
        <v>-1.7320508075688781</v>
      </c>
      <c r="J194">
        <v>0</v>
      </c>
      <c r="K194">
        <v>1</v>
      </c>
      <c r="L194">
        <f t="array" aca="1" ref="L194:O194" ca="1">MMULT(H194:K194,$H$18:$K$21)</f>
        <v>0.99999999999999867</v>
      </c>
      <c r="M194">
        <f ca="1"/>
        <v>-1.7320508075688781</v>
      </c>
      <c r="N194">
        <f ca="1"/>
        <v>0</v>
      </c>
      <c r="O194">
        <f ca="1"/>
        <v>1</v>
      </c>
      <c r="P194">
        <f t="array" aca="1" ref="P194:S194" ca="1">MMULT(L194:O194,$L$18:$O$21)</f>
        <v>0.99999999999999867</v>
      </c>
      <c r="Q194">
        <f ca="1"/>
        <v>-1.9040087827498557</v>
      </c>
      <c r="R194">
        <f ca="1"/>
        <v>0</v>
      </c>
      <c r="S194">
        <f ca="1"/>
        <v>1</v>
      </c>
      <c r="T194">
        <f t="array" aca="1" ref="T194:W194" ca="1">MMULT(P194:S194,$T$38:$W$41)</f>
        <v>0.99999999999999867</v>
      </c>
      <c r="U194">
        <f ca="1"/>
        <v>-1.9040087827498557</v>
      </c>
      <c r="V194">
        <f ca="1"/>
        <v>4.3</v>
      </c>
      <c r="W194">
        <f ca="1"/>
        <v>1</v>
      </c>
      <c r="Y194">
        <f t="array" aca="1" ref="Y194:AB194" ca="1">MMULT(T194:W194,$Y$38:$AB$41)</f>
        <v>2.2519778262335168</v>
      </c>
      <c r="Z194">
        <f ca="1"/>
        <v>-3.7989199748900608</v>
      </c>
      <c r="AA194">
        <f ca="1"/>
        <v>1.9005400125549707</v>
      </c>
      <c r="AB194">
        <f ca="1"/>
        <v>1</v>
      </c>
      <c r="AC194">
        <f ca="1">Y194*$AD$40</f>
        <v>11.259889131167585</v>
      </c>
      <c r="AD194">
        <f t="shared" ca="1" si="32"/>
        <v>-18.994599874450305</v>
      </c>
      <c r="AE194">
        <f t="shared" ca="1" si="33"/>
        <v>100</v>
      </c>
    </row>
    <row r="195" spans="5:31" x14ac:dyDescent="0.15">
      <c r="E195" s="14"/>
      <c r="F195" s="15"/>
      <c r="G195" s="16"/>
      <c r="H195">
        <v>1.1999999999999991</v>
      </c>
      <c r="I195">
        <v>-1.3856406460551023</v>
      </c>
      <c r="J195">
        <v>0</v>
      </c>
      <c r="K195">
        <v>1</v>
      </c>
      <c r="L195">
        <f t="array" aca="1" ref="L195:O195" ca="1">MMULT(H195:K195,$H$18:$K$21)</f>
        <v>1.1999999999999991</v>
      </c>
      <c r="M195">
        <f ca="1"/>
        <v>-1.3856406460551023</v>
      </c>
      <c r="N195">
        <f ca="1"/>
        <v>0</v>
      </c>
      <c r="O195">
        <f ca="1"/>
        <v>1</v>
      </c>
      <c r="P195">
        <f t="array" aca="1" ref="P195:S195" ca="1">MMULT(L195:O195,$L$18:$O$21)</f>
        <v>1.1999999999999991</v>
      </c>
      <c r="Q195">
        <f ca="1"/>
        <v>-1.5575986212360799</v>
      </c>
      <c r="R195">
        <f ca="1"/>
        <v>0</v>
      </c>
      <c r="S195">
        <f ca="1"/>
        <v>1</v>
      </c>
      <c r="T195">
        <f t="array" aca="1" ref="T195:W195" ca="1">MMULT(P195:S195,$T$38:$W$41)</f>
        <v>1.1999999999999991</v>
      </c>
      <c r="U195">
        <f ca="1"/>
        <v>-1.5575986212360799</v>
      </c>
      <c r="V195">
        <f ca="1"/>
        <v>4.3</v>
      </c>
      <c r="W195">
        <f ca="1"/>
        <v>1</v>
      </c>
      <c r="Y195">
        <f t="array" aca="1" ref="Y195:AB195" ca="1">MMULT(T195:W195,$Y$38:$AB$41)</f>
        <v>2.5117854473688488</v>
      </c>
      <c r="Z195">
        <f ca="1"/>
        <v>-3.4989199748900606</v>
      </c>
      <c r="AA195">
        <f ca="1"/>
        <v>1.9505400125549706</v>
      </c>
      <c r="AB195">
        <f ca="1"/>
        <v>1</v>
      </c>
      <c r="AC195">
        <f t="shared" ref="AC195:AC199" ca="1" si="37">Y195*$AD$40</f>
        <v>12.558927236844244</v>
      </c>
      <c r="AD195">
        <f t="shared" ca="1" si="32"/>
        <v>-17.494599874450302</v>
      </c>
      <c r="AE195">
        <f t="shared" ca="1" si="33"/>
        <v>100</v>
      </c>
    </row>
    <row r="196" spans="5:31" x14ac:dyDescent="0.15">
      <c r="E196" s="14"/>
      <c r="F196" s="15"/>
      <c r="G196" s="16"/>
      <c r="H196">
        <v>1.3999999999999995</v>
      </c>
      <c r="I196">
        <v>-1.0392304845413272</v>
      </c>
      <c r="J196">
        <v>0</v>
      </c>
      <c r="K196">
        <v>1</v>
      </c>
      <c r="L196">
        <f t="array" aca="1" ref="L196:O196" ca="1">MMULT(H196:K196,$H$18:$K$21)</f>
        <v>1.3999999999999995</v>
      </c>
      <c r="M196">
        <f ca="1"/>
        <v>-1.0392304845413272</v>
      </c>
      <c r="N196">
        <f ca="1"/>
        <v>0</v>
      </c>
      <c r="O196">
        <f ca="1"/>
        <v>1</v>
      </c>
      <c r="P196">
        <f t="array" aca="1" ref="P196:S196" ca="1">MMULT(L196:O196,$L$18:$O$21)</f>
        <v>1.3999999999999995</v>
      </c>
      <c r="Q196">
        <f ca="1"/>
        <v>-1.2111884597223048</v>
      </c>
      <c r="R196">
        <f ca="1"/>
        <v>0</v>
      </c>
      <c r="S196">
        <f ca="1"/>
        <v>1</v>
      </c>
      <c r="T196">
        <f t="array" aca="1" ref="T196:W196" ca="1">MMULT(P196:S196,$T$38:$W$41)</f>
        <v>1.3999999999999995</v>
      </c>
      <c r="U196">
        <f ca="1"/>
        <v>-1.2111884597223048</v>
      </c>
      <c r="V196">
        <f ca="1"/>
        <v>4.3</v>
      </c>
      <c r="W196">
        <f ca="1"/>
        <v>1</v>
      </c>
      <c r="Y196">
        <f t="array" aca="1" ref="Y196:AB196" ca="1">MMULT(T196:W196,$Y$38:$AB$41)</f>
        <v>2.7715930685041803</v>
      </c>
      <c r="Z196">
        <f ca="1"/>
        <v>-3.1989199748900612</v>
      </c>
      <c r="AA196">
        <f ca="1"/>
        <v>2.0005400125549704</v>
      </c>
      <c r="AB196">
        <f ca="1"/>
        <v>1</v>
      </c>
      <c r="AC196">
        <f t="shared" ca="1" si="37"/>
        <v>13.857965342520902</v>
      </c>
      <c r="AD196">
        <f t="shared" ca="1" si="32"/>
        <v>-15.994599874450305</v>
      </c>
      <c r="AE196">
        <f t="shared" ca="1" si="33"/>
        <v>100</v>
      </c>
    </row>
    <row r="197" spans="5:31" x14ac:dyDescent="0.15">
      <c r="E197" s="14"/>
      <c r="F197" s="15"/>
      <c r="G197" s="16"/>
      <c r="H197">
        <v>1.5999999999999999</v>
      </c>
      <c r="I197">
        <v>-0.69282032302755192</v>
      </c>
      <c r="J197">
        <v>0</v>
      </c>
      <c r="K197">
        <v>1</v>
      </c>
      <c r="L197">
        <f t="array" aca="1" ref="L197:O197" ca="1">MMULT(H197:K197,$H$18:$K$21)</f>
        <v>1.5999999999999999</v>
      </c>
      <c r="M197">
        <f ca="1"/>
        <v>-0.69282032302755192</v>
      </c>
      <c r="N197">
        <f ca="1"/>
        <v>0</v>
      </c>
      <c r="O197">
        <f ca="1"/>
        <v>1</v>
      </c>
      <c r="P197">
        <f t="array" aca="1" ref="P197:S197" ca="1">MMULT(L197:O197,$L$18:$O$21)</f>
        <v>1.5999999999999999</v>
      </c>
      <c r="Q197">
        <f ca="1"/>
        <v>-0.86477829820852958</v>
      </c>
      <c r="R197">
        <f ca="1"/>
        <v>0</v>
      </c>
      <c r="S197">
        <f ca="1"/>
        <v>1</v>
      </c>
      <c r="T197">
        <f t="array" aca="1" ref="T197:W197" ca="1">MMULT(P197:S197,$T$38:$W$41)</f>
        <v>1.5999999999999999</v>
      </c>
      <c r="U197">
        <f ca="1"/>
        <v>-0.86477829820852958</v>
      </c>
      <c r="V197">
        <f ca="1"/>
        <v>4.3</v>
      </c>
      <c r="W197">
        <f ca="1"/>
        <v>1</v>
      </c>
      <c r="Y197">
        <f t="array" aca="1" ref="Y197:AB197" ca="1">MMULT(T197:W197,$Y$38:$AB$41)</f>
        <v>3.0314006896395123</v>
      </c>
      <c r="Z197">
        <f ca="1"/>
        <v>-2.8989199748900609</v>
      </c>
      <c r="AA197">
        <f ca="1"/>
        <v>2.0505400125549702</v>
      </c>
      <c r="AB197">
        <f ca="1"/>
        <v>1</v>
      </c>
      <c r="AC197">
        <f t="shared" ca="1" si="37"/>
        <v>15.15700344819756</v>
      </c>
      <c r="AD197">
        <f t="shared" ca="1" si="32"/>
        <v>-14.494599874450305</v>
      </c>
      <c r="AE197">
        <f t="shared" ca="1" si="33"/>
        <v>100</v>
      </c>
    </row>
    <row r="198" spans="5:31" x14ac:dyDescent="0.15">
      <c r="E198" s="14"/>
      <c r="F198" s="15"/>
      <c r="G198" s="16"/>
      <c r="H198">
        <v>1.7999999999999994</v>
      </c>
      <c r="I198">
        <v>-0.34641016151377635</v>
      </c>
      <c r="J198">
        <v>0</v>
      </c>
      <c r="K198">
        <v>1</v>
      </c>
      <c r="L198">
        <f t="array" aca="1" ref="L198:O198" ca="1">MMULT(H198:K198,$H$18:$K$21)</f>
        <v>1.7999999999999994</v>
      </c>
      <c r="M198">
        <f ca="1"/>
        <v>-0.34641016151377635</v>
      </c>
      <c r="N198">
        <f ca="1"/>
        <v>0</v>
      </c>
      <c r="O198">
        <f ca="1"/>
        <v>1</v>
      </c>
      <c r="P198">
        <f t="array" aca="1" ref="P198:S198" ca="1">MMULT(L198:O198,$L$18:$O$21)</f>
        <v>1.7999999999999994</v>
      </c>
      <c r="Q198">
        <f ca="1"/>
        <v>-0.51836813669475401</v>
      </c>
      <c r="R198">
        <f ca="1"/>
        <v>0</v>
      </c>
      <c r="S198">
        <f ca="1"/>
        <v>1</v>
      </c>
      <c r="T198">
        <f t="array" aca="1" ref="T198:W198" ca="1">MMULT(P198:S198,$T$38:$W$41)</f>
        <v>1.7999999999999994</v>
      </c>
      <c r="U198">
        <f ca="1"/>
        <v>-0.51836813669475401</v>
      </c>
      <c r="V198">
        <f ca="1"/>
        <v>4.3</v>
      </c>
      <c r="W198">
        <f ca="1"/>
        <v>1</v>
      </c>
      <c r="Y198">
        <f t="array" aca="1" ref="Y198:AB198" ca="1">MMULT(T198:W198,$Y$38:$AB$41)</f>
        <v>3.2912083107748433</v>
      </c>
      <c r="Z198">
        <f ca="1"/>
        <v>-2.5989199748900611</v>
      </c>
      <c r="AA198">
        <f ca="1"/>
        <v>2.10054001255497</v>
      </c>
      <c r="AB198">
        <f ca="1"/>
        <v>1</v>
      </c>
      <c r="AC198">
        <f t="shared" ca="1" si="37"/>
        <v>16.456041553874215</v>
      </c>
      <c r="AD198">
        <f t="shared" ca="1" si="32"/>
        <v>-12.994599874450305</v>
      </c>
      <c r="AE198">
        <f t="shared" ca="1" si="33"/>
        <v>100</v>
      </c>
    </row>
    <row r="199" spans="5:31" x14ac:dyDescent="0.15">
      <c r="E199" s="14"/>
      <c r="F199" s="15"/>
      <c r="G199" s="16"/>
      <c r="H199">
        <v>2</v>
      </c>
      <c r="I199">
        <v>-1.0106932651909872E-15</v>
      </c>
      <c r="J199">
        <v>0</v>
      </c>
      <c r="K199">
        <v>1</v>
      </c>
      <c r="L199">
        <f t="array" aca="1" ref="L199:O199" ca="1">MMULT(H199:K199,$H$18:$K$21)</f>
        <v>2</v>
      </c>
      <c r="M199">
        <f ca="1"/>
        <v>-1.0106932651909872E-15</v>
      </c>
      <c r="N199">
        <f ca="1"/>
        <v>0</v>
      </c>
      <c r="O199">
        <f ca="1"/>
        <v>1</v>
      </c>
      <c r="P199">
        <f t="array" aca="1" ref="P199:S199" ca="1">MMULT(L199:O199,$L$18:$O$21)</f>
        <v>2</v>
      </c>
      <c r="Q199">
        <f ca="1"/>
        <v>-0.17195797518097866</v>
      </c>
      <c r="R199">
        <f ca="1"/>
        <v>0</v>
      </c>
      <c r="S199">
        <f ca="1"/>
        <v>1</v>
      </c>
      <c r="T199">
        <f t="array" aca="1" ref="T199:W199" ca="1">MMULT(P199:S199,$T$38:$W$41)</f>
        <v>2</v>
      </c>
      <c r="U199">
        <f ca="1"/>
        <v>-0.17195797518097866</v>
      </c>
      <c r="V199">
        <f ca="1"/>
        <v>4.3</v>
      </c>
      <c r="W199">
        <f ca="1"/>
        <v>1</v>
      </c>
      <c r="Y199">
        <f t="array" aca="1" ref="Y199:AB199" ca="1">MMULT(T199:W199,$Y$38:$AB$41)</f>
        <v>3.5510159319101757</v>
      </c>
      <c r="Z199">
        <f ca="1"/>
        <v>-2.2989199748900608</v>
      </c>
      <c r="AA199">
        <f ca="1"/>
        <v>2.1505400125549698</v>
      </c>
      <c r="AB199">
        <f ca="1"/>
        <v>1</v>
      </c>
      <c r="AC199">
        <f t="shared" ca="1" si="37"/>
        <v>17.75507965955088</v>
      </c>
      <c r="AD199">
        <f t="shared" ca="1" si="32"/>
        <v>-11.494599874450305</v>
      </c>
      <c r="AE199">
        <f t="shared" ca="1" si="33"/>
        <v>100</v>
      </c>
    </row>
    <row r="200" spans="5:31" x14ac:dyDescent="0.15">
      <c r="E200" s="14"/>
      <c r="F200" s="15"/>
      <c r="G200" s="16"/>
      <c r="T200" t="e">
        <f t="array" ref="T200:W200">MMULT(P200:S200,$T$38:$W$41)</f>
        <v>#VALUE!</v>
      </c>
      <c r="U200" t="e">
        <v>#VALUE!</v>
      </c>
      <c r="V200" t="e">
        <v>#VALUE!</v>
      </c>
      <c r="W200" t="e">
        <v>#VALUE!</v>
      </c>
      <c r="Y200" t="e">
        <f t="array" ref="Y200:AB200">MMULT(T200:W200,$Y$38:$AB$41)</f>
        <v>#VALUE!</v>
      </c>
      <c r="Z200" t="e">
        <v>#VALUE!</v>
      </c>
      <c r="AA200" t="e">
        <v>#VALUE!</v>
      </c>
      <c r="AB200" t="e">
        <v>#VALUE!</v>
      </c>
      <c r="AD200" t="e">
        <f t="shared" si="32"/>
        <v>#VALUE!</v>
      </c>
      <c r="AE200" t="e">
        <f t="shared" si="33"/>
        <v>#VALUE!</v>
      </c>
    </row>
    <row r="201" spans="5:31" x14ac:dyDescent="0.15">
      <c r="E201" s="14"/>
      <c r="F201" s="15"/>
      <c r="G201" s="16"/>
      <c r="H201">
        <v>2</v>
      </c>
      <c r="I201">
        <v>-1.8988716848911125E-15</v>
      </c>
      <c r="J201">
        <v>0</v>
      </c>
      <c r="K201">
        <v>1</v>
      </c>
      <c r="L201">
        <f t="array" aca="1" ref="L201:O201" ca="1">MMULT(H201:K201,$H$18:$K$21)</f>
        <v>2</v>
      </c>
      <c r="M201">
        <f ca="1"/>
        <v>-1.8988716848911125E-15</v>
      </c>
      <c r="N201">
        <f ca="1"/>
        <v>0</v>
      </c>
      <c r="O201">
        <f ca="1"/>
        <v>1</v>
      </c>
      <c r="P201">
        <f t="array" aca="1" ref="P201:S201" ca="1">MMULT(L201:O201,$L$18:$O$21)</f>
        <v>2</v>
      </c>
      <c r="Q201">
        <f ca="1"/>
        <v>-0.17195797518097955</v>
      </c>
      <c r="R201">
        <f ca="1"/>
        <v>0</v>
      </c>
      <c r="S201">
        <f ca="1"/>
        <v>1</v>
      </c>
      <c r="T201">
        <f t="array" aca="1" ref="T201:W201" ca="1">MMULT(P201:S201,$T$38:$W$41)</f>
        <v>2</v>
      </c>
      <c r="U201">
        <f ca="1"/>
        <v>-0.17195797518097955</v>
      </c>
      <c r="V201">
        <f ca="1"/>
        <v>4.3</v>
      </c>
      <c r="W201">
        <f ca="1"/>
        <v>1</v>
      </c>
      <c r="Y201">
        <f t="array" aca="1" ref="Y201:AB201" ca="1">MMULT(T201:W201,$Y$38:$AB$41)</f>
        <v>3.5510159319101753</v>
      </c>
      <c r="Z201">
        <f ca="1"/>
        <v>-2.2989199748900617</v>
      </c>
      <c r="AA201">
        <f ca="1"/>
        <v>2.1505400125549694</v>
      </c>
      <c r="AB201">
        <f ca="1"/>
        <v>1</v>
      </c>
      <c r="AC201">
        <f ca="1">Y201*$AD$40</f>
        <v>17.755079659550876</v>
      </c>
      <c r="AD201">
        <f t="shared" ca="1" si="32"/>
        <v>-11.494599874450309</v>
      </c>
      <c r="AE201">
        <f t="shared" ca="1" si="33"/>
        <v>100</v>
      </c>
    </row>
    <row r="202" spans="5:31" x14ac:dyDescent="0.15">
      <c r="E202" s="14"/>
      <c r="F202" s="15"/>
      <c r="G202" s="16"/>
      <c r="H202">
        <v>1.8</v>
      </c>
      <c r="I202">
        <v>0.34641016151377424</v>
      </c>
      <c r="J202">
        <v>0</v>
      </c>
      <c r="K202">
        <v>1</v>
      </c>
      <c r="L202">
        <f t="array" aca="1" ref="L202:O202" ca="1">MMULT(H202:K202,$H$18:$K$21)</f>
        <v>1.8</v>
      </c>
      <c r="M202">
        <f ca="1"/>
        <v>0.34641016151377424</v>
      </c>
      <c r="N202">
        <f ca="1"/>
        <v>0</v>
      </c>
      <c r="O202">
        <f ca="1"/>
        <v>1</v>
      </c>
      <c r="P202">
        <f t="array" aca="1" ref="P202:S202" ca="1">MMULT(L202:O202,$L$18:$O$21)</f>
        <v>1.8</v>
      </c>
      <c r="Q202">
        <f ca="1"/>
        <v>0.17445218633279658</v>
      </c>
      <c r="R202">
        <f ca="1"/>
        <v>0</v>
      </c>
      <c r="S202">
        <f ca="1"/>
        <v>1</v>
      </c>
      <c r="T202">
        <f t="array" aca="1" ref="T202:W202" ca="1">MMULT(P202:S202,$T$38:$W$41)</f>
        <v>1.8</v>
      </c>
      <c r="U202">
        <f ca="1"/>
        <v>0.17445218633279658</v>
      </c>
      <c r="V202">
        <f ca="1"/>
        <v>4.3</v>
      </c>
      <c r="W202">
        <f ca="1"/>
        <v>1</v>
      </c>
      <c r="Y202">
        <f t="array" aca="1" ref="Y202:AB202" ca="1">MMULT(T202:W202,$Y$38:$AB$41)</f>
        <v>3.4644133915317319</v>
      </c>
      <c r="Z202">
        <f ca="1"/>
        <v>-1.9989199748900612</v>
      </c>
      <c r="AA202">
        <f ca="1"/>
        <v>2.4005400125549698</v>
      </c>
      <c r="AB202">
        <f ca="1"/>
        <v>1</v>
      </c>
      <c r="AC202">
        <f t="shared" ref="AC202:AC206" ca="1" si="38">Y202*$AD$40</f>
        <v>17.322066957658659</v>
      </c>
      <c r="AD202">
        <f t="shared" ca="1" si="32"/>
        <v>-9.9945998744503068</v>
      </c>
      <c r="AE202">
        <f t="shared" ca="1" si="33"/>
        <v>100</v>
      </c>
    </row>
    <row r="203" spans="5:31" x14ac:dyDescent="0.15">
      <c r="E203" s="14"/>
      <c r="F203" s="15"/>
      <c r="G203" s="16"/>
      <c r="H203">
        <v>1.6000000000000005</v>
      </c>
      <c r="I203">
        <v>0.6928203230275497</v>
      </c>
      <c r="J203">
        <v>0</v>
      </c>
      <c r="K203">
        <v>1</v>
      </c>
      <c r="L203">
        <f t="array" aca="1" ref="L203:O203" ca="1">MMULT(H203:K203,$H$18:$K$21)</f>
        <v>1.6000000000000005</v>
      </c>
      <c r="M203">
        <f ca="1"/>
        <v>0.6928203230275497</v>
      </c>
      <c r="N203">
        <f ca="1"/>
        <v>0</v>
      </c>
      <c r="O203">
        <f ca="1"/>
        <v>1</v>
      </c>
      <c r="P203">
        <f t="array" aca="1" ref="P203:S203" ca="1">MMULT(L203:O203,$L$18:$O$21)</f>
        <v>1.6000000000000005</v>
      </c>
      <c r="Q203">
        <f ca="1"/>
        <v>0.52086234784657204</v>
      </c>
      <c r="R203">
        <f ca="1"/>
        <v>0</v>
      </c>
      <c r="S203">
        <f ca="1"/>
        <v>1</v>
      </c>
      <c r="T203">
        <f t="array" aca="1" ref="T203:W203" ca="1">MMULT(P203:S203,$T$38:$W$41)</f>
        <v>1.6000000000000005</v>
      </c>
      <c r="U203">
        <f ca="1"/>
        <v>0.52086234784657204</v>
      </c>
      <c r="V203">
        <f ca="1"/>
        <v>4.3</v>
      </c>
      <c r="W203">
        <f ca="1"/>
        <v>1</v>
      </c>
      <c r="Y203">
        <f t="array" aca="1" ref="Y203:AB203" ca="1">MMULT(T203:W203,$Y$38:$AB$41)</f>
        <v>3.3778108511532885</v>
      </c>
      <c r="Z203">
        <f ca="1"/>
        <v>-1.6989199748900612</v>
      </c>
      <c r="AA203">
        <f ca="1"/>
        <v>2.6505400125549694</v>
      </c>
      <c r="AB203">
        <f ca="1"/>
        <v>1</v>
      </c>
      <c r="AC203">
        <f t="shared" ca="1" si="38"/>
        <v>16.889054255766442</v>
      </c>
      <c r="AD203">
        <f t="shared" ca="1" si="32"/>
        <v>-8.4945998744503051</v>
      </c>
      <c r="AE203">
        <f t="shared" ca="1" si="33"/>
        <v>100</v>
      </c>
    </row>
    <row r="204" spans="5:31" x14ac:dyDescent="0.15">
      <c r="E204" s="14"/>
      <c r="F204" s="15"/>
      <c r="G204" s="16"/>
      <c r="H204">
        <v>1.4000000000000008</v>
      </c>
      <c r="I204">
        <v>1.0392304845413256</v>
      </c>
      <c r="J204">
        <v>0</v>
      </c>
      <c r="K204">
        <v>1</v>
      </c>
      <c r="L204">
        <f t="array" aca="1" ref="L204:O204" ca="1">MMULT(H204:K204,$H$18:$K$21)</f>
        <v>1.4000000000000008</v>
      </c>
      <c r="M204">
        <f ca="1"/>
        <v>1.0392304845413256</v>
      </c>
      <c r="N204">
        <f ca="1"/>
        <v>0</v>
      </c>
      <c r="O204">
        <f ca="1"/>
        <v>1</v>
      </c>
      <c r="P204">
        <f t="array" aca="1" ref="P204:S204" ca="1">MMULT(L204:O204,$L$18:$O$21)</f>
        <v>1.4000000000000008</v>
      </c>
      <c r="Q204">
        <f ca="1"/>
        <v>0.86727250936034794</v>
      </c>
      <c r="R204">
        <f ca="1"/>
        <v>0</v>
      </c>
      <c r="S204">
        <f ca="1"/>
        <v>1</v>
      </c>
      <c r="T204">
        <f t="array" aca="1" ref="T204:W204" ca="1">MMULT(P204:S204,$T$38:$W$41)</f>
        <v>1.4000000000000008</v>
      </c>
      <c r="U204">
        <f ca="1"/>
        <v>0.86727250936034794</v>
      </c>
      <c r="V204">
        <f ca="1"/>
        <v>4.3</v>
      </c>
      <c r="W204">
        <f ca="1"/>
        <v>1</v>
      </c>
      <c r="Y204">
        <f t="array" aca="1" ref="Y204:AB204" ca="1">MMULT(T204:W204,$Y$38:$AB$41)</f>
        <v>3.2912083107748447</v>
      </c>
      <c r="Z204">
        <f ca="1"/>
        <v>-1.3989199748900607</v>
      </c>
      <c r="AA204">
        <f ca="1"/>
        <v>2.9005400125549694</v>
      </c>
      <c r="AB204">
        <f ca="1"/>
        <v>1</v>
      </c>
      <c r="AC204">
        <f t="shared" ca="1" si="38"/>
        <v>16.456041553874222</v>
      </c>
      <c r="AD204">
        <f t="shared" ca="1" si="32"/>
        <v>-6.9945998744503033</v>
      </c>
      <c r="AE204">
        <f t="shared" ca="1" si="33"/>
        <v>100</v>
      </c>
    </row>
    <row r="205" spans="5:31" x14ac:dyDescent="0.15">
      <c r="E205" s="14"/>
      <c r="F205" s="15"/>
      <c r="G205" s="16"/>
      <c r="H205">
        <v>1.2000000000000006</v>
      </c>
      <c r="I205">
        <v>1.3856406460551007</v>
      </c>
      <c r="J205">
        <v>0</v>
      </c>
      <c r="K205">
        <v>1</v>
      </c>
      <c r="L205">
        <f t="array" aca="1" ref="L205:O205" ca="1">MMULT(H205:K205,$H$18:$K$21)</f>
        <v>1.2000000000000006</v>
      </c>
      <c r="M205">
        <f ca="1"/>
        <v>1.3856406460551007</v>
      </c>
      <c r="N205">
        <f ca="1"/>
        <v>0</v>
      </c>
      <c r="O205">
        <f ca="1"/>
        <v>1</v>
      </c>
      <c r="P205">
        <f t="array" aca="1" ref="P205:S205" ca="1">MMULT(L205:O205,$L$18:$O$21)</f>
        <v>1.2000000000000006</v>
      </c>
      <c r="Q205">
        <f ca="1"/>
        <v>1.2136826708741231</v>
      </c>
      <c r="R205">
        <f ca="1"/>
        <v>0</v>
      </c>
      <c r="S205">
        <f ca="1"/>
        <v>1</v>
      </c>
      <c r="T205">
        <f t="array" aca="1" ref="T205:W205" ca="1">MMULT(P205:S205,$T$38:$W$41)</f>
        <v>1.2000000000000006</v>
      </c>
      <c r="U205">
        <f ca="1"/>
        <v>1.2136826708741231</v>
      </c>
      <c r="V205">
        <f ca="1"/>
        <v>4.3</v>
      </c>
      <c r="W205">
        <f ca="1"/>
        <v>1</v>
      </c>
      <c r="Y205">
        <f t="array" aca="1" ref="Y205:AB205" ca="1">MMULT(T205:W205,$Y$38:$AB$41)</f>
        <v>3.2046057703964008</v>
      </c>
      <c r="Z205">
        <f ca="1"/>
        <v>-1.0989199748900611</v>
      </c>
      <c r="AA205">
        <f ca="1"/>
        <v>3.1505400125549694</v>
      </c>
      <c r="AB205">
        <f ca="1"/>
        <v>1</v>
      </c>
      <c r="AC205">
        <f t="shared" ca="1" si="38"/>
        <v>16.023028851982005</v>
      </c>
      <c r="AD205">
        <f t="shared" ca="1" si="32"/>
        <v>-5.4945998744503051</v>
      </c>
      <c r="AE205">
        <f t="shared" ca="1" si="33"/>
        <v>100</v>
      </c>
    </row>
    <row r="206" spans="5:31" x14ac:dyDescent="0.15">
      <c r="E206" s="14"/>
      <c r="F206" s="15"/>
      <c r="G206" s="16"/>
      <c r="H206">
        <v>1.0000000000000009</v>
      </c>
      <c r="I206">
        <v>1.7320508075688767</v>
      </c>
      <c r="J206">
        <v>0</v>
      </c>
      <c r="K206">
        <v>1</v>
      </c>
      <c r="L206">
        <f t="array" aca="1" ref="L206:O206" ca="1">MMULT(H206:K206,$H$18:$K$21)</f>
        <v>1.0000000000000009</v>
      </c>
      <c r="M206">
        <f ca="1"/>
        <v>1.7320508075688767</v>
      </c>
      <c r="N206">
        <f ca="1"/>
        <v>0</v>
      </c>
      <c r="O206">
        <f ca="1"/>
        <v>1</v>
      </c>
      <c r="P206">
        <f t="array" aca="1" ref="P206:S206" ca="1">MMULT(L206:O206,$L$18:$O$21)</f>
        <v>1.0000000000000009</v>
      </c>
      <c r="Q206">
        <f ca="1"/>
        <v>1.5600928323878991</v>
      </c>
      <c r="R206">
        <f ca="1"/>
        <v>0</v>
      </c>
      <c r="S206">
        <f ca="1"/>
        <v>1</v>
      </c>
      <c r="T206">
        <f t="array" aca="1" ref="T206:W206" ca="1">MMULT(P206:S206,$T$38:$W$41)</f>
        <v>1.0000000000000009</v>
      </c>
      <c r="U206">
        <f ca="1"/>
        <v>1.5600928323878991</v>
      </c>
      <c r="V206">
        <f ca="1"/>
        <v>4.3</v>
      </c>
      <c r="W206">
        <f ca="1"/>
        <v>1</v>
      </c>
      <c r="Y206">
        <f t="array" aca="1" ref="Y206:AB206" ca="1">MMULT(T206:W206,$Y$38:$AB$41)</f>
        <v>3.1180032300179574</v>
      </c>
      <c r="Z206">
        <f ca="1"/>
        <v>-0.79891997489006061</v>
      </c>
      <c r="AA206">
        <f ca="1"/>
        <v>3.4005400125549694</v>
      </c>
      <c r="AB206">
        <f ca="1"/>
        <v>1</v>
      </c>
      <c r="AC206">
        <f t="shared" ca="1" si="38"/>
        <v>15.590016150089788</v>
      </c>
      <c r="AD206">
        <f t="shared" ca="1" si="32"/>
        <v>-3.9945998744503033</v>
      </c>
      <c r="AE206">
        <f t="shared" ca="1" si="33"/>
        <v>100</v>
      </c>
    </row>
    <row r="207" spans="5:31" x14ac:dyDescent="0.15">
      <c r="E207" s="14"/>
      <c r="F207" s="15"/>
      <c r="G207" s="16"/>
      <c r="T207" t="e">
        <f t="array" ref="T207:W207">MMULT(P207:S207,$T$38:$W$41)</f>
        <v>#VALUE!</v>
      </c>
      <c r="U207" t="e">
        <v>#VALUE!</v>
      </c>
      <c r="V207" t="e">
        <v>#VALUE!</v>
      </c>
      <c r="W207" t="e">
        <v>#VALUE!</v>
      </c>
      <c r="Y207" t="e">
        <f t="array" ref="Y207:AB207">MMULT(T207:W207,$Y$38:$AB$41)</f>
        <v>#VALUE!</v>
      </c>
      <c r="Z207" t="e">
        <v>#VALUE!</v>
      </c>
      <c r="AA207" t="e">
        <v>#VALUE!</v>
      </c>
      <c r="AB207" t="e">
        <v>#VALUE!</v>
      </c>
      <c r="AD207" t="e">
        <f t="shared" si="32"/>
        <v>#VALUE!</v>
      </c>
      <c r="AE207" t="e">
        <f t="shared" si="33"/>
        <v>#VALUE!</v>
      </c>
    </row>
    <row r="208" spans="5:31" x14ac:dyDescent="0.15">
      <c r="E208" s="14"/>
      <c r="F208" s="15"/>
      <c r="G208" s="16"/>
      <c r="T208" t="e">
        <f t="array" ref="T208:W208">MMULT(P208:S208,$T$38:$W$41)</f>
        <v>#VALUE!</v>
      </c>
      <c r="U208" t="e">
        <v>#VALUE!</v>
      </c>
      <c r="V208" t="e">
        <v>#VALUE!</v>
      </c>
      <c r="W208" t="e">
        <v>#VALUE!</v>
      </c>
      <c r="Y208" t="e">
        <f t="array" ref="Y208:AB208">MMULT(T208:W208,$Y$38:$AB$41)</f>
        <v>#VALUE!</v>
      </c>
      <c r="Z208" t="e">
        <v>#VALUE!</v>
      </c>
      <c r="AA208" t="e">
        <v>#VALUE!</v>
      </c>
      <c r="AB208" t="e">
        <v>#VALUE!</v>
      </c>
      <c r="AD208" t="e">
        <f t="shared" si="32"/>
        <v>#VALUE!</v>
      </c>
      <c r="AE208" t="e">
        <f t="shared" si="33"/>
        <v>#VALUE!</v>
      </c>
    </row>
    <row r="209" spans="5:31" x14ac:dyDescent="0.15">
      <c r="E209" s="17"/>
      <c r="F209" s="18"/>
      <c r="G209" s="19"/>
      <c r="T209" t="e">
        <f t="array" ref="T209:W209">MMULT(P209:S209,$T$38:$W$41)</f>
        <v>#VALUE!</v>
      </c>
      <c r="U209" t="e">
        <v>#VALUE!</v>
      </c>
      <c r="V209" t="e">
        <v>#VALUE!</v>
      </c>
      <c r="W209" t="e">
        <v>#VALUE!</v>
      </c>
      <c r="Y209" t="e">
        <f t="array" ref="Y209:AB209">MMULT(T209:W209,$Y$38:$AB$41)</f>
        <v>#VALUE!</v>
      </c>
      <c r="Z209" t="e">
        <v>#VALUE!</v>
      </c>
      <c r="AA209" t="e">
        <v>#VALUE!</v>
      </c>
      <c r="AB209" t="e">
        <v>#VALUE!</v>
      </c>
      <c r="AD209" t="e">
        <f t="shared" si="32"/>
        <v>#VALUE!</v>
      </c>
      <c r="AE209" t="e">
        <f t="shared" si="33"/>
        <v>#VALUE!</v>
      </c>
    </row>
    <row r="210" spans="5:31" x14ac:dyDescent="0.15">
      <c r="E210" s="11"/>
      <c r="F210" s="12" t="s">
        <v>21</v>
      </c>
      <c r="G210" s="13" t="s">
        <v>0</v>
      </c>
      <c r="L210">
        <f t="array" aca="1" ref="L210:O210" ca="1">MMULT(H43:K43,$H$22:$K$25)</f>
        <v>1</v>
      </c>
      <c r="M210">
        <f ca="1"/>
        <v>1.3763819204711734</v>
      </c>
      <c r="N210">
        <f ca="1"/>
        <v>0</v>
      </c>
      <c r="O210">
        <f ca="1"/>
        <v>1</v>
      </c>
      <c r="P210">
        <f t="array" aca="1" ref="P210:S210" ca="1">MMULT(L210:O210,$L$22:$O$25)</f>
        <v>1</v>
      </c>
      <c r="Q210">
        <f ca="1"/>
        <v>1.2044239452901957</v>
      </c>
      <c r="R210">
        <f ca="1"/>
        <v>0</v>
      </c>
      <c r="S210">
        <f ca="1"/>
        <v>1</v>
      </c>
      <c r="T210">
        <f t="array" aca="1" ref="T210:W210" ca="1">MMULT(P210:S210,$T$38:$W$41)</f>
        <v>1</v>
      </c>
      <c r="U210">
        <f ca="1"/>
        <v>1.2044239452901957</v>
      </c>
      <c r="V210">
        <f ca="1"/>
        <v>4.3</v>
      </c>
      <c r="W210">
        <f ca="1"/>
        <v>1</v>
      </c>
      <c r="Y210">
        <f t="array" aca="1" ref="Y210:AB210" ca="1">MMULT(T210:W210,$Y$38:$AB$41)</f>
        <v>3.0290860082435307</v>
      </c>
      <c r="Z210">
        <f ca="1"/>
        <v>-1.106938266452411</v>
      </c>
      <c r="AA210">
        <f ca="1"/>
        <v>3.2465308667737949</v>
      </c>
      <c r="AB210">
        <f ca="1"/>
        <v>1</v>
      </c>
      <c r="AC210">
        <f ca="1">Y210*$AD$40</f>
        <v>15.145430041217654</v>
      </c>
      <c r="AD210">
        <f t="shared" ca="1" si="32"/>
        <v>-5.5346913322620548</v>
      </c>
      <c r="AE210">
        <f t="shared" ca="1" si="33"/>
        <v>100</v>
      </c>
    </row>
    <row r="211" spans="5:31" x14ac:dyDescent="0.15">
      <c r="E211" s="14"/>
      <c r="F211" s="15"/>
      <c r="G211" s="16"/>
      <c r="L211">
        <f t="array" aca="1" ref="L211:O211" ca="1">MMULT(H44:K44,$H$22:$K$25)</f>
        <v>0.60000000000000009</v>
      </c>
      <c r="M211">
        <f ca="1"/>
        <v>1.3763819204711734</v>
      </c>
      <c r="N211">
        <f ca="1"/>
        <v>0</v>
      </c>
      <c r="O211">
        <f ca="1"/>
        <v>1</v>
      </c>
      <c r="P211">
        <f t="array" aca="1" ref="P211:S211" ca="1">MMULT(L211:O211,$L$22:$O$25)</f>
        <v>0.60000000000000009</v>
      </c>
      <c r="Q211">
        <f ca="1"/>
        <v>1.2044239452901957</v>
      </c>
      <c r="R211">
        <f ca="1"/>
        <v>0</v>
      </c>
      <c r="S211">
        <f ca="1"/>
        <v>1</v>
      </c>
      <c r="T211">
        <f t="array" aca="1" ref="T211:W211" ca="1">MMULT(P211:S211,$T$38:$W$41)</f>
        <v>0.60000000000000009</v>
      </c>
      <c r="U211">
        <f ca="1"/>
        <v>1.2044239452901957</v>
      </c>
      <c r="V211">
        <f ca="1"/>
        <v>4.3</v>
      </c>
      <c r="W211">
        <f ca="1"/>
        <v>1</v>
      </c>
      <c r="Y211">
        <f t="array" aca="1" ref="Y211:AB211" ca="1">MMULT(T211:W211,$Y$38:$AB$41)</f>
        <v>2.6826758467297553</v>
      </c>
      <c r="Z211">
        <f ca="1"/>
        <v>-1.106938266452411</v>
      </c>
      <c r="AA211">
        <f ca="1"/>
        <v>3.4465308667737946</v>
      </c>
      <c r="AB211">
        <f ca="1"/>
        <v>1</v>
      </c>
      <c r="AC211">
        <f t="shared" ref="AC211:AC215" ca="1" si="39">Y211*$AD$40</f>
        <v>13.413379233648776</v>
      </c>
      <c r="AD211">
        <f t="shared" ca="1" si="32"/>
        <v>-5.5346913322620548</v>
      </c>
      <c r="AE211">
        <f t="shared" ca="1" si="33"/>
        <v>100</v>
      </c>
    </row>
    <row r="212" spans="5:31" x14ac:dyDescent="0.15">
      <c r="E212" s="14"/>
      <c r="F212" s="15"/>
      <c r="G212" s="16"/>
      <c r="L212">
        <f t="array" aca="1" ref="L212:O212" ca="1">MMULT(H45:K45,$H$22:$K$25)</f>
        <v>0.20000000000000004</v>
      </c>
      <c r="M212">
        <f ca="1"/>
        <v>1.3763819204711734</v>
      </c>
      <c r="N212">
        <f ca="1"/>
        <v>0</v>
      </c>
      <c r="O212">
        <f ca="1"/>
        <v>1</v>
      </c>
      <c r="P212">
        <f t="array" aca="1" ref="P212:S212" ca="1">MMULT(L212:O212,$L$22:$O$25)</f>
        <v>0.20000000000000004</v>
      </c>
      <c r="Q212">
        <f ca="1"/>
        <v>1.2044239452901957</v>
      </c>
      <c r="R212">
        <f ca="1"/>
        <v>0</v>
      </c>
      <c r="S212">
        <f ca="1"/>
        <v>1</v>
      </c>
      <c r="T212">
        <f t="array" aca="1" ref="T212:W212" ca="1">MMULT(P212:S212,$T$38:$W$41)</f>
        <v>0.20000000000000004</v>
      </c>
      <c r="U212">
        <f ca="1"/>
        <v>1.2044239452901957</v>
      </c>
      <c r="V212">
        <f ca="1"/>
        <v>4.3</v>
      </c>
      <c r="W212">
        <f ca="1"/>
        <v>1</v>
      </c>
      <c r="Y212">
        <f t="array" aca="1" ref="Y212:AB212" ca="1">MMULT(T212:W212,$Y$38:$AB$41)</f>
        <v>2.3362656852159795</v>
      </c>
      <c r="Z212">
        <f ca="1"/>
        <v>-1.106938266452411</v>
      </c>
      <c r="AA212">
        <f ca="1"/>
        <v>3.6465308667737948</v>
      </c>
      <c r="AB212">
        <f ca="1"/>
        <v>1</v>
      </c>
      <c r="AC212">
        <f t="shared" ca="1" si="39"/>
        <v>11.681328426079897</v>
      </c>
      <c r="AD212">
        <f t="shared" ca="1" si="32"/>
        <v>-5.5346913322620548</v>
      </c>
      <c r="AE212">
        <f t="shared" ca="1" si="33"/>
        <v>100</v>
      </c>
    </row>
    <row r="213" spans="5:31" x14ac:dyDescent="0.15">
      <c r="E213" s="14"/>
      <c r="F213" s="15"/>
      <c r="G213" s="16"/>
      <c r="L213">
        <f t="array" aca="1" ref="L213:O213" ca="1">MMULT(H46:K46,$H$22:$K$25)</f>
        <v>-0.19999999999999998</v>
      </c>
      <c r="M213">
        <f ca="1"/>
        <v>1.3763819204711734</v>
      </c>
      <c r="N213">
        <f ca="1"/>
        <v>0</v>
      </c>
      <c r="O213">
        <f ca="1"/>
        <v>1</v>
      </c>
      <c r="P213">
        <f t="array" aca="1" ref="P213:S213" ca="1">MMULT(L213:O213,$L$22:$O$25)</f>
        <v>-0.19999999999999998</v>
      </c>
      <c r="Q213">
        <f ca="1"/>
        <v>1.2044239452901957</v>
      </c>
      <c r="R213">
        <f ca="1"/>
        <v>0</v>
      </c>
      <c r="S213">
        <f ca="1"/>
        <v>1</v>
      </c>
      <c r="T213">
        <f t="array" aca="1" ref="T213:W213" ca="1">MMULT(P213:S213,$T$38:$W$41)</f>
        <v>-0.19999999999999998</v>
      </c>
      <c r="U213">
        <f ca="1"/>
        <v>1.2044239452901957</v>
      </c>
      <c r="V213">
        <f ca="1"/>
        <v>4.3</v>
      </c>
      <c r="W213">
        <f ca="1"/>
        <v>1</v>
      </c>
      <c r="Y213">
        <f t="array" aca="1" ref="Y213:AB213" ca="1">MMULT(T213:W213,$Y$38:$AB$41)</f>
        <v>1.9898555237022042</v>
      </c>
      <c r="Z213">
        <f ca="1"/>
        <v>-1.106938266452411</v>
      </c>
      <c r="AA213">
        <f ca="1"/>
        <v>3.8465308667737945</v>
      </c>
      <c r="AB213">
        <f ca="1"/>
        <v>1</v>
      </c>
      <c r="AC213">
        <f t="shared" ca="1" si="39"/>
        <v>9.9492776185110205</v>
      </c>
      <c r="AD213">
        <f t="shared" ca="1" si="32"/>
        <v>-5.5346913322620548</v>
      </c>
      <c r="AE213">
        <f t="shared" ca="1" si="33"/>
        <v>100</v>
      </c>
    </row>
    <row r="214" spans="5:31" x14ac:dyDescent="0.15">
      <c r="E214" s="14"/>
      <c r="F214" s="15"/>
      <c r="G214" s="16"/>
      <c r="L214">
        <f t="array" aca="1" ref="L214:O214" ca="1">MMULT(H47:K47,$H$22:$K$25)</f>
        <v>-0.6</v>
      </c>
      <c r="M214">
        <f ca="1"/>
        <v>1.3763819204711734</v>
      </c>
      <c r="N214">
        <f ca="1"/>
        <v>0</v>
      </c>
      <c r="O214">
        <f ca="1"/>
        <v>1</v>
      </c>
      <c r="P214">
        <f t="array" aca="1" ref="P214:S214" ca="1">MMULT(L214:O214,$L$22:$O$25)</f>
        <v>-0.6</v>
      </c>
      <c r="Q214">
        <f ca="1"/>
        <v>1.2044239452901957</v>
      </c>
      <c r="R214">
        <f ca="1"/>
        <v>0</v>
      </c>
      <c r="S214">
        <f ca="1"/>
        <v>1</v>
      </c>
      <c r="T214">
        <f t="array" aca="1" ref="T214:W214" ca="1">MMULT(P214:S214,$T$38:$W$41)</f>
        <v>-0.6</v>
      </c>
      <c r="U214">
        <f ca="1"/>
        <v>1.2044239452901957</v>
      </c>
      <c r="V214">
        <f ca="1"/>
        <v>4.3</v>
      </c>
      <c r="W214">
        <f ca="1"/>
        <v>1</v>
      </c>
      <c r="Y214">
        <f t="array" aca="1" ref="Y214:AB214" ca="1">MMULT(T214:W214,$Y$38:$AB$41)</f>
        <v>1.6434453621884286</v>
      </c>
      <c r="Z214">
        <f ca="1"/>
        <v>-1.106938266452411</v>
      </c>
      <c r="AA214">
        <f ca="1"/>
        <v>4.0465308667737947</v>
      </c>
      <c r="AB214">
        <f ca="1"/>
        <v>1</v>
      </c>
      <c r="AC214">
        <f t="shared" ca="1" si="39"/>
        <v>8.2172268109421438</v>
      </c>
      <c r="AD214">
        <f t="shared" ca="1" si="32"/>
        <v>-5.5346913322620548</v>
      </c>
      <c r="AE214">
        <f t="shared" ca="1" si="33"/>
        <v>100</v>
      </c>
    </row>
    <row r="215" spans="5:31" x14ac:dyDescent="0.15">
      <c r="E215" s="14"/>
      <c r="F215" s="15"/>
      <c r="G215" s="16"/>
      <c r="L215">
        <f t="array" aca="1" ref="L215:O215" ca="1">MMULT(H48:K48,$H$22:$K$25)</f>
        <v>-0.99999999999999989</v>
      </c>
      <c r="M215">
        <f ca="1"/>
        <v>1.3763819204711734</v>
      </c>
      <c r="N215">
        <f ca="1"/>
        <v>0</v>
      </c>
      <c r="O215">
        <f ca="1"/>
        <v>1</v>
      </c>
      <c r="P215">
        <f t="array" aca="1" ref="P215:S215" ca="1">MMULT(L215:O215,$L$22:$O$25)</f>
        <v>-0.99999999999999989</v>
      </c>
      <c r="Q215">
        <f ca="1"/>
        <v>1.2044239452901957</v>
      </c>
      <c r="R215">
        <f ca="1"/>
        <v>0</v>
      </c>
      <c r="S215">
        <f ca="1"/>
        <v>1</v>
      </c>
      <c r="T215">
        <f t="array" aca="1" ref="T215:W215" ca="1">MMULT(P215:S215,$T$38:$W$41)</f>
        <v>-0.99999999999999989</v>
      </c>
      <c r="U215">
        <f ca="1"/>
        <v>1.2044239452901957</v>
      </c>
      <c r="V215">
        <f ca="1"/>
        <v>4.3</v>
      </c>
      <c r="W215">
        <f ca="1"/>
        <v>1</v>
      </c>
      <c r="Y215">
        <f t="array" aca="1" ref="Y215:AB215" ca="1">MMULT(T215:W215,$Y$38:$AB$41)</f>
        <v>1.2970352006746533</v>
      </c>
      <c r="Z215">
        <f ca="1"/>
        <v>-1.106938266452411</v>
      </c>
      <c r="AA215">
        <f ca="1"/>
        <v>4.246530866773794</v>
      </c>
      <c r="AB215">
        <f ca="1"/>
        <v>1</v>
      </c>
      <c r="AC215">
        <f t="shared" ca="1" si="39"/>
        <v>6.4851760033732662</v>
      </c>
      <c r="AD215">
        <f t="shared" ca="1" si="32"/>
        <v>-5.5346913322620548</v>
      </c>
      <c r="AE215">
        <f t="shared" ca="1" si="33"/>
        <v>100</v>
      </c>
    </row>
    <row r="216" spans="5:31" x14ac:dyDescent="0.15">
      <c r="E216" s="14"/>
      <c r="F216" s="15"/>
      <c r="G216" s="16"/>
      <c r="T216" t="e">
        <f t="array" ref="T216:W216">MMULT(P216:S216,$T$38:$W$41)</f>
        <v>#VALUE!</v>
      </c>
      <c r="U216" t="e">
        <v>#VALUE!</v>
      </c>
      <c r="V216" t="e">
        <v>#VALUE!</v>
      </c>
      <c r="W216" t="e">
        <v>#VALUE!</v>
      </c>
      <c r="Y216" t="e">
        <f t="array" ref="Y216:AB216">MMULT(T216:W216,$Y$38:$AB$41)</f>
        <v>#VALUE!</v>
      </c>
      <c r="Z216" t="e">
        <v>#VALUE!</v>
      </c>
      <c r="AA216" t="e">
        <v>#VALUE!</v>
      </c>
      <c r="AB216" t="e">
        <v>#VALUE!</v>
      </c>
      <c r="AD216" t="e">
        <f t="shared" si="32"/>
        <v>#VALUE!</v>
      </c>
      <c r="AE216" t="e">
        <f t="shared" si="33"/>
        <v>#VALUE!</v>
      </c>
    </row>
    <row r="217" spans="5:31" x14ac:dyDescent="0.15">
      <c r="E217" s="14"/>
      <c r="F217" s="15"/>
      <c r="G217" s="16"/>
      <c r="L217">
        <f t="array" aca="1" ref="L217:O217" ca="1">MMULT(H50:K50,$H$22:$K$25)</f>
        <v>-0.99999999999999967</v>
      </c>
      <c r="M217">
        <f ca="1"/>
        <v>1.3763819204711734</v>
      </c>
      <c r="N217">
        <f ca="1"/>
        <v>0</v>
      </c>
      <c r="O217">
        <f ca="1"/>
        <v>1</v>
      </c>
      <c r="P217">
        <f t="array" aca="1" ref="P217:S217" ca="1">MMULT(L217:O217,$L$22:$O$25)</f>
        <v>-0.99999999999999967</v>
      </c>
      <c r="Q217">
        <f ca="1"/>
        <v>1.2044239452901957</v>
      </c>
      <c r="R217">
        <f ca="1"/>
        <v>0</v>
      </c>
      <c r="S217">
        <f ca="1"/>
        <v>1</v>
      </c>
      <c r="T217">
        <f t="array" aca="1" ref="T217:W217" ca="1">MMULT(P217:S217,$T$38:$W$41)</f>
        <v>-0.99999999999999967</v>
      </c>
      <c r="U217">
        <f ca="1"/>
        <v>1.2044239452901957</v>
      </c>
      <c r="V217">
        <f ca="1"/>
        <v>4.3</v>
      </c>
      <c r="W217">
        <f ca="1"/>
        <v>1</v>
      </c>
      <c r="Y217">
        <f t="array" aca="1" ref="Y217:AB217" ca="1">MMULT(T217:W217,$Y$38:$AB$41)</f>
        <v>1.2970352006746535</v>
      </c>
      <c r="Z217">
        <f ca="1"/>
        <v>-1.106938266452411</v>
      </c>
      <c r="AA217">
        <f ca="1"/>
        <v>4.246530866773794</v>
      </c>
      <c r="AB217">
        <f ca="1"/>
        <v>1</v>
      </c>
      <c r="AC217">
        <f ca="1">Y217*$AD$40</f>
        <v>6.4851760033732671</v>
      </c>
      <c r="AD217">
        <f t="shared" ca="1" si="32"/>
        <v>-5.5346913322620548</v>
      </c>
      <c r="AE217">
        <f t="shared" ca="1" si="33"/>
        <v>100</v>
      </c>
    </row>
    <row r="218" spans="5:31" x14ac:dyDescent="0.15">
      <c r="E218" s="14"/>
      <c r="F218" s="15"/>
      <c r="G218" s="16"/>
      <c r="L218">
        <f t="array" aca="1" ref="L218:O218" ca="1">MMULT(H51:K51,$H$22:$K$25)</f>
        <v>-1.1236067977499788</v>
      </c>
      <c r="M218">
        <f ca="1"/>
        <v>0.9959593139531121</v>
      </c>
      <c r="N218">
        <f ca="1"/>
        <v>0</v>
      </c>
      <c r="O218">
        <f ca="1"/>
        <v>1</v>
      </c>
      <c r="P218">
        <f t="array" aca="1" ref="P218:S218" ca="1">MMULT(L218:O218,$L$22:$O$25)</f>
        <v>-1.1236067977499788</v>
      </c>
      <c r="Q218">
        <f ca="1"/>
        <v>0.82400133877213444</v>
      </c>
      <c r="R218">
        <f ca="1"/>
        <v>0</v>
      </c>
      <c r="S218">
        <f ca="1"/>
        <v>1</v>
      </c>
      <c r="T218">
        <f t="array" aca="1" ref="T218:W218" ca="1">MMULT(P218:S218,$T$38:$W$41)</f>
        <v>-1.1236067977499788</v>
      </c>
      <c r="U218">
        <f ca="1"/>
        <v>0.82400133877213444</v>
      </c>
      <c r="V218">
        <f ca="1"/>
        <v>4.3</v>
      </c>
      <c r="W218">
        <f ca="1"/>
        <v>1</v>
      </c>
      <c r="Y218">
        <f t="array" aca="1" ref="Y218:AB218" ca="1">MMULT(T218:W218,$Y$38:$AB$41)</f>
        <v>1.0948829221132108</v>
      </c>
      <c r="Z218">
        <f ca="1"/>
        <v>-1.4363939078709436</v>
      </c>
      <c r="AA218">
        <f ca="1"/>
        <v>4.1436064449395174</v>
      </c>
      <c r="AB218">
        <f ca="1"/>
        <v>1</v>
      </c>
      <c r="AC218">
        <f t="shared" ref="AC218:AC222" ca="1" si="40">Y218*$AD$40</f>
        <v>5.4744146105660541</v>
      </c>
      <c r="AD218">
        <f t="shared" ca="1" si="32"/>
        <v>-7.1819695393547178</v>
      </c>
      <c r="AE218">
        <f t="shared" ca="1" si="33"/>
        <v>100</v>
      </c>
    </row>
    <row r="219" spans="5:31" x14ac:dyDescent="0.15">
      <c r="E219" s="14"/>
      <c r="F219" s="15"/>
      <c r="G219" s="16"/>
      <c r="L219">
        <f t="array" aca="1" ref="L219:O219" ca="1">MMULT(H52:K52,$H$22:$K$25)</f>
        <v>-1.2472135954999577</v>
      </c>
      <c r="M219">
        <f ca="1"/>
        <v>0.61553670743505073</v>
      </c>
      <c r="N219">
        <f ca="1"/>
        <v>0</v>
      </c>
      <c r="O219">
        <f ca="1"/>
        <v>1</v>
      </c>
      <c r="P219">
        <f t="array" aca="1" ref="P219:S219" ca="1">MMULT(L219:O219,$L$22:$O$25)</f>
        <v>-1.2472135954999577</v>
      </c>
      <c r="Q219">
        <f ca="1"/>
        <v>0.44357873225407307</v>
      </c>
      <c r="R219">
        <f ca="1"/>
        <v>0</v>
      </c>
      <c r="S219">
        <f ca="1"/>
        <v>1</v>
      </c>
      <c r="T219">
        <f t="array" aca="1" ref="T219:W219" ca="1">MMULT(P219:S219,$T$38:$W$41)</f>
        <v>-1.2472135954999577</v>
      </c>
      <c r="U219">
        <f ca="1"/>
        <v>0.44357873225407307</v>
      </c>
      <c r="V219">
        <f ca="1"/>
        <v>4.3</v>
      </c>
      <c r="W219">
        <f ca="1"/>
        <v>1</v>
      </c>
      <c r="Y219">
        <f t="array" aca="1" ref="Y219:AB219" ca="1">MMULT(T219:W219,$Y$38:$AB$41)</f>
        <v>0.89273064355176879</v>
      </c>
      <c r="Z219">
        <f ca="1"/>
        <v>-1.7658495492894764</v>
      </c>
      <c r="AA219">
        <f ca="1"/>
        <v>4.0406820231052407</v>
      </c>
      <c r="AB219">
        <f ca="1"/>
        <v>1</v>
      </c>
      <c r="AC219">
        <f t="shared" ca="1" si="40"/>
        <v>4.4636532177588437</v>
      </c>
      <c r="AD219">
        <f t="shared" ca="1" si="32"/>
        <v>-8.8292477464473826</v>
      </c>
      <c r="AE219">
        <f t="shared" ca="1" si="33"/>
        <v>100</v>
      </c>
    </row>
    <row r="220" spans="5:31" x14ac:dyDescent="0.15">
      <c r="E220" s="14"/>
      <c r="F220" s="15"/>
      <c r="G220" s="16"/>
      <c r="L220">
        <f t="array" aca="1" ref="L220:O220" ca="1">MMULT(H53:K53,$H$22:$K$25)</f>
        <v>-1.3708203932499368</v>
      </c>
      <c r="M220">
        <f ca="1"/>
        <v>0.23511410091698925</v>
      </c>
      <c r="N220">
        <f ca="1"/>
        <v>0</v>
      </c>
      <c r="O220">
        <f ca="1"/>
        <v>1</v>
      </c>
      <c r="P220">
        <f t="array" aca="1" ref="P220:S220" ca="1">MMULT(L220:O220,$L$22:$O$25)</f>
        <v>-1.3708203932499368</v>
      </c>
      <c r="Q220">
        <f ca="1"/>
        <v>6.3156125736011592E-2</v>
      </c>
      <c r="R220">
        <f ca="1"/>
        <v>0</v>
      </c>
      <c r="S220">
        <f ca="1"/>
        <v>1</v>
      </c>
      <c r="T220">
        <f t="array" aca="1" ref="T220:W220" ca="1">MMULT(P220:S220,$T$38:$W$41)</f>
        <v>-1.3708203932499368</v>
      </c>
      <c r="U220">
        <f ca="1"/>
        <v>6.3156125736011592E-2</v>
      </c>
      <c r="V220">
        <f ca="1"/>
        <v>4.3</v>
      </c>
      <c r="W220">
        <f ca="1"/>
        <v>1</v>
      </c>
      <c r="Y220">
        <f t="array" aca="1" ref="Y220:AB220" ca="1">MMULT(T220:W220,$Y$38:$AB$41)</f>
        <v>0.6905783649903261</v>
      </c>
      <c r="Z220">
        <f ca="1"/>
        <v>-2.0953051907080091</v>
      </c>
      <c r="AA220">
        <f ca="1"/>
        <v>3.9377576012709641</v>
      </c>
      <c r="AB220">
        <f ca="1"/>
        <v>1</v>
      </c>
      <c r="AC220">
        <f t="shared" ca="1" si="40"/>
        <v>3.4528918249516307</v>
      </c>
      <c r="AD220">
        <f t="shared" ca="1" si="32"/>
        <v>-10.476525953540046</v>
      </c>
      <c r="AE220">
        <f t="shared" ca="1" si="33"/>
        <v>100</v>
      </c>
    </row>
    <row r="221" spans="5:31" x14ac:dyDescent="0.15">
      <c r="E221" s="14"/>
      <c r="F221" s="15"/>
      <c r="G221" s="16"/>
      <c r="L221">
        <f t="array" aca="1" ref="L221:O221" ca="1">MMULT(H54:K54,$H$22:$K$25)</f>
        <v>-1.4944271909999158</v>
      </c>
      <c r="M221">
        <f ca="1"/>
        <v>-0.14530850560107214</v>
      </c>
      <c r="N221">
        <f ca="1"/>
        <v>0</v>
      </c>
      <c r="O221">
        <f ca="1"/>
        <v>1</v>
      </c>
      <c r="P221">
        <f t="array" aca="1" ref="P221:S221" ca="1">MMULT(L221:O221,$L$22:$O$25)</f>
        <v>-1.4944271909999158</v>
      </c>
      <c r="Q221">
        <f ca="1"/>
        <v>-0.31726648078204978</v>
      </c>
      <c r="R221">
        <f ca="1"/>
        <v>0</v>
      </c>
      <c r="S221">
        <f ca="1"/>
        <v>1</v>
      </c>
      <c r="T221">
        <f t="array" aca="1" ref="T221:W221" ca="1">MMULT(P221:S221,$T$38:$W$41)</f>
        <v>-1.4944271909999158</v>
      </c>
      <c r="U221">
        <f ca="1"/>
        <v>-0.31726648078204978</v>
      </c>
      <c r="V221">
        <f ca="1"/>
        <v>4.3</v>
      </c>
      <c r="W221">
        <f ca="1"/>
        <v>1</v>
      </c>
      <c r="Y221">
        <f t="array" aca="1" ref="Y221:AB221" ca="1">MMULT(T221:W221,$Y$38:$AB$41)</f>
        <v>0.48842608642888385</v>
      </c>
      <c r="Z221">
        <f ca="1"/>
        <v>-2.4247608321265419</v>
      </c>
      <c r="AA221">
        <f ca="1"/>
        <v>3.834833179436687</v>
      </c>
      <c r="AB221">
        <f ca="1"/>
        <v>1</v>
      </c>
      <c r="AC221">
        <f t="shared" ca="1" si="40"/>
        <v>2.4421304321444195</v>
      </c>
      <c r="AD221">
        <f t="shared" ca="1" si="32"/>
        <v>-12.123804160632709</v>
      </c>
      <c r="AE221">
        <f t="shared" ca="1" si="33"/>
        <v>100</v>
      </c>
    </row>
    <row r="222" spans="5:31" x14ac:dyDescent="0.15">
      <c r="E222" s="14"/>
      <c r="F222" s="15"/>
      <c r="G222" s="16"/>
      <c r="L222">
        <f t="array" aca="1" ref="L222:O222" ca="1">MMULT(H55:K55,$H$22:$K$25)</f>
        <v>-1.6180339887498947</v>
      </c>
      <c r="M222">
        <f ca="1"/>
        <v>-0.52573111211913348</v>
      </c>
      <c r="N222">
        <f ca="1"/>
        <v>0</v>
      </c>
      <c r="O222">
        <f ca="1"/>
        <v>1</v>
      </c>
      <c r="P222">
        <f t="array" aca="1" ref="P222:S222" ca="1">MMULT(L222:O222,$L$22:$O$25)</f>
        <v>-1.6180339887498947</v>
      </c>
      <c r="Q222">
        <f ca="1"/>
        <v>-0.69768908730011114</v>
      </c>
      <c r="R222">
        <f ca="1"/>
        <v>0</v>
      </c>
      <c r="S222">
        <f ca="1"/>
        <v>1</v>
      </c>
      <c r="T222">
        <f t="array" aca="1" ref="T222:W222" ca="1">MMULT(P222:S222,$T$38:$W$41)</f>
        <v>-1.6180339887498947</v>
      </c>
      <c r="U222">
        <f ca="1"/>
        <v>-0.69768908730011114</v>
      </c>
      <c r="V222">
        <f ca="1"/>
        <v>4.3</v>
      </c>
      <c r="W222">
        <f ca="1"/>
        <v>1</v>
      </c>
      <c r="Y222">
        <f t="array" aca="1" ref="Y222:AB222" ca="1">MMULT(T222:W222,$Y$38:$AB$41)</f>
        <v>0.28627380786744183</v>
      </c>
      <c r="Z222">
        <f ca="1"/>
        <v>-2.7542164735450747</v>
      </c>
      <c r="AA222">
        <f ca="1"/>
        <v>3.7319087576024099</v>
      </c>
      <c r="AB222">
        <f ca="1"/>
        <v>1</v>
      </c>
      <c r="AC222">
        <f t="shared" ca="1" si="40"/>
        <v>1.4313690393372092</v>
      </c>
      <c r="AD222">
        <f t="shared" ca="1" si="32"/>
        <v>-13.771082367725374</v>
      </c>
      <c r="AE222">
        <f t="shared" ca="1" si="33"/>
        <v>100</v>
      </c>
    </row>
    <row r="223" spans="5:31" x14ac:dyDescent="0.15">
      <c r="E223" s="14"/>
      <c r="F223" s="15"/>
      <c r="G223" s="16"/>
      <c r="T223" t="e">
        <f t="array" ref="T223:W223">MMULT(P223:S223,$T$38:$W$41)</f>
        <v>#VALUE!</v>
      </c>
      <c r="U223" t="e">
        <v>#VALUE!</v>
      </c>
      <c r="V223" t="e">
        <v>#VALUE!</v>
      </c>
      <c r="W223" t="e">
        <v>#VALUE!</v>
      </c>
      <c r="Y223" t="e">
        <f t="array" ref="Y223:AB223">MMULT(T223:W223,$Y$38:$AB$41)</f>
        <v>#VALUE!</v>
      </c>
      <c r="Z223" t="e">
        <v>#VALUE!</v>
      </c>
      <c r="AA223" t="e">
        <v>#VALUE!</v>
      </c>
      <c r="AB223" t="e">
        <v>#VALUE!</v>
      </c>
      <c r="AD223" t="e">
        <f t="shared" si="32"/>
        <v>#VALUE!</v>
      </c>
      <c r="AE223" t="e">
        <f t="shared" si="33"/>
        <v>#VALUE!</v>
      </c>
    </row>
    <row r="224" spans="5:31" x14ac:dyDescent="0.15">
      <c r="E224" s="14"/>
      <c r="F224" s="15"/>
      <c r="G224" s="16"/>
      <c r="L224">
        <f t="array" aca="1" ref="L224:O224" ca="1">MMULT(H57:K57,$H$22:$K$25)</f>
        <v>-1.6180339887498947</v>
      </c>
      <c r="M224">
        <f ca="1"/>
        <v>-0.52573111211913326</v>
      </c>
      <c r="N224">
        <f ca="1"/>
        <v>0</v>
      </c>
      <c r="O224">
        <f ca="1"/>
        <v>1</v>
      </c>
      <c r="P224">
        <f t="array" aca="1" ref="P224:S224" ca="1">MMULT(L224:O224,$L$22:$O$25)</f>
        <v>-1.6180339887498947</v>
      </c>
      <c r="Q224">
        <f ca="1"/>
        <v>-0.69768908730011092</v>
      </c>
      <c r="R224">
        <f ca="1"/>
        <v>0</v>
      </c>
      <c r="S224">
        <f ca="1"/>
        <v>1</v>
      </c>
      <c r="T224">
        <f t="array" aca="1" ref="T224:W224" ca="1">MMULT(P224:S224,$T$38:$W$41)</f>
        <v>-1.6180339887498947</v>
      </c>
      <c r="U224">
        <f ca="1"/>
        <v>-0.69768908730011092</v>
      </c>
      <c r="V224">
        <f ca="1"/>
        <v>4.3</v>
      </c>
      <c r="W224">
        <f ca="1"/>
        <v>1</v>
      </c>
      <c r="Y224">
        <f t="array" aca="1" ref="Y224:AB224" ca="1">MMULT(T224:W224,$Y$38:$AB$41)</f>
        <v>0.28627380786744183</v>
      </c>
      <c r="Z224">
        <f ca="1"/>
        <v>-2.7542164735450747</v>
      </c>
      <c r="AA224">
        <f ca="1"/>
        <v>3.7319087576024104</v>
      </c>
      <c r="AB224">
        <f ca="1"/>
        <v>1</v>
      </c>
      <c r="AC224">
        <f ca="1">Y224*$AD$40</f>
        <v>1.4313690393372092</v>
      </c>
      <c r="AD224">
        <f t="shared" ca="1" si="32"/>
        <v>-13.771082367725374</v>
      </c>
      <c r="AE224">
        <f t="shared" ca="1" si="33"/>
        <v>100</v>
      </c>
    </row>
    <row r="225" spans="5:31" x14ac:dyDescent="0.15">
      <c r="E225" s="14"/>
      <c r="F225" s="15"/>
      <c r="G225" s="16"/>
      <c r="L225">
        <f t="array" aca="1" ref="L225:O225" ca="1">MMULT(H58:K58,$H$22:$K$25)</f>
        <v>-1.2944271909999157</v>
      </c>
      <c r="M225">
        <f ca="1"/>
        <v>-0.76084521303612263</v>
      </c>
      <c r="N225">
        <f ca="1"/>
        <v>0</v>
      </c>
      <c r="O225">
        <f ca="1"/>
        <v>1</v>
      </c>
      <c r="P225">
        <f t="array" aca="1" ref="P225:S225" ca="1">MMULT(L225:O225,$L$22:$O$25)</f>
        <v>-1.2944271909999157</v>
      </c>
      <c r="Q225">
        <f ca="1"/>
        <v>-0.93280318821710029</v>
      </c>
      <c r="R225">
        <f ca="1"/>
        <v>0</v>
      </c>
      <c r="S225">
        <f ca="1"/>
        <v>1</v>
      </c>
      <c r="T225">
        <f t="array" aca="1" ref="T225:W225" ca="1">MMULT(P225:S225,$T$38:$W$41)</f>
        <v>-1.2944271909999157</v>
      </c>
      <c r="U225">
        <f ca="1"/>
        <v>-0.93280318821710029</v>
      </c>
      <c r="V225">
        <f ca="1"/>
        <v>4.3</v>
      </c>
      <c r="W225">
        <f ca="1"/>
        <v>1</v>
      </c>
      <c r="Y225">
        <f t="array" aca="1" ref="Y225:AB225" ca="1">MMULT(T225:W225,$Y$38:$AB$41)</f>
        <v>0.5077469903270091</v>
      </c>
      <c r="Z225">
        <f ca="1"/>
        <v>-2.9578312577271255</v>
      </c>
      <c r="AA225">
        <f ca="1"/>
        <v>3.4682979666363951</v>
      </c>
      <c r="AB225">
        <f ca="1"/>
        <v>1</v>
      </c>
      <c r="AC225">
        <f t="shared" ref="AC225:AC229" ca="1" si="41">Y225*$AD$40</f>
        <v>2.5387349516350453</v>
      </c>
      <c r="AD225">
        <f t="shared" ca="1" si="32"/>
        <v>-14.789156288635628</v>
      </c>
      <c r="AE225">
        <f t="shared" ca="1" si="33"/>
        <v>100</v>
      </c>
    </row>
    <row r="226" spans="5:31" x14ac:dyDescent="0.15">
      <c r="E226" s="14"/>
      <c r="F226" s="15"/>
      <c r="G226" s="16"/>
      <c r="L226">
        <f t="array" aca="1" ref="L226:O226" ca="1">MMULT(H59:K59,$H$22:$K$25)</f>
        <v>-0.97082039324993696</v>
      </c>
      <c r="M226">
        <f ca="1"/>
        <v>-0.99595931395311166</v>
      </c>
      <c r="N226">
        <f ca="1"/>
        <v>0</v>
      </c>
      <c r="O226">
        <f ca="1"/>
        <v>1</v>
      </c>
      <c r="P226">
        <f t="array" aca="1" ref="P226:S226" ca="1">MMULT(L226:O226,$L$22:$O$25)</f>
        <v>-0.97082039324993696</v>
      </c>
      <c r="Q226">
        <f ca="1"/>
        <v>-1.1679172891340892</v>
      </c>
      <c r="R226">
        <f ca="1"/>
        <v>0</v>
      </c>
      <c r="S226">
        <f ca="1"/>
        <v>1</v>
      </c>
      <c r="T226">
        <f t="array" aca="1" ref="T226:W226" ca="1">MMULT(P226:S226,$T$38:$W$41)</f>
        <v>-0.97082039324993696</v>
      </c>
      <c r="U226">
        <f ca="1"/>
        <v>-1.1679172891340892</v>
      </c>
      <c r="V226">
        <f ca="1"/>
        <v>4.3</v>
      </c>
      <c r="W226">
        <f ca="1"/>
        <v>1</v>
      </c>
      <c r="Y226">
        <f t="array" aca="1" ref="Y226:AB226" ca="1">MMULT(T226:W226,$Y$38:$AB$41)</f>
        <v>0.72922017278657636</v>
      </c>
      <c r="Z226">
        <f ca="1"/>
        <v>-3.1614460419091763</v>
      </c>
      <c r="AA226">
        <f ca="1"/>
        <v>3.2046871756703807</v>
      </c>
      <c r="AB226">
        <f ca="1"/>
        <v>1</v>
      </c>
      <c r="AC226">
        <f t="shared" ca="1" si="41"/>
        <v>3.6461008639328818</v>
      </c>
      <c r="AD226">
        <f t="shared" ca="1" si="32"/>
        <v>-15.807230209545882</v>
      </c>
      <c r="AE226">
        <f t="shared" ca="1" si="33"/>
        <v>100</v>
      </c>
    </row>
    <row r="227" spans="5:31" x14ac:dyDescent="0.15">
      <c r="E227" s="14"/>
      <c r="F227" s="15"/>
      <c r="G227" s="16"/>
      <c r="L227">
        <f t="array" aca="1" ref="L227:O227" ca="1">MMULT(H60:K60,$H$22:$K$25)</f>
        <v>-0.64721359549995794</v>
      </c>
      <c r="M227">
        <f ca="1"/>
        <v>-1.2310734148701012</v>
      </c>
      <c r="N227">
        <f ca="1"/>
        <v>0</v>
      </c>
      <c r="O227">
        <f ca="1"/>
        <v>1</v>
      </c>
      <c r="P227">
        <f t="array" aca="1" ref="P227:S227" ca="1">MMULT(L227:O227,$L$22:$O$25)</f>
        <v>-0.64721359549995794</v>
      </c>
      <c r="Q227">
        <f ca="1"/>
        <v>-1.4030313900510789</v>
      </c>
      <c r="R227">
        <f ca="1"/>
        <v>0</v>
      </c>
      <c r="S227">
        <f ca="1"/>
        <v>1</v>
      </c>
      <c r="T227">
        <f t="array" aca="1" ref="T227:W227" ca="1">MMULT(P227:S227,$T$38:$W$41)</f>
        <v>-0.64721359549995794</v>
      </c>
      <c r="U227">
        <f ca="1"/>
        <v>-1.4030313900510789</v>
      </c>
      <c r="V227">
        <f ca="1"/>
        <v>4.3</v>
      </c>
      <c r="W227">
        <f ca="1"/>
        <v>1</v>
      </c>
      <c r="Y227">
        <f t="array" aca="1" ref="Y227:AB227" ca="1">MMULT(T227:W227,$Y$38:$AB$41)</f>
        <v>0.95069335524614385</v>
      </c>
      <c r="Z227">
        <f ca="1"/>
        <v>-3.3650608260912271</v>
      </c>
      <c r="AA227">
        <f ca="1"/>
        <v>2.9410763847043655</v>
      </c>
      <c r="AB227">
        <f ca="1"/>
        <v>1</v>
      </c>
      <c r="AC227">
        <f t="shared" ca="1" si="41"/>
        <v>4.7534667762307192</v>
      </c>
      <c r="AD227">
        <f t="shared" ca="1" si="32"/>
        <v>-16.825304130456136</v>
      </c>
      <c r="AE227">
        <f t="shared" ca="1" si="33"/>
        <v>100</v>
      </c>
    </row>
    <row r="228" spans="5:31" x14ac:dyDescent="0.15">
      <c r="E228" s="14"/>
      <c r="F228" s="15"/>
      <c r="G228" s="16"/>
      <c r="L228">
        <f t="array" aca="1" ref="L228:O228" ca="1">MMULT(H61:K61,$H$22:$K$25)</f>
        <v>-0.32360679774997902</v>
      </c>
      <c r="M228">
        <f ca="1"/>
        <v>-1.4661875157870905</v>
      </c>
      <c r="N228">
        <f ca="1"/>
        <v>0</v>
      </c>
      <c r="O228">
        <f ca="1"/>
        <v>1</v>
      </c>
      <c r="P228">
        <f t="array" aca="1" ref="P228:S228" ca="1">MMULT(L228:O228,$L$22:$O$25)</f>
        <v>-0.32360679774997902</v>
      </c>
      <c r="Q228">
        <f ca="1"/>
        <v>-1.6381454909680682</v>
      </c>
      <c r="R228">
        <f ca="1"/>
        <v>0</v>
      </c>
      <c r="S228">
        <f ca="1"/>
        <v>1</v>
      </c>
      <c r="T228">
        <f t="array" aca="1" ref="T228:W228" ca="1">MMULT(P228:S228,$T$38:$W$41)</f>
        <v>-0.32360679774997902</v>
      </c>
      <c r="U228">
        <f ca="1"/>
        <v>-1.6381454909680682</v>
      </c>
      <c r="V228">
        <f ca="1"/>
        <v>4.3</v>
      </c>
      <c r="W228">
        <f ca="1"/>
        <v>1</v>
      </c>
      <c r="Y228">
        <f t="array" aca="1" ref="Y228:AB228" ca="1">MMULT(T228:W228,$Y$38:$AB$41)</f>
        <v>1.1721665377057113</v>
      </c>
      <c r="Z228">
        <f ca="1"/>
        <v>-3.5686756102732784</v>
      </c>
      <c r="AA228">
        <f ca="1"/>
        <v>2.6774655937383507</v>
      </c>
      <c r="AB228">
        <f ca="1"/>
        <v>1</v>
      </c>
      <c r="AC228">
        <f t="shared" ca="1" si="41"/>
        <v>5.8608326885285571</v>
      </c>
      <c r="AD228">
        <f t="shared" ca="1" si="32"/>
        <v>-17.843378051366393</v>
      </c>
      <c r="AE228">
        <f t="shared" ca="1" si="33"/>
        <v>100</v>
      </c>
    </row>
    <row r="229" spans="5:31" x14ac:dyDescent="0.15">
      <c r="E229" s="14"/>
      <c r="F229" s="15"/>
      <c r="G229" s="16"/>
      <c r="L229">
        <f t="array" aca="1" ref="L229:O229" ca="1">MMULT(H62:K62,$H$22:$K$25)</f>
        <v>-1.5972850358318487E-16</v>
      </c>
      <c r="M229">
        <f ca="1"/>
        <v>-1.7013016167040798</v>
      </c>
      <c r="N229">
        <f ca="1"/>
        <v>0</v>
      </c>
      <c r="O229">
        <f ca="1"/>
        <v>1</v>
      </c>
      <c r="P229">
        <f t="array" aca="1" ref="P229:S229" ca="1">MMULT(L229:O229,$L$22:$O$25)</f>
        <v>-1.5972850358318487E-16</v>
      </c>
      <c r="Q229">
        <f ca="1"/>
        <v>-1.8732595918850574</v>
      </c>
      <c r="R229">
        <f ca="1"/>
        <v>0</v>
      </c>
      <c r="S229">
        <f ca="1"/>
        <v>1</v>
      </c>
      <c r="T229">
        <f t="array" aca="1" ref="T229:W229" ca="1">MMULT(P229:S229,$T$38:$W$41)</f>
        <v>-1.5972850358318487E-16</v>
      </c>
      <c r="U229">
        <f ca="1"/>
        <v>-1.8732595918850574</v>
      </c>
      <c r="V229">
        <f ca="1"/>
        <v>4.3</v>
      </c>
      <c r="W229">
        <f ca="1"/>
        <v>1</v>
      </c>
      <c r="Y229">
        <f t="array" aca="1" ref="Y229:AB229" ca="1">MMULT(T229:W229,$Y$38:$AB$41)</f>
        <v>1.3936397201652786</v>
      </c>
      <c r="Z229">
        <f ca="1"/>
        <v>-3.7722903944553292</v>
      </c>
      <c r="AA229">
        <f ca="1"/>
        <v>2.4138548027723359</v>
      </c>
      <c r="AB229">
        <f ca="1"/>
        <v>1</v>
      </c>
      <c r="AC229">
        <f t="shared" ca="1" si="41"/>
        <v>6.9681986008263932</v>
      </c>
      <c r="AD229">
        <f t="shared" ca="1" si="32"/>
        <v>-18.861451972276647</v>
      </c>
      <c r="AE229">
        <f t="shared" ca="1" si="33"/>
        <v>100</v>
      </c>
    </row>
    <row r="230" spans="5:31" x14ac:dyDescent="0.15">
      <c r="E230" s="14"/>
      <c r="F230" s="15"/>
      <c r="G230" s="16"/>
      <c r="T230" t="e">
        <f t="array" ref="T230:W230">MMULT(P230:S230,$T$38:$W$41)</f>
        <v>#VALUE!</v>
      </c>
      <c r="U230" t="e">
        <v>#VALUE!</v>
      </c>
      <c r="V230" t="e">
        <v>#VALUE!</v>
      </c>
      <c r="W230" t="e">
        <v>#VALUE!</v>
      </c>
      <c r="Y230" t="e">
        <f t="array" ref="Y230:AB230">MMULT(T230:W230,$Y$38:$AB$41)</f>
        <v>#VALUE!</v>
      </c>
      <c r="Z230" t="e">
        <v>#VALUE!</v>
      </c>
      <c r="AA230" t="e">
        <v>#VALUE!</v>
      </c>
      <c r="AB230" t="e">
        <v>#VALUE!</v>
      </c>
      <c r="AD230" t="e">
        <f t="shared" si="32"/>
        <v>#VALUE!</v>
      </c>
      <c r="AE230" t="e">
        <f t="shared" si="33"/>
        <v>#VALUE!</v>
      </c>
    </row>
    <row r="231" spans="5:31" x14ac:dyDescent="0.15">
      <c r="E231" s="14"/>
      <c r="F231" s="15"/>
      <c r="G231" s="16"/>
      <c r="L231">
        <f t="array" aca="1" ref="L231:O231" ca="1">MMULT(H64:K64,$H$22:$K$25)</f>
        <v>-3.2626195727695835E-16</v>
      </c>
      <c r="M231">
        <f ca="1"/>
        <v>-1.7013016167040798</v>
      </c>
      <c r="N231">
        <f ca="1"/>
        <v>0</v>
      </c>
      <c r="O231">
        <f ca="1"/>
        <v>1</v>
      </c>
      <c r="P231">
        <f t="array" aca="1" ref="P231:S231" ca="1">MMULT(L231:O231,$L$22:$O$25)</f>
        <v>-3.2626195727695835E-16</v>
      </c>
      <c r="Q231">
        <f ca="1"/>
        <v>-1.8732595918850574</v>
      </c>
      <c r="R231">
        <f ca="1"/>
        <v>0</v>
      </c>
      <c r="S231">
        <f ca="1"/>
        <v>1</v>
      </c>
      <c r="T231">
        <f t="array" aca="1" ref="T231:W231" ca="1">MMULT(P231:S231,$T$38:$W$41)</f>
        <v>-3.2626195727695835E-16</v>
      </c>
      <c r="U231">
        <f ca="1"/>
        <v>-1.8732595918850574</v>
      </c>
      <c r="V231">
        <f ca="1"/>
        <v>4.3</v>
      </c>
      <c r="W231">
        <f ca="1"/>
        <v>1</v>
      </c>
      <c r="Y231">
        <f t="array" aca="1" ref="Y231:AB231" ca="1">MMULT(T231:W231,$Y$38:$AB$41)</f>
        <v>1.3936397201652784</v>
      </c>
      <c r="Z231">
        <f ca="1"/>
        <v>-3.7722903944553292</v>
      </c>
      <c r="AA231">
        <f ca="1"/>
        <v>2.4138548027723359</v>
      </c>
      <c r="AB231">
        <f ca="1"/>
        <v>1</v>
      </c>
      <c r="AC231">
        <f ca="1">Y231*$AD$40</f>
        <v>6.9681986008263923</v>
      </c>
      <c r="AD231">
        <f t="shared" ca="1" si="32"/>
        <v>-18.861451972276647</v>
      </c>
      <c r="AE231">
        <f t="shared" ca="1" si="33"/>
        <v>100</v>
      </c>
    </row>
    <row r="232" spans="5:31" x14ac:dyDescent="0.15">
      <c r="E232" s="14"/>
      <c r="F232" s="15"/>
      <c r="G232" s="16"/>
      <c r="L232">
        <f t="array" aca="1" ref="L232:O232" ca="1">MMULT(H65:K65,$H$22:$K$25)</f>
        <v>0.32360679774997875</v>
      </c>
      <c r="M232">
        <f ca="1"/>
        <v>-1.4661875157870903</v>
      </c>
      <c r="N232">
        <f ca="1"/>
        <v>0</v>
      </c>
      <c r="O232">
        <f ca="1"/>
        <v>1</v>
      </c>
      <c r="P232">
        <f t="array" aca="1" ref="P232:S232" ca="1">MMULT(L232:O232,$L$22:$O$25)</f>
        <v>0.32360679774997875</v>
      </c>
      <c r="Q232">
        <f ca="1"/>
        <v>-1.6381454909680679</v>
      </c>
      <c r="R232">
        <f ca="1"/>
        <v>0</v>
      </c>
      <c r="S232">
        <f ca="1"/>
        <v>1</v>
      </c>
      <c r="T232">
        <f t="array" aca="1" ref="T232:W232" ca="1">MMULT(P232:S232,$T$38:$W$41)</f>
        <v>0.32360679774997875</v>
      </c>
      <c r="U232">
        <f ca="1"/>
        <v>-1.6381454909680679</v>
      </c>
      <c r="V232">
        <f ca="1"/>
        <v>4.3</v>
      </c>
      <c r="W232">
        <f ca="1"/>
        <v>1</v>
      </c>
      <c r="Y232">
        <f t="array" aca="1" ref="Y232:AB232" ca="1">MMULT(T232:W232,$Y$38:$AB$41)</f>
        <v>1.7326699530833407</v>
      </c>
      <c r="Z232">
        <f ca="1"/>
        <v>-3.568675610273278</v>
      </c>
      <c r="AA232">
        <f ca="1"/>
        <v>2.3538587959883719</v>
      </c>
      <c r="AB232">
        <f ca="1"/>
        <v>1</v>
      </c>
      <c r="AC232">
        <f t="shared" ref="AC232:AC236" ca="1" si="42">Y232*$AD$40</f>
        <v>8.6633497654167044</v>
      </c>
      <c r="AD232">
        <f t="shared" ca="1" si="32"/>
        <v>-17.84337805136639</v>
      </c>
      <c r="AE232">
        <f t="shared" ca="1" si="33"/>
        <v>100</v>
      </c>
    </row>
    <row r="233" spans="5:31" x14ac:dyDescent="0.15">
      <c r="E233" s="14"/>
      <c r="F233" s="15"/>
      <c r="G233" s="16"/>
      <c r="L233">
        <f t="array" aca="1" ref="L233:O233" ca="1">MMULT(H66:K66,$H$22:$K$25)</f>
        <v>0.64721359549995749</v>
      </c>
      <c r="M233">
        <f ca="1"/>
        <v>-1.2310734148701012</v>
      </c>
      <c r="N233">
        <f ca="1"/>
        <v>0</v>
      </c>
      <c r="O233">
        <f ca="1"/>
        <v>1</v>
      </c>
      <c r="P233">
        <f t="array" aca="1" ref="P233:S233" ca="1">MMULT(L233:O233,$L$22:$O$25)</f>
        <v>0.64721359549995749</v>
      </c>
      <c r="Q233">
        <f ca="1"/>
        <v>-1.4030313900510789</v>
      </c>
      <c r="R233">
        <f ca="1"/>
        <v>0</v>
      </c>
      <c r="S233">
        <f ca="1"/>
        <v>1</v>
      </c>
      <c r="T233">
        <f t="array" aca="1" ref="T233:W233" ca="1">MMULT(P233:S233,$T$38:$W$41)</f>
        <v>0.64721359549995749</v>
      </c>
      <c r="U233">
        <f ca="1"/>
        <v>-1.4030313900510789</v>
      </c>
      <c r="V233">
        <f ca="1"/>
        <v>4.3</v>
      </c>
      <c r="W233">
        <f ca="1"/>
        <v>1</v>
      </c>
      <c r="Y233">
        <f t="array" aca="1" ref="Y233:AB233" ca="1">MMULT(T233:W233,$Y$38:$AB$41)</f>
        <v>2.0717001860014022</v>
      </c>
      <c r="Z233">
        <f ca="1"/>
        <v>-3.3650608260912271</v>
      </c>
      <c r="AA233">
        <f ca="1"/>
        <v>2.2938627892044079</v>
      </c>
      <c r="AB233">
        <f ca="1"/>
        <v>1</v>
      </c>
      <c r="AC233">
        <f t="shared" ca="1" si="42"/>
        <v>10.358500930007011</v>
      </c>
      <c r="AD233">
        <f t="shared" ca="1" si="32"/>
        <v>-16.825304130456136</v>
      </c>
      <c r="AE233">
        <f t="shared" ca="1" si="33"/>
        <v>100</v>
      </c>
    </row>
    <row r="234" spans="5:31" x14ac:dyDescent="0.15">
      <c r="E234" s="14"/>
      <c r="F234" s="15"/>
      <c r="G234" s="16"/>
      <c r="L234">
        <f t="array" aca="1" ref="L234:O234" ca="1">MMULT(H67:K67,$H$22:$K$25)</f>
        <v>0.97082039324993674</v>
      </c>
      <c r="M234">
        <f ca="1"/>
        <v>-0.9959593139531121</v>
      </c>
      <c r="N234">
        <f ca="1"/>
        <v>0</v>
      </c>
      <c r="O234">
        <f ca="1"/>
        <v>1</v>
      </c>
      <c r="P234">
        <f t="array" aca="1" ref="P234:S234" ca="1">MMULT(L234:O234,$L$22:$O$25)</f>
        <v>0.97082039324993674</v>
      </c>
      <c r="Q234">
        <f ca="1"/>
        <v>-1.1679172891340897</v>
      </c>
      <c r="R234">
        <f ca="1"/>
        <v>0</v>
      </c>
      <c r="S234">
        <f ca="1"/>
        <v>1</v>
      </c>
      <c r="T234">
        <f t="array" aca="1" ref="T234:W234" ca="1">MMULT(P234:S234,$T$38:$W$41)</f>
        <v>0.97082039324993674</v>
      </c>
      <c r="U234">
        <f ca="1"/>
        <v>-1.1679172891340897</v>
      </c>
      <c r="V234">
        <f ca="1"/>
        <v>4.3</v>
      </c>
      <c r="W234">
        <f ca="1"/>
        <v>1</v>
      </c>
      <c r="Y234">
        <f t="array" aca="1" ref="Y234:AB234" ca="1">MMULT(T234:W234,$Y$38:$AB$41)</f>
        <v>2.4107304189194645</v>
      </c>
      <c r="Z234">
        <f ca="1"/>
        <v>-3.1614460419091763</v>
      </c>
      <c r="AA234">
        <f ca="1"/>
        <v>2.2338667824204439</v>
      </c>
      <c r="AB234">
        <f ca="1"/>
        <v>1</v>
      </c>
      <c r="AC234">
        <f t="shared" ca="1" si="42"/>
        <v>12.053652094597322</v>
      </c>
      <c r="AD234">
        <f t="shared" ca="1" si="32"/>
        <v>-15.807230209545882</v>
      </c>
      <c r="AE234">
        <f t="shared" ca="1" si="33"/>
        <v>100</v>
      </c>
    </row>
    <row r="235" spans="5:31" x14ac:dyDescent="0.15">
      <c r="E235" s="14"/>
      <c r="F235" s="15"/>
      <c r="G235" s="16"/>
      <c r="L235">
        <f t="array" aca="1" ref="L235:O235" ca="1">MMULT(H68:K68,$H$22:$K$25)</f>
        <v>1.2944271909999157</v>
      </c>
      <c r="M235">
        <f ca="1"/>
        <v>-0.76084521303612285</v>
      </c>
      <c r="N235">
        <f ca="1"/>
        <v>0</v>
      </c>
      <c r="O235">
        <f ca="1"/>
        <v>1</v>
      </c>
      <c r="P235">
        <f t="array" aca="1" ref="P235:S235" ca="1">MMULT(L235:O235,$L$22:$O$25)</f>
        <v>1.2944271909999157</v>
      </c>
      <c r="Q235">
        <f ca="1"/>
        <v>-0.93280318821710051</v>
      </c>
      <c r="R235">
        <f ca="1"/>
        <v>0</v>
      </c>
      <c r="S235">
        <f ca="1"/>
        <v>1</v>
      </c>
      <c r="T235">
        <f t="array" aca="1" ref="T235:W235" ca="1">MMULT(P235:S235,$T$38:$W$41)</f>
        <v>1.2944271909999157</v>
      </c>
      <c r="U235">
        <f ca="1"/>
        <v>-0.93280318821710051</v>
      </c>
      <c r="V235">
        <f ca="1"/>
        <v>4.3</v>
      </c>
      <c r="W235">
        <f ca="1"/>
        <v>1</v>
      </c>
      <c r="Y235">
        <f t="array" aca="1" ref="Y235:AB235" ca="1">MMULT(T235:W235,$Y$38:$AB$41)</f>
        <v>2.7497606518375264</v>
      </c>
      <c r="Z235">
        <f ca="1"/>
        <v>-2.9578312577271255</v>
      </c>
      <c r="AA235">
        <f ca="1"/>
        <v>2.1738707756364795</v>
      </c>
      <c r="AB235">
        <f ca="1"/>
        <v>1</v>
      </c>
      <c r="AC235">
        <f t="shared" ca="1" si="42"/>
        <v>13.748803259187632</v>
      </c>
      <c r="AD235">
        <f t="shared" ca="1" si="32"/>
        <v>-14.789156288635628</v>
      </c>
      <c r="AE235">
        <f t="shared" ca="1" si="33"/>
        <v>100</v>
      </c>
    </row>
    <row r="236" spans="5:31" x14ac:dyDescent="0.15">
      <c r="E236" s="14"/>
      <c r="F236" s="15"/>
      <c r="G236" s="16"/>
      <c r="L236">
        <f t="array" aca="1" ref="L236:O236" ca="1">MMULT(H69:K69,$H$22:$K$25)</f>
        <v>1.6180339887498947</v>
      </c>
      <c r="M236">
        <f ca="1"/>
        <v>-0.5257311121191337</v>
      </c>
      <c r="N236">
        <f ca="1"/>
        <v>0</v>
      </c>
      <c r="O236">
        <f ca="1"/>
        <v>1</v>
      </c>
      <c r="P236">
        <f t="array" aca="1" ref="P236:S236" ca="1">MMULT(L236:O236,$L$22:$O$25)</f>
        <v>1.6180339887498947</v>
      </c>
      <c r="Q236">
        <f ca="1"/>
        <v>-0.69768908730011137</v>
      </c>
      <c r="R236">
        <f ca="1"/>
        <v>0</v>
      </c>
      <c r="S236">
        <f ca="1"/>
        <v>1</v>
      </c>
      <c r="T236">
        <f t="array" aca="1" ref="T236:W236" ca="1">MMULT(P236:S236,$T$38:$W$41)</f>
        <v>1.6180339887498947</v>
      </c>
      <c r="U236">
        <f ca="1"/>
        <v>-0.69768908730011137</v>
      </c>
      <c r="V236">
        <f ca="1"/>
        <v>4.3</v>
      </c>
      <c r="W236">
        <f ca="1"/>
        <v>1</v>
      </c>
      <c r="Y236">
        <f t="array" aca="1" ref="Y236:AB236" ca="1">MMULT(T236:W236,$Y$38:$AB$41)</f>
        <v>3.0887908847555883</v>
      </c>
      <c r="Z236">
        <f ca="1"/>
        <v>-2.7542164735450747</v>
      </c>
      <c r="AA236">
        <f ca="1"/>
        <v>2.1138747688525159</v>
      </c>
      <c r="AB236">
        <f ca="1"/>
        <v>1</v>
      </c>
      <c r="AC236">
        <f t="shared" ca="1" si="42"/>
        <v>15.443954423777942</v>
      </c>
      <c r="AD236">
        <f t="shared" ref="AD236:AD299" ca="1" si="43">IF(AA236&gt;=0,Z236*$AD$40,100)</f>
        <v>-13.771082367725374</v>
      </c>
      <c r="AE236">
        <f t="shared" ref="AE236:AE299" ca="1" si="44">IF(AA236&lt;0,Z236*$AD$40,100)</f>
        <v>100</v>
      </c>
    </row>
    <row r="237" spans="5:31" x14ac:dyDescent="0.15">
      <c r="E237" s="14"/>
      <c r="F237" s="15"/>
      <c r="G237" s="16"/>
      <c r="T237" t="e">
        <f t="array" ref="T237:W237">MMULT(P237:S237,$T$38:$W$41)</f>
        <v>#VALUE!</v>
      </c>
      <c r="U237" t="e">
        <v>#VALUE!</v>
      </c>
      <c r="V237" t="e">
        <v>#VALUE!</v>
      </c>
      <c r="W237" t="e">
        <v>#VALUE!</v>
      </c>
      <c r="Y237" t="e">
        <f t="array" ref="Y237:AB237">MMULT(T237:W237,$Y$38:$AB$41)</f>
        <v>#VALUE!</v>
      </c>
      <c r="Z237" t="e">
        <v>#VALUE!</v>
      </c>
      <c r="AA237" t="e">
        <v>#VALUE!</v>
      </c>
      <c r="AB237" t="e">
        <v>#VALUE!</v>
      </c>
      <c r="AD237" t="e">
        <f t="shared" si="43"/>
        <v>#VALUE!</v>
      </c>
      <c r="AE237" t="e">
        <f t="shared" si="44"/>
        <v>#VALUE!</v>
      </c>
    </row>
    <row r="238" spans="5:31" x14ac:dyDescent="0.15">
      <c r="E238" s="14"/>
      <c r="F238" s="15"/>
      <c r="G238" s="16"/>
      <c r="L238">
        <f t="array" aca="1" ref="L238:O238" ca="1">MMULT(H71:K71,$H$22:$K$25)</f>
        <v>1.6180339887498947</v>
      </c>
      <c r="M238">
        <f ca="1"/>
        <v>-0.52573111211913393</v>
      </c>
      <c r="N238">
        <f ca="1"/>
        <v>0</v>
      </c>
      <c r="O238">
        <f ca="1"/>
        <v>1</v>
      </c>
      <c r="P238">
        <f t="array" aca="1" ref="P238:S238" ca="1">MMULT(L238:O238,$L$22:$O$25)</f>
        <v>1.6180339887498947</v>
      </c>
      <c r="Q238">
        <f ca="1"/>
        <v>-0.69768908730011159</v>
      </c>
      <c r="R238">
        <f ca="1"/>
        <v>0</v>
      </c>
      <c r="S238">
        <f ca="1"/>
        <v>1</v>
      </c>
      <c r="T238">
        <f t="array" aca="1" ref="T238:W238" ca="1">MMULT(P238:S238,$T$38:$W$41)</f>
        <v>1.6180339887498947</v>
      </c>
      <c r="U238">
        <f ca="1"/>
        <v>-0.69768908730011159</v>
      </c>
      <c r="V238">
        <f ca="1"/>
        <v>4.3</v>
      </c>
      <c r="W238">
        <f ca="1"/>
        <v>1</v>
      </c>
      <c r="Y238">
        <f t="array" aca="1" ref="Y238:AB238" ca="1">MMULT(T238:W238,$Y$38:$AB$41)</f>
        <v>3.0887908847555883</v>
      </c>
      <c r="Z238">
        <f ca="1"/>
        <v>-2.7542164735450752</v>
      </c>
      <c r="AA238">
        <f ca="1"/>
        <v>2.1138747688525155</v>
      </c>
      <c r="AB238">
        <f ca="1"/>
        <v>1</v>
      </c>
      <c r="AC238">
        <f ca="1">Y238*$AD$40</f>
        <v>15.443954423777942</v>
      </c>
      <c r="AD238">
        <f t="shared" ca="1" si="43"/>
        <v>-13.771082367725375</v>
      </c>
      <c r="AE238">
        <f t="shared" ca="1" si="44"/>
        <v>100</v>
      </c>
    </row>
    <row r="239" spans="5:31" x14ac:dyDescent="0.15">
      <c r="E239" s="14"/>
      <c r="F239" s="15"/>
      <c r="G239" s="16"/>
      <c r="L239">
        <f t="array" aca="1" ref="L239:O239" ca="1">MMULT(H72:K72,$H$22:$K$25)</f>
        <v>1.4944271909999154</v>
      </c>
      <c r="M239">
        <f ca="1"/>
        <v>-0.14530850560107236</v>
      </c>
      <c r="N239">
        <f ca="1"/>
        <v>0</v>
      </c>
      <c r="O239">
        <f ca="1"/>
        <v>1</v>
      </c>
      <c r="P239">
        <f t="array" aca="1" ref="P239:S239" ca="1">MMULT(L239:O239,$L$22:$O$25)</f>
        <v>1.4944271909999154</v>
      </c>
      <c r="Q239">
        <f ca="1"/>
        <v>-0.31726648078205</v>
      </c>
      <c r="R239">
        <f ca="1"/>
        <v>0</v>
      </c>
      <c r="S239">
        <f ca="1"/>
        <v>1</v>
      </c>
      <c r="T239">
        <f t="array" aca="1" ref="T239:W239" ca="1">MMULT(P239:S239,$T$38:$W$41)</f>
        <v>1.4944271909999154</v>
      </c>
      <c r="U239">
        <f ca="1"/>
        <v>-0.31726648078205</v>
      </c>
      <c r="V239">
        <f ca="1"/>
        <v>4.3</v>
      </c>
      <c r="W239">
        <f ca="1"/>
        <v>1</v>
      </c>
      <c r="Y239">
        <f t="array" aca="1" ref="Y239:AB239" ca="1">MMULT(T239:W239,$Y$38:$AB$41)</f>
        <v>3.0768499094531769</v>
      </c>
      <c r="Z239">
        <f ca="1"/>
        <v>-2.4247608321265424</v>
      </c>
      <c r="AA239">
        <f ca="1"/>
        <v>2.3404059884367716</v>
      </c>
      <c r="AB239">
        <f ca="1"/>
        <v>1</v>
      </c>
      <c r="AC239">
        <f t="shared" ref="AC239:AC243" ca="1" si="45">Y239*$AD$40</f>
        <v>15.384249547265885</v>
      </c>
      <c r="AD239">
        <f t="shared" ca="1" si="43"/>
        <v>-12.123804160632712</v>
      </c>
      <c r="AE239">
        <f t="shared" ca="1" si="44"/>
        <v>100</v>
      </c>
    </row>
    <row r="240" spans="5:31" x14ac:dyDescent="0.15">
      <c r="E240" s="14"/>
      <c r="F240" s="15"/>
      <c r="G240" s="16"/>
      <c r="L240">
        <f t="array" aca="1" ref="L240:O240" ca="1">MMULT(H73:K73,$H$22:$K$25)</f>
        <v>1.3708203932499368</v>
      </c>
      <c r="M240">
        <f ca="1"/>
        <v>0.23511410091698878</v>
      </c>
      <c r="N240">
        <f ca="1"/>
        <v>0</v>
      </c>
      <c r="O240">
        <f ca="1"/>
        <v>1</v>
      </c>
      <c r="P240">
        <f t="array" aca="1" ref="P240:S240" ca="1">MMULT(L240:O240,$L$22:$O$25)</f>
        <v>1.3708203932499368</v>
      </c>
      <c r="Q240">
        <f ca="1"/>
        <v>6.3156125736011121E-2</v>
      </c>
      <c r="R240">
        <f ca="1"/>
        <v>0</v>
      </c>
      <c r="S240">
        <f ca="1"/>
        <v>1</v>
      </c>
      <c r="T240">
        <f t="array" aca="1" ref="T240:W240" ca="1">MMULT(P240:S240,$T$38:$W$41)</f>
        <v>1.3708203932499368</v>
      </c>
      <c r="U240">
        <f ca="1"/>
        <v>6.3156125736011121E-2</v>
      </c>
      <c r="V240">
        <f ca="1"/>
        <v>4.3</v>
      </c>
      <c r="W240">
        <f ca="1"/>
        <v>1</v>
      </c>
      <c r="Y240">
        <f t="array" aca="1" ref="Y240:AB240" ca="1">MMULT(T240:W240,$Y$38:$AB$41)</f>
        <v>3.0649089341507656</v>
      </c>
      <c r="Z240">
        <f ca="1"/>
        <v>-2.0953051907080096</v>
      </c>
      <c r="AA240">
        <f ca="1"/>
        <v>2.5669372080210273</v>
      </c>
      <c r="AB240">
        <f ca="1"/>
        <v>1</v>
      </c>
      <c r="AC240">
        <f t="shared" ca="1" si="45"/>
        <v>15.324544670753827</v>
      </c>
      <c r="AD240">
        <f t="shared" ca="1" si="43"/>
        <v>-10.476525953540047</v>
      </c>
      <c r="AE240">
        <f t="shared" ca="1" si="44"/>
        <v>100</v>
      </c>
    </row>
    <row r="241" spans="5:31" x14ac:dyDescent="0.15">
      <c r="E241" s="14"/>
      <c r="F241" s="15"/>
      <c r="G241" s="16"/>
      <c r="L241">
        <f t="array" aca="1" ref="L241:O241" ca="1">MMULT(H74:K74,$H$22:$K$25)</f>
        <v>1.2472135954999577</v>
      </c>
      <c r="M241">
        <f ca="1"/>
        <v>0.61553670743505051</v>
      </c>
      <c r="N241">
        <f ca="1"/>
        <v>0</v>
      </c>
      <c r="O241">
        <f ca="1"/>
        <v>1</v>
      </c>
      <c r="P241">
        <f t="array" aca="1" ref="P241:S241" ca="1">MMULT(L241:O241,$L$22:$O$25)</f>
        <v>1.2472135954999577</v>
      </c>
      <c r="Q241">
        <f ca="1"/>
        <v>0.44357873225407285</v>
      </c>
      <c r="R241">
        <f ca="1"/>
        <v>0</v>
      </c>
      <c r="S241">
        <f ca="1"/>
        <v>1</v>
      </c>
      <c r="T241">
        <f t="array" aca="1" ref="T241:W241" ca="1">MMULT(P241:S241,$T$38:$W$41)</f>
        <v>1.2472135954999577</v>
      </c>
      <c r="U241">
        <f ca="1"/>
        <v>0.44357873225407285</v>
      </c>
      <c r="V241">
        <f ca="1"/>
        <v>4.3</v>
      </c>
      <c r="W241">
        <f ca="1"/>
        <v>1</v>
      </c>
      <c r="Y241">
        <f t="array" aca="1" ref="Y241:AB241" ca="1">MMULT(T241:W241,$Y$38:$AB$41)</f>
        <v>3.0529679588483534</v>
      </c>
      <c r="Z241">
        <f ca="1"/>
        <v>-1.7658495492894766</v>
      </c>
      <c r="AA241">
        <f ca="1"/>
        <v>2.7934684276052835</v>
      </c>
      <c r="AB241">
        <f ca="1"/>
        <v>1</v>
      </c>
      <c r="AC241">
        <f t="shared" ca="1" si="45"/>
        <v>15.264839794241766</v>
      </c>
      <c r="AD241">
        <f t="shared" ca="1" si="43"/>
        <v>-8.8292477464473826</v>
      </c>
      <c r="AE241">
        <f t="shared" ca="1" si="44"/>
        <v>100</v>
      </c>
    </row>
    <row r="242" spans="5:31" x14ac:dyDescent="0.15">
      <c r="E242" s="14"/>
      <c r="F242" s="15"/>
      <c r="G242" s="16"/>
      <c r="L242">
        <f t="array" aca="1" ref="L242:O242" ca="1">MMULT(H75:K75,$H$22:$K$25)</f>
        <v>1.1236067977499788</v>
      </c>
      <c r="M242">
        <f ca="1"/>
        <v>0.99595931395311166</v>
      </c>
      <c r="N242">
        <f ca="1"/>
        <v>0</v>
      </c>
      <c r="O242">
        <f ca="1"/>
        <v>1</v>
      </c>
      <c r="P242">
        <f t="array" aca="1" ref="P242:S242" ca="1">MMULT(L242:O242,$L$22:$O$25)</f>
        <v>1.1236067977499788</v>
      </c>
      <c r="Q242">
        <f ca="1"/>
        <v>0.824001338772134</v>
      </c>
      <c r="R242">
        <f ca="1"/>
        <v>0</v>
      </c>
      <c r="S242">
        <f ca="1"/>
        <v>1</v>
      </c>
      <c r="T242">
        <f t="array" aca="1" ref="T242:W242" ca="1">MMULT(P242:S242,$T$38:$W$41)</f>
        <v>1.1236067977499788</v>
      </c>
      <c r="U242">
        <f ca="1"/>
        <v>0.824001338772134</v>
      </c>
      <c r="V242">
        <f ca="1"/>
        <v>4.3</v>
      </c>
      <c r="W242">
        <f ca="1"/>
        <v>1</v>
      </c>
      <c r="Y242">
        <f t="array" aca="1" ref="Y242:AB242" ca="1">MMULT(T242:W242,$Y$38:$AB$41)</f>
        <v>3.041026983545942</v>
      </c>
      <c r="Z242">
        <f ca="1"/>
        <v>-1.436393907870944</v>
      </c>
      <c r="AA242">
        <f ca="1"/>
        <v>3.0199996471895387</v>
      </c>
      <c r="AB242">
        <f ca="1"/>
        <v>1</v>
      </c>
      <c r="AC242">
        <f t="shared" ca="1" si="45"/>
        <v>15.20513491772971</v>
      </c>
      <c r="AD242">
        <f t="shared" ca="1" si="43"/>
        <v>-7.1819695393547196</v>
      </c>
      <c r="AE242">
        <f t="shared" ca="1" si="44"/>
        <v>100</v>
      </c>
    </row>
    <row r="243" spans="5:31" x14ac:dyDescent="0.15">
      <c r="E243" s="14"/>
      <c r="F243" s="15"/>
      <c r="G243" s="16"/>
      <c r="L243">
        <f t="array" aca="1" ref="L243:O243" ca="1">MMULT(H76:K76,$H$22:$K$25)</f>
        <v>1</v>
      </c>
      <c r="M243">
        <f ca="1"/>
        <v>1.3763819204711734</v>
      </c>
      <c r="N243">
        <f ca="1"/>
        <v>0</v>
      </c>
      <c r="O243">
        <f ca="1"/>
        <v>1</v>
      </c>
      <c r="P243">
        <f t="array" aca="1" ref="P243:S243" ca="1">MMULT(L243:O243,$L$22:$O$25)</f>
        <v>1</v>
      </c>
      <c r="Q243">
        <f ca="1"/>
        <v>1.2044239452901957</v>
      </c>
      <c r="R243">
        <f ca="1"/>
        <v>0</v>
      </c>
      <c r="S243">
        <f ca="1"/>
        <v>1</v>
      </c>
      <c r="T243">
        <f t="array" aca="1" ref="T243:W243" ca="1">MMULT(P243:S243,$T$38:$W$41)</f>
        <v>1</v>
      </c>
      <c r="U243">
        <f ca="1"/>
        <v>1.2044239452901957</v>
      </c>
      <c r="V243">
        <f ca="1"/>
        <v>4.3</v>
      </c>
      <c r="W243">
        <f ca="1"/>
        <v>1</v>
      </c>
      <c r="Y243">
        <f t="array" aca="1" ref="Y243:AB243" ca="1">MMULT(T243:W243,$Y$38:$AB$41)</f>
        <v>3.0290860082435307</v>
      </c>
      <c r="Z243">
        <f ca="1"/>
        <v>-1.106938266452411</v>
      </c>
      <c r="AA243">
        <f ca="1"/>
        <v>3.2465308667737949</v>
      </c>
      <c r="AB243">
        <f ca="1"/>
        <v>1</v>
      </c>
      <c r="AC243">
        <f t="shared" ca="1" si="45"/>
        <v>15.145430041217654</v>
      </c>
      <c r="AD243">
        <f t="shared" ca="1" si="43"/>
        <v>-5.5346913322620548</v>
      </c>
      <c r="AE243">
        <f t="shared" ca="1" si="44"/>
        <v>100</v>
      </c>
    </row>
    <row r="244" spans="5:31" x14ac:dyDescent="0.15">
      <c r="E244" s="14"/>
      <c r="F244" s="15"/>
      <c r="G244" s="16"/>
      <c r="T244" t="e">
        <f t="array" ref="T244:W244">MMULT(P244:S244,$T$38:$W$41)</f>
        <v>#VALUE!</v>
      </c>
      <c r="U244" t="e">
        <v>#VALUE!</v>
      </c>
      <c r="V244" t="e">
        <v>#VALUE!</v>
      </c>
      <c r="W244" t="e">
        <v>#VALUE!</v>
      </c>
      <c r="Y244" t="e">
        <f t="array" ref="Y244:AB244">MMULT(T244:W244,$Y$38:$AB$41)</f>
        <v>#VALUE!</v>
      </c>
      <c r="Z244" t="e">
        <v>#VALUE!</v>
      </c>
      <c r="AA244" t="e">
        <v>#VALUE!</v>
      </c>
      <c r="AB244" t="e">
        <v>#VALUE!</v>
      </c>
      <c r="AD244" t="e">
        <f t="shared" si="43"/>
        <v>#VALUE!</v>
      </c>
      <c r="AE244" t="e">
        <f t="shared" si="44"/>
        <v>#VALUE!</v>
      </c>
    </row>
    <row r="245" spans="5:31" x14ac:dyDescent="0.15">
      <c r="E245" s="14"/>
      <c r="F245" s="15"/>
      <c r="G245" s="16"/>
      <c r="T245" t="e">
        <f t="array" ref="T245:W245">MMULT(P245:S245,$T$38:$W$41)</f>
        <v>#VALUE!</v>
      </c>
      <c r="U245" t="e">
        <v>#VALUE!</v>
      </c>
      <c r="V245" t="e">
        <v>#VALUE!</v>
      </c>
      <c r="W245" t="e">
        <v>#VALUE!</v>
      </c>
      <c r="Y245" t="e">
        <f t="array" ref="Y245:AB245">MMULT(T245:W245,$Y$38:$AB$41)</f>
        <v>#VALUE!</v>
      </c>
      <c r="Z245" t="e">
        <v>#VALUE!</v>
      </c>
      <c r="AA245" t="e">
        <v>#VALUE!</v>
      </c>
      <c r="AB245" t="e">
        <v>#VALUE!</v>
      </c>
      <c r="AD245" t="e">
        <f t="shared" si="43"/>
        <v>#VALUE!</v>
      </c>
      <c r="AE245" t="e">
        <f t="shared" si="44"/>
        <v>#VALUE!</v>
      </c>
    </row>
    <row r="246" spans="5:31" x14ac:dyDescent="0.15">
      <c r="E246" s="14"/>
      <c r="F246" s="15"/>
      <c r="G246" s="16" t="s">
        <v>7</v>
      </c>
      <c r="L246">
        <f t="array" aca="1" ref="L246:O246" ca="1">MMULT(H79:K79,$H$26:$K$29)</f>
        <v>0</v>
      </c>
      <c r="M246">
        <f ca="1"/>
        <v>-1</v>
      </c>
      <c r="N246">
        <f ca="1"/>
        <v>0</v>
      </c>
      <c r="O246">
        <f ca="1"/>
        <v>1</v>
      </c>
      <c r="P246">
        <f t="array" aca="1" ref="P246:S246" ca="1">MMULT(L246:O246,$L$26:$O$29)</f>
        <v>0</v>
      </c>
      <c r="Q246">
        <f ca="1"/>
        <v>-1.1719579751809777</v>
      </c>
      <c r="R246">
        <f ca="1"/>
        <v>0</v>
      </c>
      <c r="S246">
        <f ca="1"/>
        <v>1</v>
      </c>
      <c r="T246">
        <f t="array" aca="1" ref="T246:W246" ca="1">MMULT(P246:S246,$T$38:$W$41)</f>
        <v>0</v>
      </c>
      <c r="U246">
        <f ca="1"/>
        <v>-1.1719579751809777</v>
      </c>
      <c r="V246">
        <f ca="1"/>
        <v>4.3</v>
      </c>
      <c r="W246">
        <f ca="1"/>
        <v>1</v>
      </c>
      <c r="Y246">
        <f t="array" aca="1" ref="Y246:AB246" ca="1">MMULT(T246:W246,$Y$38:$AB$41)</f>
        <v>1.5689651243412985</v>
      </c>
      <c r="Z246">
        <f ca="1"/>
        <v>-3.1649453786744988</v>
      </c>
      <c r="AA246">
        <f ca="1"/>
        <v>2.7175273106627511</v>
      </c>
      <c r="AB246">
        <f ca="1"/>
        <v>1</v>
      </c>
      <c r="AC246">
        <f ca="1">Y246*$AD$40</f>
        <v>7.8448256217064927</v>
      </c>
      <c r="AD246">
        <f t="shared" ca="1" si="43"/>
        <v>-15.824726893372494</v>
      </c>
      <c r="AE246">
        <f t="shared" ca="1" si="44"/>
        <v>100</v>
      </c>
    </row>
    <row r="247" spans="5:31" x14ac:dyDescent="0.15">
      <c r="E247" s="14"/>
      <c r="F247" s="15"/>
      <c r="G247" s="16"/>
      <c r="L247">
        <f t="array" aca="1" ref="L247:O247" ca="1">MMULT(H80:K80,$H$26:$K$29)</f>
        <v>0</v>
      </c>
      <c r="M247">
        <f ca="1"/>
        <v>-0.6</v>
      </c>
      <c r="N247">
        <f ca="1"/>
        <v>0</v>
      </c>
      <c r="O247">
        <f ca="1"/>
        <v>1</v>
      </c>
      <c r="P247">
        <f t="array" aca="1" ref="P247:S247" ca="1">MMULT(L247:O247,$L$26:$O$29)</f>
        <v>0</v>
      </c>
      <c r="Q247">
        <f ca="1"/>
        <v>-0.77195797518097764</v>
      </c>
      <c r="R247">
        <f ca="1"/>
        <v>0</v>
      </c>
      <c r="S247">
        <f ca="1"/>
        <v>1</v>
      </c>
      <c r="T247">
        <f t="array" aca="1" ref="T247:W247" ca="1">MMULT(P247:S247,$T$38:$W$41)</f>
        <v>0</v>
      </c>
      <c r="U247">
        <f ca="1"/>
        <v>-0.77195797518097764</v>
      </c>
      <c r="V247">
        <f ca="1"/>
        <v>4.3</v>
      </c>
      <c r="W247">
        <f ca="1"/>
        <v>1</v>
      </c>
      <c r="Y247">
        <f t="array" aca="1" ref="Y247:AB247" ca="1">MMULT(T247:W247,$Y$38:$AB$41)</f>
        <v>1.6689651243412986</v>
      </c>
      <c r="Z247">
        <f ca="1"/>
        <v>-2.8185352171607234</v>
      </c>
      <c r="AA247">
        <f ca="1"/>
        <v>2.8907323914196388</v>
      </c>
      <c r="AB247">
        <f ca="1"/>
        <v>1</v>
      </c>
      <c r="AC247">
        <f t="shared" ref="AC247:AC251" ca="1" si="46">Y247*$AD$40</f>
        <v>8.3448256217064927</v>
      </c>
      <c r="AD247">
        <f t="shared" ca="1" si="43"/>
        <v>-14.092676085803618</v>
      </c>
      <c r="AE247">
        <f t="shared" ca="1" si="44"/>
        <v>100</v>
      </c>
    </row>
    <row r="248" spans="5:31" x14ac:dyDescent="0.15">
      <c r="E248" s="14"/>
      <c r="F248" s="15"/>
      <c r="G248" s="16"/>
      <c r="L248">
        <f t="array" aca="1" ref="L248:O248" ca="1">MMULT(H81:K81,$H$26:$K$29)</f>
        <v>0</v>
      </c>
      <c r="M248">
        <f ca="1"/>
        <v>-0.19999999999999996</v>
      </c>
      <c r="N248">
        <f ca="1"/>
        <v>0</v>
      </c>
      <c r="O248">
        <f ca="1"/>
        <v>1</v>
      </c>
      <c r="P248">
        <f t="array" aca="1" ref="P248:S248" ca="1">MMULT(L248:O248,$L$26:$O$29)</f>
        <v>0</v>
      </c>
      <c r="Q248">
        <f ca="1"/>
        <v>-0.37195797518097762</v>
      </c>
      <c r="R248">
        <f ca="1"/>
        <v>0</v>
      </c>
      <c r="S248">
        <f ca="1"/>
        <v>1</v>
      </c>
      <c r="T248">
        <f t="array" aca="1" ref="T248:W248" ca="1">MMULT(P248:S248,$T$38:$W$41)</f>
        <v>0</v>
      </c>
      <c r="U248">
        <f ca="1"/>
        <v>-0.37195797518097762</v>
      </c>
      <c r="V248">
        <f ca="1"/>
        <v>4.3</v>
      </c>
      <c r="W248">
        <f ca="1"/>
        <v>1</v>
      </c>
      <c r="Y248">
        <f t="array" aca="1" ref="Y248:AB248" ca="1">MMULT(T248:W248,$Y$38:$AB$41)</f>
        <v>1.7689651243412985</v>
      </c>
      <c r="Z248">
        <f ca="1"/>
        <v>-2.4721250556469476</v>
      </c>
      <c r="AA248">
        <f ca="1"/>
        <v>3.0639374721765265</v>
      </c>
      <c r="AB248">
        <f ca="1"/>
        <v>1</v>
      </c>
      <c r="AC248">
        <f t="shared" ca="1" si="46"/>
        <v>8.8448256217064927</v>
      </c>
      <c r="AD248">
        <f t="shared" ca="1" si="43"/>
        <v>-12.360625278234739</v>
      </c>
      <c r="AE248">
        <f t="shared" ca="1" si="44"/>
        <v>100</v>
      </c>
    </row>
    <row r="249" spans="5:31" x14ac:dyDescent="0.15">
      <c r="E249" s="14"/>
      <c r="F249" s="15"/>
      <c r="G249" s="16"/>
      <c r="L249">
        <f t="array" aca="1" ref="L249:O249" ca="1">MMULT(H82:K82,$H$26:$K$29)</f>
        <v>0</v>
      </c>
      <c r="M249">
        <f ca="1"/>
        <v>0.20000000000000007</v>
      </c>
      <c r="N249">
        <f ca="1"/>
        <v>0</v>
      </c>
      <c r="O249">
        <f ca="1"/>
        <v>1</v>
      </c>
      <c r="P249">
        <f t="array" aca="1" ref="P249:S249" ca="1">MMULT(L249:O249,$L$26:$O$29)</f>
        <v>0</v>
      </c>
      <c r="Q249">
        <f ca="1"/>
        <v>2.8042024819022404E-2</v>
      </c>
      <c r="R249">
        <f ca="1"/>
        <v>0</v>
      </c>
      <c r="S249">
        <f ca="1"/>
        <v>1</v>
      </c>
      <c r="T249">
        <f t="array" aca="1" ref="T249:W249" ca="1">MMULT(P249:S249,$T$38:$W$41)</f>
        <v>0</v>
      </c>
      <c r="U249">
        <f ca="1"/>
        <v>2.8042024819022404E-2</v>
      </c>
      <c r="V249">
        <f ca="1"/>
        <v>4.3</v>
      </c>
      <c r="W249">
        <f ca="1"/>
        <v>1</v>
      </c>
      <c r="Y249">
        <f t="array" aca="1" ref="Y249:AB249" ca="1">MMULT(T249:W249,$Y$38:$AB$41)</f>
        <v>1.8689651243412986</v>
      </c>
      <c r="Z249">
        <f ca="1"/>
        <v>-2.1257148941331723</v>
      </c>
      <c r="AA249">
        <f ca="1"/>
        <v>3.2371425529334141</v>
      </c>
      <c r="AB249">
        <f ca="1"/>
        <v>1</v>
      </c>
      <c r="AC249">
        <f t="shared" ca="1" si="46"/>
        <v>9.3448256217064927</v>
      </c>
      <c r="AD249">
        <f t="shared" ca="1" si="43"/>
        <v>-10.62857447066586</v>
      </c>
      <c r="AE249">
        <f t="shared" ca="1" si="44"/>
        <v>100</v>
      </c>
    </row>
    <row r="250" spans="5:31" x14ac:dyDescent="0.15">
      <c r="E250" s="14"/>
      <c r="F250" s="15"/>
      <c r="G250" s="16"/>
      <c r="L250">
        <f t="array" aca="1" ref="L250:O250" ca="1">MMULT(H83:K83,$H$26:$K$29)</f>
        <v>0</v>
      </c>
      <c r="M250">
        <f ca="1"/>
        <v>0.60000000000000009</v>
      </c>
      <c r="N250">
        <f ca="1"/>
        <v>0</v>
      </c>
      <c r="O250">
        <f ca="1"/>
        <v>1</v>
      </c>
      <c r="P250">
        <f t="array" aca="1" ref="P250:S250" ca="1">MMULT(L250:O250,$L$26:$O$29)</f>
        <v>0</v>
      </c>
      <c r="Q250">
        <f ca="1"/>
        <v>0.42804202481902243</v>
      </c>
      <c r="R250">
        <f ca="1"/>
        <v>0</v>
      </c>
      <c r="S250">
        <f ca="1"/>
        <v>1</v>
      </c>
      <c r="T250">
        <f t="array" aca="1" ref="T250:W250" ca="1">MMULT(P250:S250,$T$38:$W$41)</f>
        <v>0</v>
      </c>
      <c r="U250">
        <f ca="1"/>
        <v>0.42804202481902243</v>
      </c>
      <c r="V250">
        <f ca="1"/>
        <v>4.3</v>
      </c>
      <c r="W250">
        <f ca="1"/>
        <v>1</v>
      </c>
      <c r="Y250">
        <f t="array" aca="1" ref="Y250:AB250" ca="1">MMULT(T250:W250,$Y$38:$AB$41)</f>
        <v>1.9689651243412984</v>
      </c>
      <c r="Z250">
        <f ca="1"/>
        <v>-1.7793047326193969</v>
      </c>
      <c r="AA250">
        <f ca="1"/>
        <v>3.4103476336903018</v>
      </c>
      <c r="AB250">
        <f ca="1"/>
        <v>1</v>
      </c>
      <c r="AC250">
        <f t="shared" ca="1" si="46"/>
        <v>9.8448256217064927</v>
      </c>
      <c r="AD250">
        <f t="shared" ca="1" si="43"/>
        <v>-8.8965236630969855</v>
      </c>
      <c r="AE250">
        <f t="shared" ca="1" si="44"/>
        <v>100</v>
      </c>
    </row>
    <row r="251" spans="5:31" x14ac:dyDescent="0.15">
      <c r="E251" s="14"/>
      <c r="F251" s="15"/>
      <c r="G251" s="16"/>
      <c r="L251">
        <f t="array" aca="1" ref="L251:O251" ca="1">MMULT(H84:K84,$H$26:$K$29)</f>
        <v>0</v>
      </c>
      <c r="M251">
        <f ca="1"/>
        <v>1</v>
      </c>
      <c r="N251">
        <f ca="1"/>
        <v>0</v>
      </c>
      <c r="O251">
        <f ca="1"/>
        <v>1</v>
      </c>
      <c r="P251">
        <f t="array" aca="1" ref="P251:S251" ca="1">MMULT(L251:O251,$L$26:$O$29)</f>
        <v>0</v>
      </c>
      <c r="Q251">
        <f ca="1"/>
        <v>0.82804202481902234</v>
      </c>
      <c r="R251">
        <f ca="1"/>
        <v>0</v>
      </c>
      <c r="S251">
        <f ca="1"/>
        <v>1</v>
      </c>
      <c r="T251">
        <f t="array" aca="1" ref="T251:W251" ca="1">MMULT(P251:S251,$T$38:$W$41)</f>
        <v>0</v>
      </c>
      <c r="U251">
        <f ca="1"/>
        <v>0.82804202481902234</v>
      </c>
      <c r="V251">
        <f ca="1"/>
        <v>4.3</v>
      </c>
      <c r="W251">
        <f ca="1"/>
        <v>1</v>
      </c>
      <c r="Y251">
        <f t="array" aca="1" ref="Y251:AB251" ca="1">MMULT(T251:W251,$Y$38:$AB$41)</f>
        <v>2.0689651243412985</v>
      </c>
      <c r="Z251">
        <f ca="1"/>
        <v>-1.4328945711056216</v>
      </c>
      <c r="AA251">
        <f ca="1"/>
        <v>3.5835527144471895</v>
      </c>
      <c r="AB251">
        <f ca="1"/>
        <v>1</v>
      </c>
      <c r="AC251">
        <f t="shared" ca="1" si="46"/>
        <v>10.344825621706493</v>
      </c>
      <c r="AD251">
        <f t="shared" ca="1" si="43"/>
        <v>-7.1644728555281079</v>
      </c>
      <c r="AE251">
        <f t="shared" ca="1" si="44"/>
        <v>100</v>
      </c>
    </row>
    <row r="252" spans="5:31" x14ac:dyDescent="0.15">
      <c r="E252" s="14"/>
      <c r="F252" s="15"/>
      <c r="G252" s="16"/>
      <c r="T252" t="e">
        <f t="array" ref="T252:W252">MMULT(P252:S252,$T$38:$W$41)</f>
        <v>#VALUE!</v>
      </c>
      <c r="U252" t="e">
        <v>#VALUE!</v>
      </c>
      <c r="V252" t="e">
        <v>#VALUE!</v>
      </c>
      <c r="W252" t="e">
        <v>#VALUE!</v>
      </c>
      <c r="Y252" t="e">
        <f t="array" ref="Y252:AB252">MMULT(T252:W252,$Y$38:$AB$41)</f>
        <v>#VALUE!</v>
      </c>
      <c r="Z252" t="e">
        <v>#VALUE!</v>
      </c>
      <c r="AA252" t="e">
        <v>#VALUE!</v>
      </c>
      <c r="AB252" t="e">
        <v>#VALUE!</v>
      </c>
      <c r="AD252" t="e">
        <f t="shared" si="43"/>
        <v>#VALUE!</v>
      </c>
      <c r="AE252" t="e">
        <f t="shared" si="44"/>
        <v>#VALUE!</v>
      </c>
    </row>
    <row r="253" spans="5:31" x14ac:dyDescent="0.15">
      <c r="E253" s="14"/>
      <c r="F253" s="15"/>
      <c r="G253" s="16"/>
      <c r="T253" t="e">
        <f t="array" ref="T253:W253">MMULT(P253:S253,$T$38:$W$41)</f>
        <v>#VALUE!</v>
      </c>
      <c r="U253" t="e">
        <v>#VALUE!</v>
      </c>
      <c r="V253" t="e">
        <v>#VALUE!</v>
      </c>
      <c r="W253" t="e">
        <v>#VALUE!</v>
      </c>
      <c r="Y253" t="e">
        <f t="array" ref="Y253:AB253">MMULT(T253:W253,$Y$38:$AB$41)</f>
        <v>#VALUE!</v>
      </c>
      <c r="Z253" t="e">
        <v>#VALUE!</v>
      </c>
      <c r="AA253" t="e">
        <v>#VALUE!</v>
      </c>
      <c r="AB253" t="e">
        <v>#VALUE!</v>
      </c>
      <c r="AD253" t="e">
        <f t="shared" si="43"/>
        <v>#VALUE!</v>
      </c>
      <c r="AE253" t="e">
        <f t="shared" si="44"/>
        <v>#VALUE!</v>
      </c>
    </row>
    <row r="254" spans="5:31" x14ac:dyDescent="0.15">
      <c r="E254" s="14"/>
      <c r="F254" s="15"/>
      <c r="G254" s="16" t="s">
        <v>8</v>
      </c>
      <c r="L254">
        <f t="array" aca="1" ref="L254:O254" ca="1">MMULT(H87:K87,$H$30:$K$33)</f>
        <v>1</v>
      </c>
      <c r="M254">
        <f ca="1"/>
        <v>-1.3763819204711734</v>
      </c>
      <c r="N254">
        <f ca="1"/>
        <v>0</v>
      </c>
      <c r="O254">
        <f ca="1"/>
        <v>1</v>
      </c>
      <c r="P254">
        <f t="array" aca="1" ref="P254:S254" ca="1">MMULT(L254:O254,$L$30:$O$33)</f>
        <v>1</v>
      </c>
      <c r="Q254">
        <f ca="1"/>
        <v>-1.548339895652151</v>
      </c>
      <c r="R254">
        <f ca="1"/>
        <v>0</v>
      </c>
      <c r="S254">
        <f ca="1"/>
        <v>1</v>
      </c>
      <c r="T254">
        <f t="array" aca="1" ref="T254:W254" ca="1">MMULT(P254:S254,$T$38:$W$41)</f>
        <v>1</v>
      </c>
      <c r="U254">
        <f ca="1"/>
        <v>-1.548339895652151</v>
      </c>
      <c r="V254">
        <f ca="1"/>
        <v>4.3</v>
      </c>
      <c r="W254">
        <f ca="1"/>
        <v>1</v>
      </c>
      <c r="Y254">
        <f t="array" aca="1" ref="Y254:AB254" ca="1">MMULT(T254:W254,$Y$38:$AB$41)</f>
        <v>2.340895048007944</v>
      </c>
      <c r="Z254">
        <f ca="1"/>
        <v>-3.4909016833277091</v>
      </c>
      <c r="AA254">
        <f ca="1"/>
        <v>2.0545491583361457</v>
      </c>
      <c r="AB254">
        <f ca="1"/>
        <v>1</v>
      </c>
      <c r="AC254">
        <f ca="1">Y254*$AD$40</f>
        <v>11.70447524003972</v>
      </c>
      <c r="AD254">
        <f t="shared" ca="1" si="43"/>
        <v>-17.454508416638546</v>
      </c>
      <c r="AE254">
        <f t="shared" ca="1" si="44"/>
        <v>100</v>
      </c>
    </row>
    <row r="255" spans="5:31" x14ac:dyDescent="0.15">
      <c r="E255" s="14"/>
      <c r="F255" s="15"/>
      <c r="G255" s="16"/>
      <c r="L255">
        <f t="array" aca="1" ref="L255:O255" ca="1">MMULT(H88:K88,$H$30:$K$33)</f>
        <v>0.60000000000000009</v>
      </c>
      <c r="M255">
        <f ca="1"/>
        <v>-1.3763819204711734</v>
      </c>
      <c r="N255">
        <f ca="1"/>
        <v>0</v>
      </c>
      <c r="O255">
        <f ca="1"/>
        <v>1</v>
      </c>
      <c r="P255">
        <f t="array" aca="1" ref="P255:S255" ca="1">MMULT(L255:O255,$L$30:$O$33)</f>
        <v>0.60000000000000009</v>
      </c>
      <c r="Q255">
        <f ca="1"/>
        <v>-1.548339895652151</v>
      </c>
      <c r="R255">
        <f ca="1"/>
        <v>0</v>
      </c>
      <c r="S255">
        <f ca="1"/>
        <v>1</v>
      </c>
      <c r="T255">
        <f t="array" aca="1" ref="T255:W255" ca="1">MMULT(P255:S255,$T$38:$W$41)</f>
        <v>0.60000000000000009</v>
      </c>
      <c r="U255">
        <f ca="1"/>
        <v>-1.548339895652151</v>
      </c>
      <c r="V255">
        <f ca="1"/>
        <v>4.3</v>
      </c>
      <c r="W255">
        <f ca="1"/>
        <v>1</v>
      </c>
      <c r="Y255">
        <f t="array" aca="1" ref="Y255:AB255" ca="1">MMULT(T255:W255,$Y$38:$AB$41)</f>
        <v>1.9944848864941687</v>
      </c>
      <c r="Z255">
        <f ca="1"/>
        <v>-3.4909016833277091</v>
      </c>
      <c r="AA255">
        <f ca="1"/>
        <v>2.2545491583361459</v>
      </c>
      <c r="AB255">
        <f ca="1"/>
        <v>1</v>
      </c>
      <c r="AC255">
        <f t="shared" ref="AC255:AC259" ca="1" si="47">Y255*$AD$40</f>
        <v>9.9724244324708433</v>
      </c>
      <c r="AD255">
        <f t="shared" ca="1" si="43"/>
        <v>-17.454508416638546</v>
      </c>
      <c r="AE255">
        <f t="shared" ca="1" si="44"/>
        <v>100</v>
      </c>
    </row>
    <row r="256" spans="5:31" x14ac:dyDescent="0.15">
      <c r="E256" s="14"/>
      <c r="F256" s="15"/>
      <c r="G256" s="16"/>
      <c r="L256">
        <f t="array" aca="1" ref="L256:O256" ca="1">MMULT(H89:K89,$H$30:$K$33)</f>
        <v>0.20000000000000004</v>
      </c>
      <c r="M256">
        <f ca="1"/>
        <v>-1.3763819204711734</v>
      </c>
      <c r="N256">
        <f ca="1"/>
        <v>0</v>
      </c>
      <c r="O256">
        <f ca="1"/>
        <v>1</v>
      </c>
      <c r="P256">
        <f t="array" aca="1" ref="P256:S256" ca="1">MMULT(L256:O256,$L$30:$O$33)</f>
        <v>0.20000000000000004</v>
      </c>
      <c r="Q256">
        <f ca="1"/>
        <v>-1.548339895652151</v>
      </c>
      <c r="R256">
        <f ca="1"/>
        <v>0</v>
      </c>
      <c r="S256">
        <f ca="1"/>
        <v>1</v>
      </c>
      <c r="T256">
        <f t="array" aca="1" ref="T256:W256" ca="1">MMULT(P256:S256,$T$38:$W$41)</f>
        <v>0.20000000000000004</v>
      </c>
      <c r="U256">
        <f ca="1"/>
        <v>-1.548339895652151</v>
      </c>
      <c r="V256">
        <f ca="1"/>
        <v>4.3</v>
      </c>
      <c r="W256">
        <f ca="1"/>
        <v>1</v>
      </c>
      <c r="Y256">
        <f t="array" aca="1" ref="Y256:AB256" ca="1">MMULT(T256:W256,$Y$38:$AB$41)</f>
        <v>1.6480747249803931</v>
      </c>
      <c r="Z256">
        <f ca="1"/>
        <v>-3.4909016833277091</v>
      </c>
      <c r="AA256">
        <f ca="1"/>
        <v>2.4545491583361456</v>
      </c>
      <c r="AB256">
        <f ca="1"/>
        <v>1</v>
      </c>
      <c r="AC256">
        <f t="shared" ca="1" si="47"/>
        <v>8.2403736249019648</v>
      </c>
      <c r="AD256">
        <f t="shared" ca="1" si="43"/>
        <v>-17.454508416638546</v>
      </c>
      <c r="AE256">
        <f t="shared" ca="1" si="44"/>
        <v>100</v>
      </c>
    </row>
    <row r="257" spans="5:31" x14ac:dyDescent="0.15">
      <c r="E257" s="14"/>
      <c r="F257" s="15"/>
      <c r="G257" s="16"/>
      <c r="L257">
        <f t="array" aca="1" ref="L257:O257" ca="1">MMULT(H90:K90,$H$30:$K$33)</f>
        <v>-0.19999999999999998</v>
      </c>
      <c r="M257">
        <f ca="1"/>
        <v>-1.3763819204711734</v>
      </c>
      <c r="N257">
        <f ca="1"/>
        <v>0</v>
      </c>
      <c r="O257">
        <f ca="1"/>
        <v>1</v>
      </c>
      <c r="P257">
        <f t="array" aca="1" ref="P257:S257" ca="1">MMULT(L257:O257,$L$30:$O$33)</f>
        <v>-0.19999999999999998</v>
      </c>
      <c r="Q257">
        <f ca="1"/>
        <v>-1.548339895652151</v>
      </c>
      <c r="R257">
        <f ca="1"/>
        <v>0</v>
      </c>
      <c r="S257">
        <f ca="1"/>
        <v>1</v>
      </c>
      <c r="T257">
        <f t="array" aca="1" ref="T257:W257" ca="1">MMULT(P257:S257,$T$38:$W$41)</f>
        <v>-0.19999999999999998</v>
      </c>
      <c r="U257">
        <f ca="1"/>
        <v>-1.548339895652151</v>
      </c>
      <c r="V257">
        <f ca="1"/>
        <v>4.3</v>
      </c>
      <c r="W257">
        <f ca="1"/>
        <v>1</v>
      </c>
      <c r="Y257">
        <f t="array" aca="1" ref="Y257:AB257" ca="1">MMULT(T257:W257,$Y$38:$AB$41)</f>
        <v>1.3016645634666175</v>
      </c>
      <c r="Z257">
        <f ca="1"/>
        <v>-3.4909016833277091</v>
      </c>
      <c r="AA257">
        <f ca="1"/>
        <v>2.6545491583361458</v>
      </c>
      <c r="AB257">
        <f ca="1"/>
        <v>1</v>
      </c>
      <c r="AC257">
        <f t="shared" ca="1" si="47"/>
        <v>6.508322817333088</v>
      </c>
      <c r="AD257">
        <f t="shared" ca="1" si="43"/>
        <v>-17.454508416638546</v>
      </c>
      <c r="AE257">
        <f t="shared" ca="1" si="44"/>
        <v>100</v>
      </c>
    </row>
    <row r="258" spans="5:31" x14ac:dyDescent="0.15">
      <c r="E258" s="14"/>
      <c r="F258" s="15"/>
      <c r="G258" s="16"/>
      <c r="L258">
        <f t="array" aca="1" ref="L258:O258" ca="1">MMULT(H91:K91,$H$30:$K$33)</f>
        <v>-0.6</v>
      </c>
      <c r="M258">
        <f ca="1"/>
        <v>-1.3763819204711734</v>
      </c>
      <c r="N258">
        <f ca="1"/>
        <v>0</v>
      </c>
      <c r="O258">
        <f ca="1"/>
        <v>1</v>
      </c>
      <c r="P258">
        <f t="array" aca="1" ref="P258:S258" ca="1">MMULT(L258:O258,$L$30:$O$33)</f>
        <v>-0.6</v>
      </c>
      <c r="Q258">
        <f ca="1"/>
        <v>-1.548339895652151</v>
      </c>
      <c r="R258">
        <f ca="1"/>
        <v>0</v>
      </c>
      <c r="S258">
        <f ca="1"/>
        <v>1</v>
      </c>
      <c r="T258">
        <f t="array" aca="1" ref="T258:W258" ca="1">MMULT(P258:S258,$T$38:$W$41)</f>
        <v>-0.6</v>
      </c>
      <c r="U258">
        <f ca="1"/>
        <v>-1.548339895652151</v>
      </c>
      <c r="V258">
        <f ca="1"/>
        <v>4.3</v>
      </c>
      <c r="W258">
        <f ca="1"/>
        <v>1</v>
      </c>
      <c r="Y258">
        <f t="array" aca="1" ref="Y258:AB258" ca="1">MMULT(T258:W258,$Y$38:$AB$41)</f>
        <v>0.95525440195284206</v>
      </c>
      <c r="Z258">
        <f ca="1"/>
        <v>-3.4909016833277091</v>
      </c>
      <c r="AA258">
        <f ca="1"/>
        <v>2.8545491583361455</v>
      </c>
      <c r="AB258">
        <f ca="1"/>
        <v>1</v>
      </c>
      <c r="AC258">
        <f t="shared" ca="1" si="47"/>
        <v>4.7762720097642104</v>
      </c>
      <c r="AD258">
        <f t="shared" ca="1" si="43"/>
        <v>-17.454508416638546</v>
      </c>
      <c r="AE258">
        <f t="shared" ca="1" si="44"/>
        <v>100</v>
      </c>
    </row>
    <row r="259" spans="5:31" x14ac:dyDescent="0.15">
      <c r="E259" s="14"/>
      <c r="F259" s="15"/>
      <c r="G259" s="16"/>
      <c r="L259">
        <f t="array" aca="1" ref="L259:O259" ca="1">MMULT(H92:K92,$H$30:$K$33)</f>
        <v>-0.99999999999999989</v>
      </c>
      <c r="M259">
        <f ca="1"/>
        <v>-1.3763819204711734</v>
      </c>
      <c r="N259">
        <f ca="1"/>
        <v>0</v>
      </c>
      <c r="O259">
        <f ca="1"/>
        <v>1</v>
      </c>
      <c r="P259">
        <f t="array" aca="1" ref="P259:S259" ca="1">MMULT(L259:O259,$L$30:$O$33)</f>
        <v>-0.99999999999999989</v>
      </c>
      <c r="Q259">
        <f ca="1"/>
        <v>-1.548339895652151</v>
      </c>
      <c r="R259">
        <f ca="1"/>
        <v>0</v>
      </c>
      <c r="S259">
        <f ca="1"/>
        <v>1</v>
      </c>
      <c r="T259">
        <f t="array" aca="1" ref="T259:W259" ca="1">MMULT(P259:S259,$T$38:$W$41)</f>
        <v>-0.99999999999999989</v>
      </c>
      <c r="U259">
        <f ca="1"/>
        <v>-1.548339895652151</v>
      </c>
      <c r="V259">
        <f ca="1"/>
        <v>4.3</v>
      </c>
      <c r="W259">
        <f ca="1"/>
        <v>1</v>
      </c>
      <c r="Y259">
        <f t="array" aca="1" ref="Y259:AB259" ca="1">MMULT(T259:W259,$Y$38:$AB$41)</f>
        <v>0.6088442404390666</v>
      </c>
      <c r="Z259">
        <f ca="1"/>
        <v>-3.4909016833277091</v>
      </c>
      <c r="AA259">
        <f ca="1"/>
        <v>3.0545491583361457</v>
      </c>
      <c r="AB259">
        <f ca="1"/>
        <v>1</v>
      </c>
      <c r="AC259">
        <f t="shared" ca="1" si="47"/>
        <v>3.0442212021953328</v>
      </c>
      <c r="AD259">
        <f t="shared" ca="1" si="43"/>
        <v>-17.454508416638546</v>
      </c>
      <c r="AE259">
        <f t="shared" ca="1" si="44"/>
        <v>100</v>
      </c>
    </row>
    <row r="260" spans="5:31" x14ac:dyDescent="0.15">
      <c r="E260" s="14"/>
      <c r="F260" s="15"/>
      <c r="G260" s="16"/>
      <c r="T260" t="e">
        <f t="array" ref="T260:W260">MMULT(P260:S260,$T$38:$W$41)</f>
        <v>#VALUE!</v>
      </c>
      <c r="U260" t="e">
        <v>#VALUE!</v>
      </c>
      <c r="V260" t="e">
        <v>#VALUE!</v>
      </c>
      <c r="W260" t="e">
        <v>#VALUE!</v>
      </c>
      <c r="Y260" t="e">
        <f t="array" ref="Y260:AB260">MMULT(T260:W260,$Y$38:$AB$41)</f>
        <v>#VALUE!</v>
      </c>
      <c r="Z260" t="e">
        <v>#VALUE!</v>
      </c>
      <c r="AA260" t="e">
        <v>#VALUE!</v>
      </c>
      <c r="AB260" t="e">
        <v>#VALUE!</v>
      </c>
      <c r="AD260" t="e">
        <f t="shared" si="43"/>
        <v>#VALUE!</v>
      </c>
      <c r="AE260" t="e">
        <f t="shared" si="44"/>
        <v>#VALUE!</v>
      </c>
    </row>
    <row r="261" spans="5:31" x14ac:dyDescent="0.15">
      <c r="E261" s="14"/>
      <c r="F261" s="15"/>
      <c r="G261" s="16"/>
      <c r="L261">
        <f t="array" aca="1" ref="L261:O261" ca="1">MMULT(H94:K94,$H$30:$K$33)</f>
        <v>-0.99999999999999967</v>
      </c>
      <c r="M261">
        <f ca="1"/>
        <v>-1.3763819204711734</v>
      </c>
      <c r="N261">
        <f ca="1"/>
        <v>0</v>
      </c>
      <c r="O261">
        <f ca="1"/>
        <v>1</v>
      </c>
      <c r="P261">
        <f t="array" aca="1" ref="P261:S261" ca="1">MMULT(L261:O261,$L$30:$O$33)</f>
        <v>-0.99999999999999967</v>
      </c>
      <c r="Q261">
        <f ca="1"/>
        <v>-1.548339895652151</v>
      </c>
      <c r="R261">
        <f ca="1"/>
        <v>0</v>
      </c>
      <c r="S261">
        <f ca="1"/>
        <v>1</v>
      </c>
      <c r="T261">
        <f t="array" aca="1" ref="T261:W261" ca="1">MMULT(P261:S261,$T$38:$W$41)</f>
        <v>-0.99999999999999967</v>
      </c>
      <c r="U261">
        <f ca="1"/>
        <v>-1.548339895652151</v>
      </c>
      <c r="V261">
        <f ca="1"/>
        <v>4.3</v>
      </c>
      <c r="W261">
        <f ca="1"/>
        <v>1</v>
      </c>
      <c r="Y261">
        <f t="array" aca="1" ref="Y261:AB261" ca="1">MMULT(T261:W261,$Y$38:$AB$41)</f>
        <v>0.60884424043906704</v>
      </c>
      <c r="Z261">
        <f ca="1"/>
        <v>-3.4909016833277091</v>
      </c>
      <c r="AA261">
        <f ca="1"/>
        <v>3.0545491583361457</v>
      </c>
      <c r="AB261">
        <f ca="1"/>
        <v>1</v>
      </c>
      <c r="AC261">
        <f ca="1">Y261*$AD$40</f>
        <v>3.0442212021953354</v>
      </c>
      <c r="AD261">
        <f t="shared" ca="1" si="43"/>
        <v>-17.454508416638546</v>
      </c>
      <c r="AE261">
        <f t="shared" ca="1" si="44"/>
        <v>100</v>
      </c>
    </row>
    <row r="262" spans="5:31" x14ac:dyDescent="0.15">
      <c r="E262" s="14"/>
      <c r="F262" s="15"/>
      <c r="G262" s="16"/>
      <c r="L262">
        <f t="array" aca="1" ref="L262:O262" ca="1">MMULT(H95:K95,$H$30:$K$33)</f>
        <v>-1.1236067977499788</v>
      </c>
      <c r="M262">
        <f ca="1"/>
        <v>-0.9959593139531121</v>
      </c>
      <c r="N262">
        <f ca="1"/>
        <v>0</v>
      </c>
      <c r="O262">
        <f ca="1"/>
        <v>1</v>
      </c>
      <c r="P262">
        <f t="array" aca="1" ref="P262:S262" ca="1">MMULT(L262:O262,$L$30:$O$33)</f>
        <v>-1.1236067977499788</v>
      </c>
      <c r="Q262">
        <f ca="1"/>
        <v>-1.1679172891340897</v>
      </c>
      <c r="R262">
        <f ca="1"/>
        <v>0</v>
      </c>
      <c r="S262">
        <f ca="1"/>
        <v>1</v>
      </c>
      <c r="T262">
        <f t="array" aca="1" ref="T262:W262" ca="1">MMULT(P262:S262,$T$38:$W$41)</f>
        <v>-1.1236067977499788</v>
      </c>
      <c r="U262">
        <f ca="1"/>
        <v>-1.1679172891340897</v>
      </c>
      <c r="V262">
        <f ca="1"/>
        <v>4.3</v>
      </c>
      <c r="W262">
        <f ca="1"/>
        <v>1</v>
      </c>
      <c r="Y262">
        <f t="array" aca="1" ref="Y262:AB262" ca="1">MMULT(T262:W262,$Y$38:$AB$41)</f>
        <v>0.59690326513665504</v>
      </c>
      <c r="Z262">
        <f ca="1"/>
        <v>-3.1614460419091763</v>
      </c>
      <c r="AA262">
        <f ca="1"/>
        <v>3.2810803779204014</v>
      </c>
      <c r="AB262">
        <f ca="1"/>
        <v>1</v>
      </c>
      <c r="AC262">
        <f t="shared" ref="AC262:AC266" ca="1" si="48">Y262*$AD$40</f>
        <v>2.9845163256832752</v>
      </c>
      <c r="AD262">
        <f t="shared" ca="1" si="43"/>
        <v>-15.807230209545882</v>
      </c>
      <c r="AE262">
        <f t="shared" ca="1" si="44"/>
        <v>100</v>
      </c>
    </row>
    <row r="263" spans="5:31" x14ac:dyDescent="0.15">
      <c r="E263" s="14"/>
      <c r="F263" s="15"/>
      <c r="G263" s="16"/>
      <c r="L263">
        <f t="array" aca="1" ref="L263:O263" ca="1">MMULT(H96:K96,$H$30:$K$33)</f>
        <v>-1.2472135954999577</v>
      </c>
      <c r="M263">
        <f ca="1"/>
        <v>-0.61553670743505073</v>
      </c>
      <c r="N263">
        <f ca="1"/>
        <v>0</v>
      </c>
      <c r="O263">
        <f ca="1"/>
        <v>1</v>
      </c>
      <c r="P263">
        <f t="array" aca="1" ref="P263:S263" ca="1">MMULT(L263:O263,$L$30:$O$33)</f>
        <v>-1.2472135954999577</v>
      </c>
      <c r="Q263">
        <f ca="1"/>
        <v>-0.7874946826160284</v>
      </c>
      <c r="R263">
        <f ca="1"/>
        <v>0</v>
      </c>
      <c r="S263">
        <f ca="1"/>
        <v>1</v>
      </c>
      <c r="T263">
        <f t="array" aca="1" ref="T263:W263" ca="1">MMULT(P263:S263,$T$38:$W$41)</f>
        <v>-1.2472135954999577</v>
      </c>
      <c r="U263">
        <f ca="1"/>
        <v>-0.7874946826160284</v>
      </c>
      <c r="V263">
        <f ca="1"/>
        <v>4.3</v>
      </c>
      <c r="W263">
        <f ca="1"/>
        <v>1</v>
      </c>
      <c r="Y263">
        <f t="array" aca="1" ref="Y263:AB263" ca="1">MMULT(T263:W263,$Y$38:$AB$41)</f>
        <v>0.58496228983424348</v>
      </c>
      <c r="Z263">
        <f ca="1"/>
        <v>-2.831990400490644</v>
      </c>
      <c r="AA263">
        <f ca="1"/>
        <v>3.5076115975046571</v>
      </c>
      <c r="AB263">
        <f ca="1"/>
        <v>1</v>
      </c>
      <c r="AC263">
        <f t="shared" ca="1" si="48"/>
        <v>2.9248114491712176</v>
      </c>
      <c r="AD263">
        <f t="shared" ca="1" si="43"/>
        <v>-14.15995200245322</v>
      </c>
      <c r="AE263">
        <f t="shared" ca="1" si="44"/>
        <v>100</v>
      </c>
    </row>
    <row r="264" spans="5:31" x14ac:dyDescent="0.15">
      <c r="E264" s="14"/>
      <c r="F264" s="15"/>
      <c r="G264" s="16"/>
      <c r="L264">
        <f t="array" aca="1" ref="L264:O264" ca="1">MMULT(H97:K97,$H$30:$K$33)</f>
        <v>-1.3708203932499368</v>
      </c>
      <c r="M264">
        <f ca="1"/>
        <v>-0.23511410091698925</v>
      </c>
      <c r="N264">
        <f ca="1"/>
        <v>0</v>
      </c>
      <c r="O264">
        <f ca="1"/>
        <v>1</v>
      </c>
      <c r="P264">
        <f t="array" aca="1" ref="P264:S264" ca="1">MMULT(L264:O264,$L$30:$O$33)</f>
        <v>-1.3708203932499368</v>
      </c>
      <c r="Q264">
        <f ca="1"/>
        <v>-0.40707207609796692</v>
      </c>
      <c r="R264">
        <f ca="1"/>
        <v>0</v>
      </c>
      <c r="S264">
        <f ca="1"/>
        <v>1</v>
      </c>
      <c r="T264">
        <f t="array" aca="1" ref="T264:W264" ca="1">MMULT(P264:S264,$T$38:$W$41)</f>
        <v>-1.3708203932499368</v>
      </c>
      <c r="U264">
        <f ca="1"/>
        <v>-0.40707207609796692</v>
      </c>
      <c r="V264">
        <f ca="1"/>
        <v>4.3</v>
      </c>
      <c r="W264">
        <f ca="1"/>
        <v>1</v>
      </c>
      <c r="Y264">
        <f t="array" aca="1" ref="Y264:AB264" ca="1">MMULT(T264:W264,$Y$38:$AB$41)</f>
        <v>0.57302131453183169</v>
      </c>
      <c r="Z264">
        <f ca="1"/>
        <v>-2.5025347590721112</v>
      </c>
      <c r="AA264">
        <f ca="1"/>
        <v>3.7341428170889133</v>
      </c>
      <c r="AB264">
        <f ca="1"/>
        <v>1</v>
      </c>
      <c r="AC264">
        <f t="shared" ca="1" si="48"/>
        <v>2.8651065726591582</v>
      </c>
      <c r="AD264">
        <f t="shared" ca="1" si="43"/>
        <v>-12.512673795360556</v>
      </c>
      <c r="AE264">
        <f t="shared" ca="1" si="44"/>
        <v>100</v>
      </c>
    </row>
    <row r="265" spans="5:31" x14ac:dyDescent="0.15">
      <c r="E265" s="14"/>
      <c r="F265" s="15"/>
      <c r="G265" s="16"/>
      <c r="L265">
        <f t="array" aca="1" ref="L265:O265" ca="1">MMULT(H98:K98,$H$30:$K$33)</f>
        <v>-1.4944271909999158</v>
      </c>
      <c r="M265">
        <f ca="1"/>
        <v>0.14530850560107214</v>
      </c>
      <c r="N265">
        <f ca="1"/>
        <v>0</v>
      </c>
      <c r="O265">
        <f ca="1"/>
        <v>1</v>
      </c>
      <c r="P265">
        <f t="array" aca="1" ref="P265:S265" ca="1">MMULT(L265:O265,$L$30:$O$33)</f>
        <v>-1.4944271909999158</v>
      </c>
      <c r="Q265">
        <f ca="1"/>
        <v>-2.6649469579905521E-2</v>
      </c>
      <c r="R265">
        <f ca="1"/>
        <v>0</v>
      </c>
      <c r="S265">
        <f ca="1"/>
        <v>1</v>
      </c>
      <c r="T265">
        <f t="array" aca="1" ref="T265:W265" ca="1">MMULT(P265:S265,$T$38:$W$41)</f>
        <v>-1.4944271909999158</v>
      </c>
      <c r="U265">
        <f ca="1"/>
        <v>-2.6649469579905521E-2</v>
      </c>
      <c r="V265">
        <f ca="1"/>
        <v>4.3</v>
      </c>
      <c r="W265">
        <f ca="1"/>
        <v>1</v>
      </c>
      <c r="Y265">
        <f t="array" aca="1" ref="Y265:AB265" ca="1">MMULT(T265:W265,$Y$38:$AB$41)</f>
        <v>0.56108033922941991</v>
      </c>
      <c r="Z265">
        <f ca="1"/>
        <v>-2.1730791176535784</v>
      </c>
      <c r="AA265">
        <f ca="1"/>
        <v>3.960674036673169</v>
      </c>
      <c r="AB265">
        <f ca="1"/>
        <v>1</v>
      </c>
      <c r="AC265">
        <f t="shared" ca="1" si="48"/>
        <v>2.8054016961470998</v>
      </c>
      <c r="AD265">
        <f t="shared" ca="1" si="43"/>
        <v>-10.865395588267893</v>
      </c>
      <c r="AE265">
        <f t="shared" ca="1" si="44"/>
        <v>100</v>
      </c>
    </row>
    <row r="266" spans="5:31" x14ac:dyDescent="0.15">
      <c r="E266" s="14"/>
      <c r="F266" s="15"/>
      <c r="G266" s="16"/>
      <c r="L266">
        <f t="array" aca="1" ref="L266:O266" ca="1">MMULT(H99:K99,$H$30:$K$33)</f>
        <v>-1.6180339887498947</v>
      </c>
      <c r="M266">
        <f ca="1"/>
        <v>0.52573111211913348</v>
      </c>
      <c r="N266">
        <f ca="1"/>
        <v>0</v>
      </c>
      <c r="O266">
        <f ca="1"/>
        <v>1</v>
      </c>
      <c r="P266">
        <f t="array" aca="1" ref="P266:S266" ca="1">MMULT(L266:O266,$L$30:$O$33)</f>
        <v>-1.6180339887498947</v>
      </c>
      <c r="Q266">
        <f ca="1"/>
        <v>0.35377313693815582</v>
      </c>
      <c r="R266">
        <f ca="1"/>
        <v>0</v>
      </c>
      <c r="S266">
        <f ca="1"/>
        <v>1</v>
      </c>
      <c r="T266">
        <f t="array" aca="1" ref="T266:W266" ca="1">MMULT(P266:S266,$T$38:$W$41)</f>
        <v>-1.6180339887498947</v>
      </c>
      <c r="U266">
        <f ca="1"/>
        <v>0.35377313693815582</v>
      </c>
      <c r="V266">
        <f ca="1"/>
        <v>4.3</v>
      </c>
      <c r="W266">
        <f ca="1"/>
        <v>1</v>
      </c>
      <c r="Y266">
        <f t="array" aca="1" ref="Y266:AB266" ca="1">MMULT(T266:W266,$Y$38:$AB$41)</f>
        <v>0.54913936392700835</v>
      </c>
      <c r="Z266">
        <f ca="1"/>
        <v>-1.8436234762350456</v>
      </c>
      <c r="AA266">
        <f ca="1"/>
        <v>4.1872052562574247</v>
      </c>
      <c r="AB266">
        <f ca="1"/>
        <v>1</v>
      </c>
      <c r="AC266">
        <f t="shared" ca="1" si="48"/>
        <v>2.7456968196350418</v>
      </c>
      <c r="AD266">
        <f t="shared" ca="1" si="43"/>
        <v>-9.2181173811752277</v>
      </c>
      <c r="AE266">
        <f t="shared" ca="1" si="44"/>
        <v>100</v>
      </c>
    </row>
    <row r="267" spans="5:31" x14ac:dyDescent="0.15">
      <c r="E267" s="14"/>
      <c r="F267" s="15"/>
      <c r="G267" s="16"/>
      <c r="T267" t="e">
        <f t="array" ref="T267:W267">MMULT(P267:S267,$T$38:$W$41)</f>
        <v>#VALUE!</v>
      </c>
      <c r="U267" t="e">
        <v>#VALUE!</v>
      </c>
      <c r="V267" t="e">
        <v>#VALUE!</v>
      </c>
      <c r="W267" t="e">
        <v>#VALUE!</v>
      </c>
      <c r="Y267" t="e">
        <f t="array" ref="Y267:AB267">MMULT(T267:W267,$Y$38:$AB$41)</f>
        <v>#VALUE!</v>
      </c>
      <c r="Z267" t="e">
        <v>#VALUE!</v>
      </c>
      <c r="AA267" t="e">
        <v>#VALUE!</v>
      </c>
      <c r="AB267" t="e">
        <v>#VALUE!</v>
      </c>
      <c r="AD267" t="e">
        <f t="shared" si="43"/>
        <v>#VALUE!</v>
      </c>
      <c r="AE267" t="e">
        <f t="shared" si="44"/>
        <v>#VALUE!</v>
      </c>
    </row>
    <row r="268" spans="5:31" x14ac:dyDescent="0.15">
      <c r="E268" s="14"/>
      <c r="F268" s="15"/>
      <c r="G268" s="16"/>
      <c r="L268">
        <f t="array" aca="1" ref="L268:O268" ca="1">MMULT(H101:K101,$H$30:$K$33)</f>
        <v>-1.6180339887498947</v>
      </c>
      <c r="M268">
        <f ca="1"/>
        <v>0.52573111211913326</v>
      </c>
      <c r="N268">
        <f ca="1"/>
        <v>0</v>
      </c>
      <c r="O268">
        <f ca="1"/>
        <v>1</v>
      </c>
      <c r="P268">
        <f t="array" aca="1" ref="P268:S268" ca="1">MMULT(L268:O268,$L$30:$O$33)</f>
        <v>-1.6180339887498947</v>
      </c>
      <c r="Q268">
        <f ca="1"/>
        <v>0.3537731369381556</v>
      </c>
      <c r="R268">
        <f ca="1"/>
        <v>0</v>
      </c>
      <c r="S268">
        <f ca="1"/>
        <v>1</v>
      </c>
      <c r="T268">
        <f t="array" aca="1" ref="T268:W268" ca="1">MMULT(P268:S268,$T$38:$W$41)</f>
        <v>-1.6180339887498947</v>
      </c>
      <c r="U268">
        <f ca="1"/>
        <v>0.3537731369381556</v>
      </c>
      <c r="V268">
        <f ca="1"/>
        <v>4.3</v>
      </c>
      <c r="W268">
        <f ca="1"/>
        <v>1</v>
      </c>
      <c r="Y268">
        <f t="array" aca="1" ref="Y268:AB268" ca="1">MMULT(T268:W268,$Y$38:$AB$41)</f>
        <v>0.54913936392700835</v>
      </c>
      <c r="Z268">
        <f ca="1"/>
        <v>-1.8436234762350456</v>
      </c>
      <c r="AA268">
        <f ca="1"/>
        <v>4.1872052562574247</v>
      </c>
      <c r="AB268">
        <f ca="1"/>
        <v>1</v>
      </c>
      <c r="AC268">
        <f ca="1">Y268*$AD$40</f>
        <v>2.7456968196350418</v>
      </c>
      <c r="AD268">
        <f t="shared" ca="1" si="43"/>
        <v>-9.2181173811752277</v>
      </c>
      <c r="AE268">
        <f t="shared" ca="1" si="44"/>
        <v>100</v>
      </c>
    </row>
    <row r="269" spans="5:31" x14ac:dyDescent="0.15">
      <c r="E269" s="14"/>
      <c r="F269" s="15"/>
      <c r="G269" s="16"/>
      <c r="L269">
        <f t="array" aca="1" ref="L269:O269" ca="1">MMULT(H102:K102,$H$30:$K$33)</f>
        <v>-1.2944271909999157</v>
      </c>
      <c r="M269">
        <f ca="1"/>
        <v>0.76084521303612263</v>
      </c>
      <c r="N269">
        <f ca="1"/>
        <v>0</v>
      </c>
      <c r="O269">
        <f ca="1"/>
        <v>1</v>
      </c>
      <c r="P269">
        <f t="array" aca="1" ref="P269:S269" ca="1">MMULT(L269:O269,$L$30:$O$33)</f>
        <v>-1.2944271909999157</v>
      </c>
      <c r="Q269">
        <f ca="1"/>
        <v>0.58888723785514496</v>
      </c>
      <c r="R269">
        <f ca="1"/>
        <v>0</v>
      </c>
      <c r="S269">
        <f ca="1"/>
        <v>1</v>
      </c>
      <c r="T269">
        <f t="array" aca="1" ref="T269:W269" ca="1">MMULT(P269:S269,$T$38:$W$41)</f>
        <v>-1.2944271909999157</v>
      </c>
      <c r="U269">
        <f ca="1"/>
        <v>0.58888723785514496</v>
      </c>
      <c r="V269">
        <f ca="1"/>
        <v>4.3</v>
      </c>
      <c r="W269">
        <f ca="1"/>
        <v>1</v>
      </c>
      <c r="Y269">
        <f t="array" aca="1" ref="Y269:AB269" ca="1">MMULT(T269:W269,$Y$38:$AB$41)</f>
        <v>0.88816959684507046</v>
      </c>
      <c r="Z269">
        <f ca="1"/>
        <v>-1.6400086920529948</v>
      </c>
      <c r="AA269">
        <f ca="1"/>
        <v>4.1272092494734602</v>
      </c>
      <c r="AB269">
        <f ca="1"/>
        <v>1</v>
      </c>
      <c r="AC269">
        <f t="shared" ref="AC269:AC273" ca="1" si="49">Y269*$AD$40</f>
        <v>4.4408479842253525</v>
      </c>
      <c r="AD269">
        <f t="shared" ca="1" si="43"/>
        <v>-8.2000434602649737</v>
      </c>
      <c r="AE269">
        <f t="shared" ca="1" si="44"/>
        <v>100</v>
      </c>
    </row>
    <row r="270" spans="5:31" x14ac:dyDescent="0.15">
      <c r="E270" s="14"/>
      <c r="F270" s="15"/>
      <c r="G270" s="16"/>
      <c r="L270">
        <f t="array" aca="1" ref="L270:O270" ca="1">MMULT(H103:K103,$H$30:$K$33)</f>
        <v>-0.97082039324993696</v>
      </c>
      <c r="M270">
        <f ca="1"/>
        <v>0.99595931395311166</v>
      </c>
      <c r="N270">
        <f ca="1"/>
        <v>0</v>
      </c>
      <c r="O270">
        <f ca="1"/>
        <v>1</v>
      </c>
      <c r="P270">
        <f t="array" aca="1" ref="P270:S270" ca="1">MMULT(L270:O270,$L$30:$O$33)</f>
        <v>-0.97082039324993696</v>
      </c>
      <c r="Q270">
        <f ca="1"/>
        <v>0.824001338772134</v>
      </c>
      <c r="R270">
        <f ca="1"/>
        <v>0</v>
      </c>
      <c r="S270">
        <f ca="1"/>
        <v>1</v>
      </c>
      <c r="T270">
        <f t="array" aca="1" ref="T270:W270" ca="1">MMULT(P270:S270,$T$38:$W$41)</f>
        <v>-0.97082039324993696</v>
      </c>
      <c r="U270">
        <f ca="1"/>
        <v>0.824001338772134</v>
      </c>
      <c r="V270">
        <f ca="1"/>
        <v>4.3</v>
      </c>
      <c r="W270">
        <f ca="1"/>
        <v>1</v>
      </c>
      <c r="Y270">
        <f t="array" aca="1" ref="Y270:AB270" ca="1">MMULT(T270:W270,$Y$38:$AB$41)</f>
        <v>1.2271998297631321</v>
      </c>
      <c r="Z270">
        <f ca="1"/>
        <v>-1.436393907870944</v>
      </c>
      <c r="AA270">
        <f ca="1"/>
        <v>4.0672132426894967</v>
      </c>
      <c r="AB270">
        <f ca="1"/>
        <v>1</v>
      </c>
      <c r="AC270">
        <f t="shared" ca="1" si="49"/>
        <v>6.1359991488156602</v>
      </c>
      <c r="AD270">
        <f t="shared" ca="1" si="43"/>
        <v>-7.1819695393547196</v>
      </c>
      <c r="AE270">
        <f t="shared" ca="1" si="44"/>
        <v>100</v>
      </c>
    </row>
    <row r="271" spans="5:31" x14ac:dyDescent="0.15">
      <c r="E271" s="14"/>
      <c r="F271" s="15"/>
      <c r="G271" s="16"/>
      <c r="L271">
        <f t="array" aca="1" ref="L271:O271" ca="1">MMULT(H104:K104,$H$30:$K$33)</f>
        <v>-0.64721359549995794</v>
      </c>
      <c r="M271">
        <f ca="1"/>
        <v>1.2310734148701012</v>
      </c>
      <c r="N271">
        <f ca="1"/>
        <v>0</v>
      </c>
      <c r="O271">
        <f ca="1"/>
        <v>1</v>
      </c>
      <c r="P271">
        <f t="array" aca="1" ref="P271:S271" ca="1">MMULT(L271:O271,$L$30:$O$33)</f>
        <v>-0.64721359549995794</v>
      </c>
      <c r="Q271">
        <f ca="1"/>
        <v>1.0591154396891236</v>
      </c>
      <c r="R271">
        <f ca="1"/>
        <v>0</v>
      </c>
      <c r="S271">
        <f ca="1"/>
        <v>1</v>
      </c>
      <c r="T271">
        <f t="array" aca="1" ref="T271:W271" ca="1">MMULT(P271:S271,$T$38:$W$41)</f>
        <v>-0.64721359549995794</v>
      </c>
      <c r="U271">
        <f ca="1"/>
        <v>1.0591154396891236</v>
      </c>
      <c r="V271">
        <f ca="1"/>
        <v>4.3</v>
      </c>
      <c r="W271">
        <f ca="1"/>
        <v>1</v>
      </c>
      <c r="Y271">
        <f t="array" aca="1" ref="Y271:AB271" ca="1">MMULT(T271:W271,$Y$38:$AB$41)</f>
        <v>1.5662300626811942</v>
      </c>
      <c r="Z271">
        <f ca="1"/>
        <v>-1.2327791236888928</v>
      </c>
      <c r="AA271">
        <f ca="1"/>
        <v>4.0072172359055322</v>
      </c>
      <c r="AB271">
        <f ca="1"/>
        <v>1</v>
      </c>
      <c r="AC271">
        <f t="shared" ca="1" si="49"/>
        <v>7.8311503134059715</v>
      </c>
      <c r="AD271">
        <f t="shared" ca="1" si="43"/>
        <v>-6.1638956184444638</v>
      </c>
      <c r="AE271">
        <f t="shared" ca="1" si="44"/>
        <v>100</v>
      </c>
    </row>
    <row r="272" spans="5:31" x14ac:dyDescent="0.15">
      <c r="E272" s="14"/>
      <c r="F272" s="15"/>
      <c r="G272" s="16"/>
      <c r="L272">
        <f t="array" aca="1" ref="L272:O272" ca="1">MMULT(H105:K105,$H$30:$K$33)</f>
        <v>-0.32360679774997902</v>
      </c>
      <c r="M272">
        <f ca="1"/>
        <v>1.4661875157870905</v>
      </c>
      <c r="N272">
        <f ca="1"/>
        <v>0</v>
      </c>
      <c r="O272">
        <f ca="1"/>
        <v>1</v>
      </c>
      <c r="P272">
        <f t="array" aca="1" ref="P272:S272" ca="1">MMULT(L272:O272,$L$30:$O$33)</f>
        <v>-0.32360679774997902</v>
      </c>
      <c r="Q272">
        <f ca="1"/>
        <v>1.2942295406061128</v>
      </c>
      <c r="R272">
        <f ca="1"/>
        <v>0</v>
      </c>
      <c r="S272">
        <f ca="1"/>
        <v>1</v>
      </c>
      <c r="T272">
        <f t="array" aca="1" ref="T272:W272" ca="1">MMULT(P272:S272,$T$38:$W$41)</f>
        <v>-0.32360679774997902</v>
      </c>
      <c r="U272">
        <f ca="1"/>
        <v>1.2942295406061128</v>
      </c>
      <c r="V272">
        <f ca="1"/>
        <v>4.3</v>
      </c>
      <c r="W272">
        <f ca="1"/>
        <v>1</v>
      </c>
      <c r="Y272">
        <f t="array" aca="1" ref="Y272:AB272" ca="1">MMULT(T272:W272,$Y$38:$AB$41)</f>
        <v>1.9052602955992564</v>
      </c>
      <c r="Z272">
        <f ca="1"/>
        <v>-1.0291643395068419</v>
      </c>
      <c r="AA272">
        <f ca="1"/>
        <v>3.9472212291215687</v>
      </c>
      <c r="AB272">
        <f ca="1"/>
        <v>1</v>
      </c>
      <c r="AC272">
        <f t="shared" ca="1" si="49"/>
        <v>9.5263014779962809</v>
      </c>
      <c r="AD272">
        <f t="shared" ca="1" si="43"/>
        <v>-5.1458216975342097</v>
      </c>
      <c r="AE272">
        <f t="shared" ca="1" si="44"/>
        <v>100</v>
      </c>
    </row>
    <row r="273" spans="5:31" x14ac:dyDescent="0.15">
      <c r="E273" s="14"/>
      <c r="F273" s="15"/>
      <c r="G273" s="16"/>
      <c r="L273">
        <f t="array" aca="1" ref="L273:O273" ca="1">MMULT(H106:K106,$H$30:$K$33)</f>
        <v>-1.5972850358318487E-16</v>
      </c>
      <c r="M273">
        <f ca="1"/>
        <v>1.7013016167040798</v>
      </c>
      <c r="N273">
        <f ca="1"/>
        <v>0</v>
      </c>
      <c r="O273">
        <f ca="1"/>
        <v>1</v>
      </c>
      <c r="P273">
        <f t="array" aca="1" ref="P273:S273" ca="1">MMULT(L273:O273,$L$30:$O$33)</f>
        <v>-1.5972850358318487E-16</v>
      </c>
      <c r="Q273">
        <f ca="1"/>
        <v>1.5293436415231021</v>
      </c>
      <c r="R273">
        <f ca="1"/>
        <v>0</v>
      </c>
      <c r="S273">
        <f ca="1"/>
        <v>1</v>
      </c>
      <c r="T273">
        <f t="array" aca="1" ref="T273:W273" ca="1">MMULT(P273:S273,$T$38:$W$41)</f>
        <v>-1.5972850358318487E-16</v>
      </c>
      <c r="U273">
        <f ca="1"/>
        <v>1.5293436415231021</v>
      </c>
      <c r="V273">
        <f ca="1"/>
        <v>4.3</v>
      </c>
      <c r="W273">
        <f ca="1"/>
        <v>1</v>
      </c>
      <c r="Y273">
        <f t="array" aca="1" ref="Y273:AB273" ca="1">MMULT(T273:W273,$Y$38:$AB$41)</f>
        <v>2.2442905285173183</v>
      </c>
      <c r="Z273">
        <f ca="1"/>
        <v>-0.82554955532479113</v>
      </c>
      <c r="AA273">
        <f ca="1"/>
        <v>3.8872252223376047</v>
      </c>
      <c r="AB273">
        <f ca="1"/>
        <v>1</v>
      </c>
      <c r="AC273">
        <f t="shared" ca="1" si="49"/>
        <v>11.221452642586591</v>
      </c>
      <c r="AD273">
        <f t="shared" ca="1" si="43"/>
        <v>-4.1277477766239556</v>
      </c>
      <c r="AE273">
        <f t="shared" ca="1" si="44"/>
        <v>100</v>
      </c>
    </row>
    <row r="274" spans="5:31" x14ac:dyDescent="0.15">
      <c r="E274" s="14"/>
      <c r="F274" s="15"/>
      <c r="G274" s="16"/>
      <c r="T274" t="e">
        <f t="array" ref="T274:W274">MMULT(P274:S274,$T$38:$W$41)</f>
        <v>#VALUE!</v>
      </c>
      <c r="U274" t="e">
        <v>#VALUE!</v>
      </c>
      <c r="V274" t="e">
        <v>#VALUE!</v>
      </c>
      <c r="W274" t="e">
        <v>#VALUE!</v>
      </c>
      <c r="Y274" t="e">
        <f t="array" ref="Y274:AB274">MMULT(T274:W274,$Y$38:$AB$41)</f>
        <v>#VALUE!</v>
      </c>
      <c r="Z274" t="e">
        <v>#VALUE!</v>
      </c>
      <c r="AA274" t="e">
        <v>#VALUE!</v>
      </c>
      <c r="AB274" t="e">
        <v>#VALUE!</v>
      </c>
      <c r="AD274" t="e">
        <f t="shared" si="43"/>
        <v>#VALUE!</v>
      </c>
      <c r="AE274" t="e">
        <f t="shared" si="44"/>
        <v>#VALUE!</v>
      </c>
    </row>
    <row r="275" spans="5:31" x14ac:dyDescent="0.15">
      <c r="E275" s="14"/>
      <c r="F275" s="15"/>
      <c r="G275" s="16"/>
      <c r="L275">
        <f t="array" aca="1" ref="L275:O275" ca="1">MMULT(H108:K108,$H$30:$K$33)</f>
        <v>-3.2626195727695835E-16</v>
      </c>
      <c r="M275">
        <f ca="1"/>
        <v>1.7013016167040798</v>
      </c>
      <c r="N275">
        <f ca="1"/>
        <v>0</v>
      </c>
      <c r="O275">
        <f ca="1"/>
        <v>1</v>
      </c>
      <c r="P275">
        <f t="array" aca="1" ref="P275:S275" ca="1">MMULT(L275:O275,$L$30:$O$33)</f>
        <v>-3.2626195727695835E-16</v>
      </c>
      <c r="Q275">
        <f ca="1"/>
        <v>1.5293436415231021</v>
      </c>
      <c r="R275">
        <f ca="1"/>
        <v>0</v>
      </c>
      <c r="S275">
        <f ca="1"/>
        <v>1</v>
      </c>
      <c r="T275">
        <f t="array" aca="1" ref="T275:W275" ca="1">MMULT(P275:S275,$T$38:$W$41)</f>
        <v>-3.2626195727695835E-16</v>
      </c>
      <c r="U275">
        <f ca="1"/>
        <v>1.5293436415231021</v>
      </c>
      <c r="V275">
        <f ca="1"/>
        <v>4.3</v>
      </c>
      <c r="W275">
        <f ca="1"/>
        <v>1</v>
      </c>
      <c r="Y275">
        <f t="array" aca="1" ref="Y275:AB275" ca="1">MMULT(T275:W275,$Y$38:$AB$41)</f>
        <v>2.2442905285173183</v>
      </c>
      <c r="Z275">
        <f ca="1"/>
        <v>-0.82554955532479113</v>
      </c>
      <c r="AA275">
        <f ca="1"/>
        <v>3.8872252223376047</v>
      </c>
      <c r="AB275">
        <f ca="1"/>
        <v>1</v>
      </c>
      <c r="AC275">
        <f ca="1">Y275*$AD$40</f>
        <v>11.221452642586591</v>
      </c>
      <c r="AD275">
        <f t="shared" ca="1" si="43"/>
        <v>-4.1277477766239556</v>
      </c>
      <c r="AE275">
        <f t="shared" ca="1" si="44"/>
        <v>100</v>
      </c>
    </row>
    <row r="276" spans="5:31" x14ac:dyDescent="0.15">
      <c r="E276" s="14"/>
      <c r="F276" s="15"/>
      <c r="G276" s="16"/>
      <c r="L276">
        <f t="array" aca="1" ref="L276:O276" ca="1">MMULT(H109:K109,$H$30:$K$33)</f>
        <v>0.32360679774997875</v>
      </c>
      <c r="M276">
        <f ca="1"/>
        <v>1.4661875157870903</v>
      </c>
      <c r="N276">
        <f ca="1"/>
        <v>0</v>
      </c>
      <c r="O276">
        <f ca="1"/>
        <v>1</v>
      </c>
      <c r="P276">
        <f t="array" aca="1" ref="P276:S276" ca="1">MMULT(L276:O276,$L$30:$O$33)</f>
        <v>0.32360679774997875</v>
      </c>
      <c r="Q276">
        <f ca="1"/>
        <v>1.2942295406061126</v>
      </c>
      <c r="R276">
        <f ca="1"/>
        <v>0</v>
      </c>
      <c r="S276">
        <f ca="1"/>
        <v>1</v>
      </c>
      <c r="T276">
        <f t="array" aca="1" ref="T276:W276" ca="1">MMULT(P276:S276,$T$38:$W$41)</f>
        <v>0.32360679774997875</v>
      </c>
      <c r="U276">
        <f ca="1"/>
        <v>1.2942295406061126</v>
      </c>
      <c r="V276">
        <f ca="1"/>
        <v>4.3</v>
      </c>
      <c r="W276">
        <f ca="1"/>
        <v>1</v>
      </c>
      <c r="Y276">
        <f t="array" aca="1" ref="Y276:AB276" ca="1">MMULT(T276:W276,$Y$38:$AB$41)</f>
        <v>2.4657637109768853</v>
      </c>
      <c r="Z276">
        <f ca="1"/>
        <v>-1.0291643395068422</v>
      </c>
      <c r="AA276">
        <f ca="1"/>
        <v>3.6236144313715899</v>
      </c>
      <c r="AB276">
        <f ca="1"/>
        <v>1</v>
      </c>
      <c r="AC276">
        <f t="shared" ref="AC276:AC280" ca="1" si="50">Y276*$AD$40</f>
        <v>12.328818554884426</v>
      </c>
      <c r="AD276">
        <f t="shared" ca="1" si="43"/>
        <v>-5.1458216975342106</v>
      </c>
      <c r="AE276">
        <f t="shared" ca="1" si="44"/>
        <v>100</v>
      </c>
    </row>
    <row r="277" spans="5:31" x14ac:dyDescent="0.15">
      <c r="E277" s="14"/>
      <c r="F277" s="15"/>
      <c r="G277" s="16"/>
      <c r="L277">
        <f t="array" aca="1" ref="L277:O277" ca="1">MMULT(H110:K110,$H$30:$K$33)</f>
        <v>0.64721359549995749</v>
      </c>
      <c r="M277">
        <f ca="1"/>
        <v>1.2310734148701012</v>
      </c>
      <c r="N277">
        <f ca="1"/>
        <v>0</v>
      </c>
      <c r="O277">
        <f ca="1"/>
        <v>1</v>
      </c>
      <c r="P277">
        <f t="array" aca="1" ref="P277:S277" ca="1">MMULT(L277:O277,$L$30:$O$33)</f>
        <v>0.64721359549995749</v>
      </c>
      <c r="Q277">
        <f ca="1"/>
        <v>1.0591154396891236</v>
      </c>
      <c r="R277">
        <f ca="1"/>
        <v>0</v>
      </c>
      <c r="S277">
        <f ca="1"/>
        <v>1</v>
      </c>
      <c r="T277">
        <f t="array" aca="1" ref="T277:W277" ca="1">MMULT(P277:S277,$T$38:$W$41)</f>
        <v>0.64721359549995749</v>
      </c>
      <c r="U277">
        <f ca="1"/>
        <v>1.0591154396891236</v>
      </c>
      <c r="V277">
        <f ca="1"/>
        <v>4.3</v>
      </c>
      <c r="W277">
        <f ca="1"/>
        <v>1</v>
      </c>
      <c r="Y277">
        <f t="array" aca="1" ref="Y277:AB277" ca="1">MMULT(T277:W277,$Y$38:$AB$41)</f>
        <v>2.6872368934364528</v>
      </c>
      <c r="Z277">
        <f ca="1"/>
        <v>-1.2327791236888928</v>
      </c>
      <c r="AA277">
        <f ca="1"/>
        <v>3.3600036404055751</v>
      </c>
      <c r="AB277">
        <f ca="1"/>
        <v>1</v>
      </c>
      <c r="AC277">
        <f t="shared" ca="1" si="50"/>
        <v>13.436184467182263</v>
      </c>
      <c r="AD277">
        <f t="shared" ca="1" si="43"/>
        <v>-6.1638956184444638</v>
      </c>
      <c r="AE277">
        <f t="shared" ca="1" si="44"/>
        <v>100</v>
      </c>
    </row>
    <row r="278" spans="5:31" x14ac:dyDescent="0.15">
      <c r="E278" s="14"/>
      <c r="F278" s="15"/>
      <c r="G278" s="16"/>
      <c r="L278">
        <f t="array" aca="1" ref="L278:O278" ca="1">MMULT(H111:K111,$H$30:$K$33)</f>
        <v>0.97082039324993674</v>
      </c>
      <c r="M278">
        <f ca="1"/>
        <v>0.9959593139531121</v>
      </c>
      <c r="N278">
        <f ca="1"/>
        <v>0</v>
      </c>
      <c r="O278">
        <f ca="1"/>
        <v>1</v>
      </c>
      <c r="P278">
        <f t="array" aca="1" ref="P278:S278" ca="1">MMULT(L278:O278,$L$30:$O$33)</f>
        <v>0.97082039324993674</v>
      </c>
      <c r="Q278">
        <f ca="1"/>
        <v>0.82400133877213444</v>
      </c>
      <c r="R278">
        <f ca="1"/>
        <v>0</v>
      </c>
      <c r="S278">
        <f ca="1"/>
        <v>1</v>
      </c>
      <c r="T278">
        <f t="array" aca="1" ref="T278:W278" ca="1">MMULT(P278:S278,$T$38:$W$41)</f>
        <v>0.97082039324993674</v>
      </c>
      <c r="U278">
        <f ca="1"/>
        <v>0.82400133877213444</v>
      </c>
      <c r="V278">
        <f ca="1"/>
        <v>4.3</v>
      </c>
      <c r="W278">
        <f ca="1"/>
        <v>1</v>
      </c>
      <c r="Y278">
        <f t="array" aca="1" ref="Y278:AB278" ca="1">MMULT(T278:W278,$Y$38:$AB$41)</f>
        <v>2.9087100758960203</v>
      </c>
      <c r="Z278">
        <f ca="1"/>
        <v>-1.4363939078709436</v>
      </c>
      <c r="AA278">
        <f ca="1"/>
        <v>3.0963928494395603</v>
      </c>
      <c r="AB278">
        <f ca="1"/>
        <v>1</v>
      </c>
      <c r="AC278">
        <f t="shared" ca="1" si="50"/>
        <v>14.543550379480102</v>
      </c>
      <c r="AD278">
        <f t="shared" ca="1" si="43"/>
        <v>-7.1819695393547178</v>
      </c>
      <c r="AE278">
        <f t="shared" ca="1" si="44"/>
        <v>100</v>
      </c>
    </row>
    <row r="279" spans="5:31" x14ac:dyDescent="0.15">
      <c r="E279" s="14"/>
      <c r="F279" s="15"/>
      <c r="G279" s="16"/>
      <c r="L279">
        <f t="array" aca="1" ref="L279:O279" ca="1">MMULT(H112:K112,$H$30:$K$33)</f>
        <v>1.2944271909999157</v>
      </c>
      <c r="M279">
        <f ca="1"/>
        <v>0.76084521303612285</v>
      </c>
      <c r="N279">
        <f ca="1"/>
        <v>0</v>
      </c>
      <c r="O279">
        <f ca="1"/>
        <v>1</v>
      </c>
      <c r="P279">
        <f t="array" aca="1" ref="P279:S279" ca="1">MMULT(L279:O279,$L$30:$O$33)</f>
        <v>1.2944271909999157</v>
      </c>
      <c r="Q279">
        <f ca="1"/>
        <v>0.58888723785514518</v>
      </c>
      <c r="R279">
        <f ca="1"/>
        <v>0</v>
      </c>
      <c r="S279">
        <f ca="1"/>
        <v>1</v>
      </c>
      <c r="T279">
        <f t="array" aca="1" ref="T279:W279" ca="1">MMULT(P279:S279,$T$38:$W$41)</f>
        <v>1.2944271909999157</v>
      </c>
      <c r="U279">
        <f ca="1"/>
        <v>0.58888723785514518</v>
      </c>
      <c r="V279">
        <f ca="1"/>
        <v>4.3</v>
      </c>
      <c r="W279">
        <f ca="1"/>
        <v>1</v>
      </c>
      <c r="Y279">
        <f t="array" aca="1" ref="Y279:AB279" ca="1">MMULT(T279:W279,$Y$38:$AB$41)</f>
        <v>3.1301832583555882</v>
      </c>
      <c r="Z279">
        <f ca="1"/>
        <v>-1.6400086920529946</v>
      </c>
      <c r="AA279">
        <f ca="1"/>
        <v>2.832782058473545</v>
      </c>
      <c r="AB279">
        <f ca="1"/>
        <v>1</v>
      </c>
      <c r="AC279">
        <f t="shared" ca="1" si="50"/>
        <v>15.650916291777941</v>
      </c>
      <c r="AD279">
        <f t="shared" ca="1" si="43"/>
        <v>-8.2000434602649737</v>
      </c>
      <c r="AE279">
        <f t="shared" ca="1" si="44"/>
        <v>100</v>
      </c>
    </row>
    <row r="280" spans="5:31" x14ac:dyDescent="0.15">
      <c r="E280" s="14"/>
      <c r="F280" s="15"/>
      <c r="G280" s="16"/>
      <c r="L280">
        <f t="array" aca="1" ref="L280:O280" ca="1">MMULT(H113:K113,$H$30:$K$33)</f>
        <v>1.6180339887498947</v>
      </c>
      <c r="M280">
        <f ca="1"/>
        <v>0.5257311121191337</v>
      </c>
      <c r="N280">
        <f ca="1"/>
        <v>0</v>
      </c>
      <c r="O280">
        <f ca="1"/>
        <v>1</v>
      </c>
      <c r="P280">
        <f t="array" aca="1" ref="P280:S280" ca="1">MMULT(L280:O280,$L$30:$O$33)</f>
        <v>1.6180339887498947</v>
      </c>
      <c r="Q280">
        <f ca="1"/>
        <v>0.35377313693815604</v>
      </c>
      <c r="R280">
        <f ca="1"/>
        <v>0</v>
      </c>
      <c r="S280">
        <f ca="1"/>
        <v>1</v>
      </c>
      <c r="T280">
        <f t="array" aca="1" ref="T280:W280" ca="1">MMULT(P280:S280,$T$38:$W$41)</f>
        <v>1.6180339887498947</v>
      </c>
      <c r="U280">
        <f ca="1"/>
        <v>0.35377313693815604</v>
      </c>
      <c r="V280">
        <f ca="1"/>
        <v>4.3</v>
      </c>
      <c r="W280">
        <f ca="1"/>
        <v>1</v>
      </c>
      <c r="Y280">
        <f t="array" aca="1" ref="Y280:AB280" ca="1">MMULT(T280:W280,$Y$38:$AB$41)</f>
        <v>3.3516564408151552</v>
      </c>
      <c r="Z280">
        <f ca="1"/>
        <v>-1.8436234762350454</v>
      </c>
      <c r="AA280">
        <f ca="1"/>
        <v>2.5691712675075302</v>
      </c>
      <c r="AB280">
        <f ca="1"/>
        <v>1</v>
      </c>
      <c r="AC280">
        <f t="shared" ca="1" si="50"/>
        <v>16.758282204075776</v>
      </c>
      <c r="AD280">
        <f t="shared" ca="1" si="43"/>
        <v>-9.2181173811752277</v>
      </c>
      <c r="AE280">
        <f t="shared" ca="1" si="44"/>
        <v>100</v>
      </c>
    </row>
    <row r="281" spans="5:31" x14ac:dyDescent="0.15">
      <c r="E281" s="14"/>
      <c r="F281" s="15"/>
      <c r="G281" s="16"/>
      <c r="T281" t="e">
        <f t="array" ref="T281:W281">MMULT(P281:S281,$T$38:$W$41)</f>
        <v>#VALUE!</v>
      </c>
      <c r="U281" t="e">
        <v>#VALUE!</v>
      </c>
      <c r="V281" t="e">
        <v>#VALUE!</v>
      </c>
      <c r="W281" t="e">
        <v>#VALUE!</v>
      </c>
      <c r="Y281" t="e">
        <f t="array" ref="Y281:AB281">MMULT(T281:W281,$Y$38:$AB$41)</f>
        <v>#VALUE!</v>
      </c>
      <c r="Z281" t="e">
        <v>#VALUE!</v>
      </c>
      <c r="AA281" t="e">
        <v>#VALUE!</v>
      </c>
      <c r="AB281" t="e">
        <v>#VALUE!</v>
      </c>
      <c r="AD281" t="e">
        <f t="shared" si="43"/>
        <v>#VALUE!</v>
      </c>
      <c r="AE281" t="e">
        <f t="shared" si="44"/>
        <v>#VALUE!</v>
      </c>
    </row>
    <row r="282" spans="5:31" x14ac:dyDescent="0.15">
      <c r="E282" s="14"/>
      <c r="F282" s="15"/>
      <c r="G282" s="16"/>
      <c r="L282">
        <f t="array" aca="1" ref="L282:O282" ca="1">MMULT(H115:K115,$H$30:$K$33)</f>
        <v>1.6180339887498947</v>
      </c>
      <c r="M282">
        <f ca="1"/>
        <v>0.52573111211913393</v>
      </c>
      <c r="N282">
        <f ca="1"/>
        <v>0</v>
      </c>
      <c r="O282">
        <f ca="1"/>
        <v>1</v>
      </c>
      <c r="P282">
        <f t="array" aca="1" ref="P282:S282" ca="1">MMULT(L282:O282,$L$30:$O$33)</f>
        <v>1.6180339887498947</v>
      </c>
      <c r="Q282">
        <f ca="1"/>
        <v>0.35377313693815626</v>
      </c>
      <c r="R282">
        <f ca="1"/>
        <v>0</v>
      </c>
      <c r="S282">
        <f ca="1"/>
        <v>1</v>
      </c>
      <c r="T282">
        <f t="array" aca="1" ref="T282:W282" ca="1">MMULT(P282:S282,$T$38:$W$41)</f>
        <v>1.6180339887498947</v>
      </c>
      <c r="U282">
        <f ca="1"/>
        <v>0.35377313693815626</v>
      </c>
      <c r="V282">
        <f ca="1"/>
        <v>4.3</v>
      </c>
      <c r="W282">
        <f ca="1"/>
        <v>1</v>
      </c>
      <c r="Y282">
        <f t="array" aca="1" ref="Y282:AB282" ca="1">MMULT(T282:W282,$Y$38:$AB$41)</f>
        <v>3.3516564408151552</v>
      </c>
      <c r="Z282">
        <f ca="1"/>
        <v>-1.8436234762350452</v>
      </c>
      <c r="AA282">
        <f ca="1"/>
        <v>2.5691712675075307</v>
      </c>
      <c r="AB282">
        <f ca="1"/>
        <v>1</v>
      </c>
      <c r="AC282">
        <f ca="1">Y282*$AD$40</f>
        <v>16.758282204075776</v>
      </c>
      <c r="AD282">
        <f t="shared" ca="1" si="43"/>
        <v>-9.2181173811752259</v>
      </c>
      <c r="AE282">
        <f t="shared" ca="1" si="44"/>
        <v>100</v>
      </c>
    </row>
    <row r="283" spans="5:31" x14ac:dyDescent="0.15">
      <c r="E283" s="14"/>
      <c r="F283" s="15"/>
      <c r="G283" s="16"/>
      <c r="L283">
        <f t="array" aca="1" ref="L283:O283" ca="1">MMULT(H116:K116,$H$30:$K$33)</f>
        <v>1.4944271909999154</v>
      </c>
      <c r="M283">
        <f ca="1"/>
        <v>0.14530850560107236</v>
      </c>
      <c r="N283">
        <f ca="1"/>
        <v>0</v>
      </c>
      <c r="O283">
        <f ca="1"/>
        <v>1</v>
      </c>
      <c r="P283">
        <f t="array" aca="1" ref="P283:S283" ca="1">MMULT(L283:O283,$L$30:$O$33)</f>
        <v>1.4944271909999154</v>
      </c>
      <c r="Q283">
        <f ca="1"/>
        <v>-2.6649469579905299E-2</v>
      </c>
      <c r="R283">
        <f ca="1"/>
        <v>0</v>
      </c>
      <c r="S283">
        <f ca="1"/>
        <v>1</v>
      </c>
      <c r="T283">
        <f t="array" aca="1" ref="T283:W283" ca="1">MMULT(P283:S283,$T$38:$W$41)</f>
        <v>1.4944271909999154</v>
      </c>
      <c r="U283">
        <f ca="1"/>
        <v>-2.6649469579905299E-2</v>
      </c>
      <c r="V283">
        <f ca="1"/>
        <v>4.3</v>
      </c>
      <c r="W283">
        <f ca="1"/>
        <v>1</v>
      </c>
      <c r="Y283">
        <f t="array" aca="1" ref="Y283:AB283" ca="1">MMULT(T283:W283,$Y$38:$AB$41)</f>
        <v>3.149504162253713</v>
      </c>
      <c r="Z283">
        <f ca="1"/>
        <v>-2.173079117653578</v>
      </c>
      <c r="AA283">
        <f ca="1"/>
        <v>2.4662468456732536</v>
      </c>
      <c r="AB283">
        <f ca="1"/>
        <v>1</v>
      </c>
      <c r="AC283">
        <f t="shared" ref="AC283:AC287" ca="1" si="51">Y283*$AD$40</f>
        <v>15.747520811268565</v>
      </c>
      <c r="AD283">
        <f t="shared" ca="1" si="43"/>
        <v>-10.865395588267891</v>
      </c>
      <c r="AE283">
        <f t="shared" ca="1" si="44"/>
        <v>100</v>
      </c>
    </row>
    <row r="284" spans="5:31" x14ac:dyDescent="0.15">
      <c r="E284" s="14"/>
      <c r="F284" s="15"/>
      <c r="G284" s="16"/>
      <c r="L284">
        <f t="array" aca="1" ref="L284:O284" ca="1">MMULT(H117:K117,$H$30:$K$33)</f>
        <v>1.3708203932499368</v>
      </c>
      <c r="M284">
        <f ca="1"/>
        <v>-0.23511410091698878</v>
      </c>
      <c r="N284">
        <f ca="1"/>
        <v>0</v>
      </c>
      <c r="O284">
        <f ca="1"/>
        <v>1</v>
      </c>
      <c r="P284">
        <f t="array" aca="1" ref="P284:S284" ca="1">MMULT(L284:O284,$L$30:$O$33)</f>
        <v>1.3708203932499368</v>
      </c>
      <c r="Q284">
        <f ca="1"/>
        <v>-0.40707207609796647</v>
      </c>
      <c r="R284">
        <f ca="1"/>
        <v>0</v>
      </c>
      <c r="S284">
        <f ca="1"/>
        <v>1</v>
      </c>
      <c r="T284">
        <f t="array" aca="1" ref="T284:W284" ca="1">MMULT(P284:S284,$T$38:$W$41)</f>
        <v>1.3708203932499368</v>
      </c>
      <c r="U284">
        <f ca="1"/>
        <v>-0.40707207609796647</v>
      </c>
      <c r="V284">
        <f ca="1"/>
        <v>4.3</v>
      </c>
      <c r="W284">
        <f ca="1"/>
        <v>1</v>
      </c>
      <c r="Y284">
        <f t="array" aca="1" ref="Y284:AB284" ca="1">MMULT(T284:W284,$Y$38:$AB$41)</f>
        <v>2.9473518836922707</v>
      </c>
      <c r="Z284">
        <f ca="1"/>
        <v>-2.5025347590721108</v>
      </c>
      <c r="AA284">
        <f ca="1"/>
        <v>2.3633224238389765</v>
      </c>
      <c r="AB284">
        <f ca="1"/>
        <v>1</v>
      </c>
      <c r="AC284">
        <f t="shared" ca="1" si="51"/>
        <v>14.736759418461354</v>
      </c>
      <c r="AD284">
        <f t="shared" ca="1" si="43"/>
        <v>-12.512673795360554</v>
      </c>
      <c r="AE284">
        <f t="shared" ca="1" si="44"/>
        <v>100</v>
      </c>
    </row>
    <row r="285" spans="5:31" x14ac:dyDescent="0.15">
      <c r="E285" s="14"/>
      <c r="F285" s="15"/>
      <c r="G285" s="16"/>
      <c r="L285">
        <f t="array" aca="1" ref="L285:O285" ca="1">MMULT(H118:K118,$H$30:$K$33)</f>
        <v>1.2472135954999577</v>
      </c>
      <c r="M285">
        <f ca="1"/>
        <v>-0.61553670743505051</v>
      </c>
      <c r="N285">
        <f ca="1"/>
        <v>0</v>
      </c>
      <c r="O285">
        <f ca="1"/>
        <v>1</v>
      </c>
      <c r="P285">
        <f t="array" aca="1" ref="P285:S285" ca="1">MMULT(L285:O285,$L$30:$O$33)</f>
        <v>1.2472135954999577</v>
      </c>
      <c r="Q285">
        <f ca="1"/>
        <v>-0.78749468261602817</v>
      </c>
      <c r="R285">
        <f ca="1"/>
        <v>0</v>
      </c>
      <c r="S285">
        <f ca="1"/>
        <v>1</v>
      </c>
      <c r="T285">
        <f t="array" aca="1" ref="T285:W285" ca="1">MMULT(P285:S285,$T$38:$W$41)</f>
        <v>1.2472135954999577</v>
      </c>
      <c r="U285">
        <f ca="1"/>
        <v>-0.78749468261602817</v>
      </c>
      <c r="V285">
        <f ca="1"/>
        <v>4.3</v>
      </c>
      <c r="W285">
        <f ca="1"/>
        <v>1</v>
      </c>
      <c r="Y285">
        <f t="array" aca="1" ref="Y285:AB285" ca="1">MMULT(T285:W285,$Y$38:$AB$41)</f>
        <v>2.7451996051308285</v>
      </c>
      <c r="Z285">
        <f ca="1"/>
        <v>-2.8319904004906435</v>
      </c>
      <c r="AA285">
        <f ca="1"/>
        <v>2.2603980020046999</v>
      </c>
      <c r="AB285">
        <f ca="1"/>
        <v>1</v>
      </c>
      <c r="AC285">
        <f t="shared" ca="1" si="51"/>
        <v>13.725998025654143</v>
      </c>
      <c r="AD285">
        <f t="shared" ca="1" si="43"/>
        <v>-14.159952002453217</v>
      </c>
      <c r="AE285">
        <f t="shared" ca="1" si="44"/>
        <v>100</v>
      </c>
    </row>
    <row r="286" spans="5:31" x14ac:dyDescent="0.15">
      <c r="E286" s="14"/>
      <c r="F286" s="15"/>
      <c r="G286" s="16"/>
      <c r="L286">
        <f t="array" aca="1" ref="L286:O286" ca="1">MMULT(H119:K119,$H$30:$K$33)</f>
        <v>1.1236067977499788</v>
      </c>
      <c r="M286">
        <f ca="1"/>
        <v>-0.99595931395311166</v>
      </c>
      <c r="N286">
        <f ca="1"/>
        <v>0</v>
      </c>
      <c r="O286">
        <f ca="1"/>
        <v>1</v>
      </c>
      <c r="P286">
        <f t="array" aca="1" ref="P286:S286" ca="1">MMULT(L286:O286,$L$30:$O$33)</f>
        <v>1.1236067977499788</v>
      </c>
      <c r="Q286">
        <f ca="1"/>
        <v>-1.1679172891340892</v>
      </c>
      <c r="R286">
        <f ca="1"/>
        <v>0</v>
      </c>
      <c r="S286">
        <f ca="1"/>
        <v>1</v>
      </c>
      <c r="T286">
        <f t="array" aca="1" ref="T286:W286" ca="1">MMULT(P286:S286,$T$38:$W$41)</f>
        <v>1.1236067977499788</v>
      </c>
      <c r="U286">
        <f ca="1"/>
        <v>-1.1679172891340892</v>
      </c>
      <c r="V286">
        <f ca="1"/>
        <v>4.3</v>
      </c>
      <c r="W286">
        <f ca="1"/>
        <v>1</v>
      </c>
      <c r="Y286">
        <f t="array" aca="1" ref="Y286:AB286" ca="1">MMULT(T286:W286,$Y$38:$AB$41)</f>
        <v>2.5430473265693863</v>
      </c>
      <c r="Z286">
        <f ca="1"/>
        <v>-3.1614460419091763</v>
      </c>
      <c r="AA286">
        <f ca="1"/>
        <v>2.1574735801704232</v>
      </c>
      <c r="AB286">
        <f ca="1"/>
        <v>1</v>
      </c>
      <c r="AC286">
        <f t="shared" ca="1" si="51"/>
        <v>12.715236632846931</v>
      </c>
      <c r="AD286">
        <f t="shared" ca="1" si="43"/>
        <v>-15.807230209545882</v>
      </c>
      <c r="AE286">
        <f t="shared" ca="1" si="44"/>
        <v>100</v>
      </c>
    </row>
    <row r="287" spans="5:31" x14ac:dyDescent="0.15">
      <c r="E287" s="14"/>
      <c r="F287" s="15"/>
      <c r="G287" s="16"/>
      <c r="L287">
        <f t="array" aca="1" ref="L287:O287" ca="1">MMULT(H120:K120,$H$30:$K$33)</f>
        <v>1</v>
      </c>
      <c r="M287">
        <f ca="1"/>
        <v>-1.3763819204711734</v>
      </c>
      <c r="N287">
        <f ca="1"/>
        <v>0</v>
      </c>
      <c r="O287">
        <f ca="1"/>
        <v>1</v>
      </c>
      <c r="P287">
        <f t="array" aca="1" ref="P287:S287" ca="1">MMULT(L287:O287,$L$30:$O$33)</f>
        <v>1</v>
      </c>
      <c r="Q287">
        <f ca="1"/>
        <v>-1.548339895652151</v>
      </c>
      <c r="R287">
        <f ca="1"/>
        <v>0</v>
      </c>
      <c r="S287">
        <f ca="1"/>
        <v>1</v>
      </c>
      <c r="T287">
        <f t="array" aca="1" ref="T287:W287" ca="1">MMULT(P287:S287,$T$38:$W$41)</f>
        <v>1</v>
      </c>
      <c r="U287">
        <f ca="1"/>
        <v>-1.548339895652151</v>
      </c>
      <c r="V287">
        <f ca="1"/>
        <v>4.3</v>
      </c>
      <c r="W287">
        <f ca="1"/>
        <v>1</v>
      </c>
      <c r="Y287">
        <f t="array" aca="1" ref="Y287:AB287" ca="1">MMULT(T287:W287,$Y$38:$AB$41)</f>
        <v>2.340895048007944</v>
      </c>
      <c r="Z287">
        <f ca="1"/>
        <v>-3.4909016833277091</v>
      </c>
      <c r="AA287">
        <f ca="1"/>
        <v>2.0545491583361457</v>
      </c>
      <c r="AB287">
        <f ca="1"/>
        <v>1</v>
      </c>
      <c r="AC287">
        <f t="shared" ca="1" si="51"/>
        <v>11.70447524003972</v>
      </c>
      <c r="AD287">
        <f t="shared" ca="1" si="43"/>
        <v>-17.454508416638546</v>
      </c>
      <c r="AE287">
        <f t="shared" ca="1" si="44"/>
        <v>100</v>
      </c>
    </row>
    <row r="288" spans="5:31" x14ac:dyDescent="0.15">
      <c r="E288" s="14"/>
      <c r="F288" s="15"/>
      <c r="G288" s="16"/>
      <c r="T288" t="e">
        <f t="array" ref="T288:W288">MMULT(P288:S288,$T$38:$W$41)</f>
        <v>#VALUE!</v>
      </c>
      <c r="U288" t="e">
        <v>#VALUE!</v>
      </c>
      <c r="V288" t="e">
        <v>#VALUE!</v>
      </c>
      <c r="W288" t="e">
        <v>#VALUE!</v>
      </c>
      <c r="Y288" t="e">
        <f t="array" ref="Y288:AB288">MMULT(T288:W288,$Y$38:$AB$41)</f>
        <v>#VALUE!</v>
      </c>
      <c r="Z288" t="e">
        <v>#VALUE!</v>
      </c>
      <c r="AA288" t="e">
        <v>#VALUE!</v>
      </c>
      <c r="AB288" t="e">
        <v>#VALUE!</v>
      </c>
      <c r="AD288" t="e">
        <f t="shared" si="43"/>
        <v>#VALUE!</v>
      </c>
      <c r="AE288" t="e">
        <f t="shared" si="44"/>
        <v>#VALUE!</v>
      </c>
    </row>
    <row r="289" spans="5:31" x14ac:dyDescent="0.15">
      <c r="E289" s="14"/>
      <c r="F289" s="15"/>
      <c r="G289" s="16"/>
      <c r="T289" t="e">
        <f t="array" ref="T289:W289">MMULT(P289:S289,$T$38:$W$41)</f>
        <v>#VALUE!</v>
      </c>
      <c r="U289" t="e">
        <v>#VALUE!</v>
      </c>
      <c r="V289" t="e">
        <v>#VALUE!</v>
      </c>
      <c r="W289" t="e">
        <v>#VALUE!</v>
      </c>
      <c r="Y289" t="e">
        <f t="array" ref="Y289:AB289">MMULT(T289:W289,$Y$38:$AB$41)</f>
        <v>#VALUE!</v>
      </c>
      <c r="Z289" t="e">
        <v>#VALUE!</v>
      </c>
      <c r="AA289" t="e">
        <v>#VALUE!</v>
      </c>
      <c r="AB289" t="e">
        <v>#VALUE!</v>
      </c>
      <c r="AD289" t="e">
        <f t="shared" si="43"/>
        <v>#VALUE!</v>
      </c>
      <c r="AE289" t="e">
        <f t="shared" si="44"/>
        <v>#VALUE!</v>
      </c>
    </row>
    <row r="290" spans="5:31" x14ac:dyDescent="0.15">
      <c r="E290" s="14"/>
      <c r="F290" s="15"/>
      <c r="G290" s="16">
        <v>61</v>
      </c>
      <c r="L290">
        <f t="array" aca="1" ref="L290:O290" ca="1">MMULT(H123:K123,$H$34:$K$37)</f>
        <v>1</v>
      </c>
      <c r="M290">
        <f ca="1"/>
        <v>1.7320508075688772</v>
      </c>
      <c r="N290">
        <f ca="1"/>
        <v>0</v>
      </c>
      <c r="O290">
        <f ca="1"/>
        <v>1</v>
      </c>
      <c r="P290">
        <f t="array" aca="1" ref="P290:S290" ca="1">MMULT(L290:O290,$L$34:$O$37)</f>
        <v>1</v>
      </c>
      <c r="Q290">
        <f ca="1"/>
        <v>1.5600928323878995</v>
      </c>
      <c r="R290">
        <f ca="1"/>
        <v>0</v>
      </c>
      <c r="S290">
        <f ca="1"/>
        <v>1</v>
      </c>
      <c r="T290">
        <f t="array" aca="1" ref="T290:W290" ca="1">MMULT(P290:S290,$T$38:$W$41)</f>
        <v>1</v>
      </c>
      <c r="U290">
        <f ca="1"/>
        <v>1.5600928323878995</v>
      </c>
      <c r="V290">
        <f ca="1"/>
        <v>4.3</v>
      </c>
      <c r="W290">
        <f ca="1"/>
        <v>1</v>
      </c>
      <c r="Y290">
        <f t="array" aca="1" ref="Y290:AB290" ca="1">MMULT(T290:W290,$Y$38:$AB$41)</f>
        <v>3.1180032300179565</v>
      </c>
      <c r="Z290">
        <f ca="1"/>
        <v>-0.79891997489006017</v>
      </c>
      <c r="AA290">
        <f ca="1"/>
        <v>3.4005400125549703</v>
      </c>
      <c r="AB290">
        <f ca="1"/>
        <v>1</v>
      </c>
      <c r="AC290">
        <f ca="1">Y290*$AD$40</f>
        <v>15.590016150089783</v>
      </c>
      <c r="AD290">
        <f t="shared" ca="1" si="43"/>
        <v>-3.9945998744503006</v>
      </c>
      <c r="AE290">
        <f t="shared" ca="1" si="44"/>
        <v>100</v>
      </c>
    </row>
    <row r="291" spans="5:31" x14ac:dyDescent="0.15">
      <c r="E291" s="14"/>
      <c r="F291" s="15"/>
      <c r="G291" s="16"/>
      <c r="L291">
        <f t="array" aca="1" ref="L291:O291" ca="1">MMULT(H124:K124,$H$34:$K$37)</f>
        <v>0.60000000000000009</v>
      </c>
      <c r="M291">
        <f ca="1"/>
        <v>1.7320508075688772</v>
      </c>
      <c r="N291">
        <f ca="1"/>
        <v>0</v>
      </c>
      <c r="O291">
        <f ca="1"/>
        <v>1</v>
      </c>
      <c r="P291">
        <f t="array" aca="1" ref="P291:S291" ca="1">MMULT(L291:O291,$L$34:$O$37)</f>
        <v>0.60000000000000009</v>
      </c>
      <c r="Q291">
        <f ca="1"/>
        <v>1.5600928323878995</v>
      </c>
      <c r="R291">
        <f ca="1"/>
        <v>0</v>
      </c>
      <c r="S291">
        <f ca="1"/>
        <v>1</v>
      </c>
      <c r="T291">
        <f t="array" aca="1" ref="T291:W291" ca="1">MMULT(P291:S291,$T$38:$W$41)</f>
        <v>0.60000000000000009</v>
      </c>
      <c r="U291">
        <f ca="1"/>
        <v>1.5600928323878995</v>
      </c>
      <c r="V291">
        <f ca="1"/>
        <v>4.3</v>
      </c>
      <c r="W291">
        <f ca="1"/>
        <v>1</v>
      </c>
      <c r="Y291">
        <f t="array" aca="1" ref="Y291:AB291" ca="1">MMULT(T291:W291,$Y$38:$AB$41)</f>
        <v>2.7715930685041812</v>
      </c>
      <c r="Z291">
        <f ca="1"/>
        <v>-0.79891997489006017</v>
      </c>
      <c r="AA291">
        <f ca="1"/>
        <v>3.60054001255497</v>
      </c>
      <c r="AB291">
        <f ca="1"/>
        <v>1</v>
      </c>
      <c r="AC291">
        <f t="shared" ref="AC291:AC295" ca="1" si="52">Y291*$AD$40</f>
        <v>13.857965342520906</v>
      </c>
      <c r="AD291">
        <f t="shared" ca="1" si="43"/>
        <v>-3.9945998744503006</v>
      </c>
      <c r="AE291">
        <f t="shared" ca="1" si="44"/>
        <v>100</v>
      </c>
    </row>
    <row r="292" spans="5:31" x14ac:dyDescent="0.15">
      <c r="E292" s="14"/>
      <c r="F292" s="15"/>
      <c r="G292" s="16"/>
      <c r="L292">
        <f t="array" aca="1" ref="L292:O292" ca="1">MMULT(H125:K125,$H$34:$K$37)</f>
        <v>0.20000000000000007</v>
      </c>
      <c r="M292">
        <f ca="1"/>
        <v>1.7320508075688772</v>
      </c>
      <c r="N292">
        <f ca="1"/>
        <v>0</v>
      </c>
      <c r="O292">
        <f ca="1"/>
        <v>1</v>
      </c>
      <c r="P292">
        <f t="array" aca="1" ref="P292:S292" ca="1">MMULT(L292:O292,$L$34:$O$37)</f>
        <v>0.20000000000000007</v>
      </c>
      <c r="Q292">
        <f ca="1"/>
        <v>1.5600928323878995</v>
      </c>
      <c r="R292">
        <f ca="1"/>
        <v>0</v>
      </c>
      <c r="S292">
        <f ca="1"/>
        <v>1</v>
      </c>
      <c r="T292">
        <f t="array" aca="1" ref="T292:W292" ca="1">MMULT(P292:S292,$T$38:$W$41)</f>
        <v>0.20000000000000007</v>
      </c>
      <c r="U292">
        <f ca="1"/>
        <v>1.5600928323878995</v>
      </c>
      <c r="V292">
        <f ca="1"/>
        <v>4.3</v>
      </c>
      <c r="W292">
        <f ca="1"/>
        <v>1</v>
      </c>
      <c r="Y292">
        <f t="array" aca="1" ref="Y292:AB292" ca="1">MMULT(T292:W292,$Y$38:$AB$41)</f>
        <v>2.4251829069904054</v>
      </c>
      <c r="Z292">
        <f ca="1"/>
        <v>-0.79891997489006017</v>
      </c>
      <c r="AA292">
        <f ca="1"/>
        <v>3.8005400125549702</v>
      </c>
      <c r="AB292">
        <f ca="1"/>
        <v>1</v>
      </c>
      <c r="AC292">
        <f t="shared" ca="1" si="52"/>
        <v>12.125914534952027</v>
      </c>
      <c r="AD292">
        <f t="shared" ca="1" si="43"/>
        <v>-3.9945998744503006</v>
      </c>
      <c r="AE292">
        <f t="shared" ca="1" si="44"/>
        <v>100</v>
      </c>
    </row>
    <row r="293" spans="5:31" x14ac:dyDescent="0.15">
      <c r="E293" s="14"/>
      <c r="F293" s="15"/>
      <c r="G293" s="16"/>
      <c r="L293">
        <f t="array" aca="1" ref="L293:O293" ca="1">MMULT(H126:K126,$H$34:$K$37)</f>
        <v>-0.19999999999999996</v>
      </c>
      <c r="M293">
        <f ca="1"/>
        <v>1.7320508075688772</v>
      </c>
      <c r="N293">
        <f ca="1"/>
        <v>0</v>
      </c>
      <c r="O293">
        <f ca="1"/>
        <v>1</v>
      </c>
      <c r="P293">
        <f t="array" aca="1" ref="P293:S293" ca="1">MMULT(L293:O293,$L$34:$O$37)</f>
        <v>-0.19999999999999996</v>
      </c>
      <c r="Q293">
        <f ca="1"/>
        <v>1.5600928323878995</v>
      </c>
      <c r="R293">
        <f ca="1"/>
        <v>0</v>
      </c>
      <c r="S293">
        <f ca="1"/>
        <v>1</v>
      </c>
      <c r="T293">
        <f t="array" aca="1" ref="T293:W293" ca="1">MMULT(P293:S293,$T$38:$W$41)</f>
        <v>-0.19999999999999996</v>
      </c>
      <c r="U293">
        <f ca="1"/>
        <v>1.5600928323878995</v>
      </c>
      <c r="V293">
        <f ca="1"/>
        <v>4.3</v>
      </c>
      <c r="W293">
        <f ca="1"/>
        <v>1</v>
      </c>
      <c r="Y293">
        <f t="array" aca="1" ref="Y293:AB293" ca="1">MMULT(T293:W293,$Y$38:$AB$41)</f>
        <v>2.07877274547663</v>
      </c>
      <c r="Z293">
        <f ca="1"/>
        <v>-0.79891997489006017</v>
      </c>
      <c r="AA293">
        <f ca="1"/>
        <v>4.0005400125549704</v>
      </c>
      <c r="AB293">
        <f ca="1"/>
        <v>1</v>
      </c>
      <c r="AC293">
        <f t="shared" ca="1" si="52"/>
        <v>10.393863727383151</v>
      </c>
      <c r="AD293">
        <f t="shared" ca="1" si="43"/>
        <v>-3.9945998744503006</v>
      </c>
      <c r="AE293">
        <f t="shared" ca="1" si="44"/>
        <v>100</v>
      </c>
    </row>
    <row r="294" spans="5:31" x14ac:dyDescent="0.15">
      <c r="E294" s="14"/>
      <c r="F294" s="15"/>
      <c r="G294" s="16"/>
      <c r="L294">
        <f t="array" aca="1" ref="L294:O294" ca="1">MMULT(H127:K127,$H$34:$K$37)</f>
        <v>-0.6</v>
      </c>
      <c r="M294">
        <f ca="1"/>
        <v>1.7320508075688772</v>
      </c>
      <c r="N294">
        <f ca="1"/>
        <v>0</v>
      </c>
      <c r="O294">
        <f ca="1"/>
        <v>1</v>
      </c>
      <c r="P294">
        <f t="array" aca="1" ref="P294:S294" ca="1">MMULT(L294:O294,$L$34:$O$37)</f>
        <v>-0.6</v>
      </c>
      <c r="Q294">
        <f ca="1"/>
        <v>1.5600928323878995</v>
      </c>
      <c r="R294">
        <f ca="1"/>
        <v>0</v>
      </c>
      <c r="S294">
        <f ca="1"/>
        <v>1</v>
      </c>
      <c r="T294">
        <f t="array" aca="1" ref="T294:W294" ca="1">MMULT(P294:S294,$T$38:$W$41)</f>
        <v>-0.6</v>
      </c>
      <c r="U294">
        <f ca="1"/>
        <v>1.5600928323878995</v>
      </c>
      <c r="V294">
        <f ca="1"/>
        <v>4.3</v>
      </c>
      <c r="W294">
        <f ca="1"/>
        <v>1</v>
      </c>
      <c r="Y294">
        <f t="array" aca="1" ref="Y294:AB294" ca="1">MMULT(T294:W294,$Y$38:$AB$41)</f>
        <v>1.7323625839628545</v>
      </c>
      <c r="Z294">
        <f ca="1"/>
        <v>-0.79891997489006017</v>
      </c>
      <c r="AA294">
        <f ca="1"/>
        <v>4.2005400125549697</v>
      </c>
      <c r="AB294">
        <f ca="1"/>
        <v>1</v>
      </c>
      <c r="AC294">
        <f t="shared" ca="1" si="52"/>
        <v>8.6618129198142721</v>
      </c>
      <c r="AD294">
        <f t="shared" ca="1" si="43"/>
        <v>-3.9945998744503006</v>
      </c>
      <c r="AE294">
        <f t="shared" ca="1" si="44"/>
        <v>100</v>
      </c>
    </row>
    <row r="295" spans="5:31" x14ac:dyDescent="0.15">
      <c r="E295" s="14"/>
      <c r="F295" s="15"/>
      <c r="G295" s="16"/>
      <c r="L295">
        <f t="array" aca="1" ref="L295:O295" ca="1">MMULT(H128:K128,$H$34:$K$37)</f>
        <v>-0.99999999999999989</v>
      </c>
      <c r="M295">
        <f ca="1"/>
        <v>1.7320508075688772</v>
      </c>
      <c r="N295">
        <f ca="1"/>
        <v>0</v>
      </c>
      <c r="O295">
        <f ca="1"/>
        <v>1</v>
      </c>
      <c r="P295">
        <f t="array" aca="1" ref="P295:S295" ca="1">MMULT(L295:O295,$L$34:$O$37)</f>
        <v>-0.99999999999999989</v>
      </c>
      <c r="Q295">
        <f ca="1"/>
        <v>1.5600928323878995</v>
      </c>
      <c r="R295">
        <f ca="1"/>
        <v>0</v>
      </c>
      <c r="S295">
        <f ca="1"/>
        <v>1</v>
      </c>
      <c r="T295">
        <f t="array" aca="1" ref="T295:W295" ca="1">MMULT(P295:S295,$T$38:$W$41)</f>
        <v>-0.99999999999999989</v>
      </c>
      <c r="U295">
        <f ca="1"/>
        <v>1.5600928323878995</v>
      </c>
      <c r="V295">
        <f ca="1"/>
        <v>4.3</v>
      </c>
      <c r="W295">
        <f ca="1"/>
        <v>1</v>
      </c>
      <c r="Y295">
        <f t="array" aca="1" ref="Y295:AB295" ca="1">MMULT(T295:W295,$Y$38:$AB$41)</f>
        <v>1.3859524224490791</v>
      </c>
      <c r="Z295">
        <f ca="1"/>
        <v>-0.79891997489006017</v>
      </c>
      <c r="AA295">
        <f ca="1"/>
        <v>4.4005400125549698</v>
      </c>
      <c r="AB295">
        <f ca="1"/>
        <v>1</v>
      </c>
      <c r="AC295">
        <f t="shared" ca="1" si="52"/>
        <v>6.9297621122453954</v>
      </c>
      <c r="AD295">
        <f t="shared" ca="1" si="43"/>
        <v>-3.9945998744503006</v>
      </c>
      <c r="AE295">
        <f t="shared" ca="1" si="44"/>
        <v>100</v>
      </c>
    </row>
    <row r="296" spans="5:31" x14ac:dyDescent="0.15">
      <c r="E296" s="14"/>
      <c r="F296" s="15"/>
      <c r="G296" s="16"/>
      <c r="T296" t="e">
        <f t="array" ref="T296:W296">MMULT(P296:S296,$T$38:$W$41)</f>
        <v>#VALUE!</v>
      </c>
      <c r="U296" t="e">
        <v>#VALUE!</v>
      </c>
      <c r="V296" t="e">
        <v>#VALUE!</v>
      </c>
      <c r="W296" t="e">
        <v>#VALUE!</v>
      </c>
      <c r="Y296" t="e">
        <f t="array" ref="Y296:AB296">MMULT(T296:W296,$Y$38:$AB$41)</f>
        <v>#VALUE!</v>
      </c>
      <c r="Z296" t="e">
        <v>#VALUE!</v>
      </c>
      <c r="AA296" t="e">
        <v>#VALUE!</v>
      </c>
      <c r="AB296" t="e">
        <v>#VALUE!</v>
      </c>
      <c r="AD296" t="e">
        <f t="shared" si="43"/>
        <v>#VALUE!</v>
      </c>
      <c r="AE296" t="e">
        <f t="shared" si="44"/>
        <v>#VALUE!</v>
      </c>
    </row>
    <row r="297" spans="5:31" x14ac:dyDescent="0.15">
      <c r="E297" s="14"/>
      <c r="F297" s="15"/>
      <c r="G297" s="16"/>
      <c r="L297">
        <f t="array" aca="1" ref="L297:O297" ca="1">MMULT(H130:K130,$H$34:$K$37)</f>
        <v>-0.99999999999999956</v>
      </c>
      <c r="M297">
        <f ca="1"/>
        <v>1.7320508075688774</v>
      </c>
      <c r="N297">
        <f ca="1"/>
        <v>0</v>
      </c>
      <c r="O297">
        <f ca="1"/>
        <v>1</v>
      </c>
      <c r="P297">
        <f t="array" aca="1" ref="P297:S297" ca="1">MMULT(L297:O297,$L$34:$O$37)</f>
        <v>-0.99999999999999956</v>
      </c>
      <c r="Q297">
        <f ca="1"/>
        <v>1.5600928323878998</v>
      </c>
      <c r="R297">
        <f ca="1"/>
        <v>0</v>
      </c>
      <c r="S297">
        <f ca="1"/>
        <v>1</v>
      </c>
      <c r="T297">
        <f t="array" aca="1" ref="T297:W297" ca="1">MMULT(P297:S297,$T$38:$W$41)</f>
        <v>-0.99999999999999956</v>
      </c>
      <c r="U297">
        <f ca="1"/>
        <v>1.5600928323878998</v>
      </c>
      <c r="V297">
        <f ca="1"/>
        <v>4.3</v>
      </c>
      <c r="W297">
        <f ca="1"/>
        <v>1</v>
      </c>
      <c r="Y297">
        <f t="array" aca="1" ref="Y297:AB297" ca="1">MMULT(T297:W297,$Y$38:$AB$41)</f>
        <v>1.3859524224490793</v>
      </c>
      <c r="Z297">
        <f ca="1"/>
        <v>-0.79891997489005995</v>
      </c>
      <c r="AA297">
        <f ca="1"/>
        <v>4.4005400125549698</v>
      </c>
      <c r="AB297">
        <f ca="1"/>
        <v>1</v>
      </c>
      <c r="AC297">
        <f ca="1">Y297*$AD$40</f>
        <v>6.9297621122453972</v>
      </c>
      <c r="AD297">
        <f t="shared" ca="1" si="43"/>
        <v>-3.9945998744502997</v>
      </c>
      <c r="AE297">
        <f t="shared" ca="1" si="44"/>
        <v>100</v>
      </c>
    </row>
    <row r="298" spans="5:31" x14ac:dyDescent="0.15">
      <c r="E298" s="14"/>
      <c r="F298" s="15"/>
      <c r="G298" s="16"/>
      <c r="L298">
        <f t="array" aca="1" ref="L298:O298" ca="1">MMULT(H131:K131,$H$34:$K$37)</f>
        <v>-1.1999999999999997</v>
      </c>
      <c r="M298">
        <f ca="1"/>
        <v>1.3856406460551018</v>
      </c>
      <c r="N298">
        <f ca="1"/>
        <v>0</v>
      </c>
      <c r="O298">
        <f ca="1"/>
        <v>1</v>
      </c>
      <c r="P298">
        <f t="array" aca="1" ref="P298:S298" ca="1">MMULT(L298:O298,$L$34:$O$37)</f>
        <v>-1.1999999999999997</v>
      </c>
      <c r="Q298">
        <f ca="1"/>
        <v>1.2136826708741242</v>
      </c>
      <c r="R298">
        <f ca="1"/>
        <v>0</v>
      </c>
      <c r="S298">
        <f ca="1"/>
        <v>1</v>
      </c>
      <c r="T298">
        <f t="array" aca="1" ref="T298:W298" ca="1">MMULT(P298:S298,$T$38:$W$41)</f>
        <v>-1.1999999999999997</v>
      </c>
      <c r="U298">
        <f ca="1"/>
        <v>1.2136826708741242</v>
      </c>
      <c r="V298">
        <f ca="1"/>
        <v>4.3</v>
      </c>
      <c r="W298">
        <f ca="1"/>
        <v>1</v>
      </c>
      <c r="Y298">
        <f t="array" aca="1" ref="Y298:AB298" ca="1">MMULT(T298:W298,$Y$38:$AB$41)</f>
        <v>1.1261448013137476</v>
      </c>
      <c r="Z298">
        <f ca="1"/>
        <v>-1.09891997489006</v>
      </c>
      <c r="AA298">
        <f ca="1"/>
        <v>4.35054001255497</v>
      </c>
      <c r="AB298">
        <f ca="1"/>
        <v>1</v>
      </c>
      <c r="AC298">
        <f t="shared" ref="AC298:AC302" ca="1" si="53">Y298*$AD$40</f>
        <v>5.6307240065687383</v>
      </c>
      <c r="AD298">
        <f t="shared" ca="1" si="43"/>
        <v>-5.4945998744502997</v>
      </c>
      <c r="AE298">
        <f t="shared" ca="1" si="44"/>
        <v>100</v>
      </c>
    </row>
    <row r="299" spans="5:31" x14ac:dyDescent="0.15">
      <c r="E299" s="14"/>
      <c r="F299" s="15"/>
      <c r="G299" s="16"/>
      <c r="L299">
        <f t="array" aca="1" ref="L299:O299" ca="1">MMULT(H132:K132,$H$34:$K$37)</f>
        <v>-1.3999999999999997</v>
      </c>
      <c r="M299">
        <f ca="1"/>
        <v>1.0392304845413265</v>
      </c>
      <c r="N299">
        <f ca="1"/>
        <v>0</v>
      </c>
      <c r="O299">
        <f ca="1"/>
        <v>1</v>
      </c>
      <c r="P299">
        <f t="array" aca="1" ref="P299:S299" ca="1">MMULT(L299:O299,$L$34:$O$37)</f>
        <v>-1.3999999999999997</v>
      </c>
      <c r="Q299">
        <f ca="1"/>
        <v>0.86727250936034883</v>
      </c>
      <c r="R299">
        <f ca="1"/>
        <v>0</v>
      </c>
      <c r="S299">
        <f ca="1"/>
        <v>1</v>
      </c>
      <c r="T299">
        <f t="array" aca="1" ref="T299:W299" ca="1">MMULT(P299:S299,$T$38:$W$41)</f>
        <v>-1.3999999999999997</v>
      </c>
      <c r="U299">
        <f ca="1"/>
        <v>0.86727250936034883</v>
      </c>
      <c r="V299">
        <f ca="1"/>
        <v>4.3</v>
      </c>
      <c r="W299">
        <f ca="1"/>
        <v>1</v>
      </c>
      <c r="Y299">
        <f t="array" aca="1" ref="Y299:AB299" ca="1">MMULT(T299:W299,$Y$38:$AB$41)</f>
        <v>0.8663371801784161</v>
      </c>
      <c r="Z299">
        <f ca="1"/>
        <v>-1.39891997489006</v>
      </c>
      <c r="AA299">
        <f ca="1"/>
        <v>4.3005400125549702</v>
      </c>
      <c r="AB299">
        <f ca="1"/>
        <v>1</v>
      </c>
      <c r="AC299">
        <f t="shared" ca="1" si="53"/>
        <v>4.3316859008920803</v>
      </c>
      <c r="AD299">
        <f t="shared" ca="1" si="43"/>
        <v>-6.9945998744502997</v>
      </c>
      <c r="AE299">
        <f t="shared" ca="1" si="44"/>
        <v>100</v>
      </c>
    </row>
    <row r="300" spans="5:31" x14ac:dyDescent="0.15">
      <c r="E300" s="14"/>
      <c r="F300" s="15"/>
      <c r="G300" s="16"/>
      <c r="L300">
        <f t="array" aca="1" ref="L300:O300" ca="1">MMULT(H133:K133,$H$34:$K$37)</f>
        <v>-1.5999999999999999</v>
      </c>
      <c r="M300">
        <f ca="1"/>
        <v>0.69282032302755114</v>
      </c>
      <c r="N300">
        <f ca="1"/>
        <v>0</v>
      </c>
      <c r="O300">
        <f ca="1"/>
        <v>1</v>
      </c>
      <c r="P300">
        <f t="array" aca="1" ref="P300:S300" ca="1">MMULT(L300:O300,$L$34:$O$37)</f>
        <v>-1.5999999999999999</v>
      </c>
      <c r="Q300">
        <f ca="1"/>
        <v>0.52086234784657348</v>
      </c>
      <c r="R300">
        <f ca="1"/>
        <v>0</v>
      </c>
      <c r="S300">
        <f ca="1"/>
        <v>1</v>
      </c>
      <c r="T300">
        <f t="array" aca="1" ref="T300:W300" ca="1">MMULT(P300:S300,$T$38:$W$41)</f>
        <v>-1.5999999999999999</v>
      </c>
      <c r="U300">
        <f ca="1"/>
        <v>0.52086234784657348</v>
      </c>
      <c r="V300">
        <f ca="1"/>
        <v>4.3</v>
      </c>
      <c r="W300">
        <f ca="1"/>
        <v>1</v>
      </c>
      <c r="Y300">
        <f t="array" aca="1" ref="Y300:AB300" ca="1">MMULT(T300:W300,$Y$38:$AB$41)</f>
        <v>0.60652955904308437</v>
      </c>
      <c r="Z300">
        <f ca="1"/>
        <v>-1.6989199748900599</v>
      </c>
      <c r="AA300">
        <f ca="1"/>
        <v>4.2505400125549704</v>
      </c>
      <c r="AB300">
        <f ca="1"/>
        <v>1</v>
      </c>
      <c r="AC300">
        <f t="shared" ca="1" si="53"/>
        <v>3.0326477952154218</v>
      </c>
      <c r="AD300">
        <f t="shared" ref="AD300:AD363" ca="1" si="54">IF(AA300&gt;=0,Z300*$AD$40,100)</f>
        <v>-8.4945998744502997</v>
      </c>
      <c r="AE300">
        <f t="shared" ref="AE300:AE363" ca="1" si="55">IF(AA300&lt;0,Z300*$AD$40,100)</f>
        <v>100</v>
      </c>
    </row>
    <row r="301" spans="5:31" x14ac:dyDescent="0.15">
      <c r="E301" s="14"/>
      <c r="F301" s="15"/>
      <c r="G301" s="16"/>
      <c r="L301">
        <f t="array" aca="1" ref="L301:O301" ca="1">MMULT(H134:K134,$H$34:$K$37)</f>
        <v>-1.7999999999999998</v>
      </c>
      <c r="M301">
        <f ca="1"/>
        <v>0.34641016151377568</v>
      </c>
      <c r="N301">
        <f ca="1"/>
        <v>0</v>
      </c>
      <c r="O301">
        <f ca="1"/>
        <v>1</v>
      </c>
      <c r="P301">
        <f t="array" aca="1" ref="P301:S301" ca="1">MMULT(L301:O301,$L$34:$O$37)</f>
        <v>-1.7999999999999998</v>
      </c>
      <c r="Q301">
        <f ca="1"/>
        <v>0.17445218633279802</v>
      </c>
      <c r="R301">
        <f ca="1"/>
        <v>0</v>
      </c>
      <c r="S301">
        <f ca="1"/>
        <v>1</v>
      </c>
      <c r="T301">
        <f t="array" aca="1" ref="T301:W301" ca="1">MMULT(P301:S301,$T$38:$W$41)</f>
        <v>-1.7999999999999998</v>
      </c>
      <c r="U301">
        <f ca="1"/>
        <v>0.17445218633279802</v>
      </c>
      <c r="V301">
        <f ca="1"/>
        <v>4.3</v>
      </c>
      <c r="W301">
        <f ca="1"/>
        <v>1</v>
      </c>
      <c r="Y301">
        <f t="array" aca="1" ref="Y301:AB301" ca="1">MMULT(T301:W301,$Y$38:$AB$41)</f>
        <v>0.34672193790775285</v>
      </c>
      <c r="Z301">
        <f ca="1"/>
        <v>-1.9989199748900599</v>
      </c>
      <c r="AA301">
        <f ca="1"/>
        <v>4.2005400125549706</v>
      </c>
      <c r="AB301">
        <f ca="1"/>
        <v>1</v>
      </c>
      <c r="AC301">
        <f t="shared" ca="1" si="53"/>
        <v>1.7336096895387643</v>
      </c>
      <c r="AD301">
        <f t="shared" ca="1" si="54"/>
        <v>-9.9945998744502997</v>
      </c>
      <c r="AE301">
        <f t="shared" ca="1" si="55"/>
        <v>100</v>
      </c>
    </row>
    <row r="302" spans="5:31" x14ac:dyDescent="0.15">
      <c r="E302" s="14"/>
      <c r="F302" s="15"/>
      <c r="G302" s="16"/>
      <c r="L302">
        <f t="array" aca="1" ref="L302:O302" ca="1">MMULT(H135:K135,$H$34:$K$37)</f>
        <v>-2</v>
      </c>
      <c r="M302">
        <f ca="1"/>
        <v>3.4455945041589331E-16</v>
      </c>
      <c r="N302">
        <f ca="1"/>
        <v>0</v>
      </c>
      <c r="O302">
        <f ca="1"/>
        <v>1</v>
      </c>
      <c r="P302">
        <f t="array" aca="1" ref="P302:S302" ca="1">MMULT(L302:O302,$L$34:$O$37)</f>
        <v>-2</v>
      </c>
      <c r="Q302">
        <f ca="1"/>
        <v>-0.17195797518097733</v>
      </c>
      <c r="R302">
        <f ca="1"/>
        <v>0</v>
      </c>
      <c r="S302">
        <f ca="1"/>
        <v>1</v>
      </c>
      <c r="T302">
        <f t="array" aca="1" ref="T302:W302" ca="1">MMULT(P302:S302,$T$38:$W$41)</f>
        <v>-2</v>
      </c>
      <c r="U302">
        <f ca="1"/>
        <v>-0.17195797518097733</v>
      </c>
      <c r="V302">
        <f ca="1"/>
        <v>4.3</v>
      </c>
      <c r="W302">
        <f ca="1"/>
        <v>1</v>
      </c>
      <c r="Y302">
        <f t="array" aca="1" ref="Y302:AB302" ca="1">MMULT(T302:W302,$Y$38:$AB$41)</f>
        <v>8.6914316772421119E-2</v>
      </c>
      <c r="Z302">
        <f ca="1"/>
        <v>-2.2989199748900599</v>
      </c>
      <c r="AA302">
        <f ca="1"/>
        <v>4.1505400125549698</v>
      </c>
      <c r="AB302">
        <f ca="1"/>
        <v>1</v>
      </c>
      <c r="AC302">
        <f t="shared" ca="1" si="53"/>
        <v>0.43457158386210559</v>
      </c>
      <c r="AD302">
        <f t="shared" ca="1" si="54"/>
        <v>-11.4945998744503</v>
      </c>
      <c r="AE302">
        <f t="shared" ca="1" si="55"/>
        <v>100</v>
      </c>
    </row>
    <row r="303" spans="5:31" x14ac:dyDescent="0.15">
      <c r="E303" s="14"/>
      <c r="F303" s="15"/>
      <c r="G303" s="16"/>
      <c r="T303" t="e">
        <f t="array" ref="T303:W303">MMULT(P303:S303,$T$38:$W$41)</f>
        <v>#VALUE!</v>
      </c>
      <c r="U303" t="e">
        <v>#VALUE!</v>
      </c>
      <c r="V303" t="e">
        <v>#VALUE!</v>
      </c>
      <c r="W303" t="e">
        <v>#VALUE!</v>
      </c>
      <c r="Y303" t="e">
        <f t="array" ref="Y303:AB303">MMULT(T303:W303,$Y$38:$AB$41)</f>
        <v>#VALUE!</v>
      </c>
      <c r="Z303" t="e">
        <v>#VALUE!</v>
      </c>
      <c r="AA303" t="e">
        <v>#VALUE!</v>
      </c>
      <c r="AB303" t="e">
        <v>#VALUE!</v>
      </c>
      <c r="AD303" t="e">
        <f t="shared" si="54"/>
        <v>#VALUE!</v>
      </c>
      <c r="AE303" t="e">
        <f t="shared" si="55"/>
        <v>#VALUE!</v>
      </c>
    </row>
    <row r="304" spans="5:31" x14ac:dyDescent="0.15">
      <c r="E304" s="14"/>
      <c r="F304" s="15"/>
      <c r="G304" s="16"/>
      <c r="L304">
        <f t="array" aca="1" ref="L304:O304" ca="1">MMULT(H137:K137,$H$34:$K$37)</f>
        <v>-2</v>
      </c>
      <c r="M304">
        <f ca="1"/>
        <v>7.8864866026595593E-16</v>
      </c>
      <c r="N304">
        <f ca="1"/>
        <v>0</v>
      </c>
      <c r="O304">
        <f ca="1"/>
        <v>1</v>
      </c>
      <c r="P304">
        <f t="array" aca="1" ref="P304:S304" ca="1">MMULT(L304:O304,$L$34:$O$37)</f>
        <v>-2</v>
      </c>
      <c r="Q304">
        <f ca="1"/>
        <v>-0.17195797518097689</v>
      </c>
      <c r="R304">
        <f ca="1"/>
        <v>0</v>
      </c>
      <c r="S304">
        <f ca="1"/>
        <v>1</v>
      </c>
      <c r="T304">
        <f t="array" aca="1" ref="T304:W304" ca="1">MMULT(P304:S304,$T$38:$W$41)</f>
        <v>-2</v>
      </c>
      <c r="U304">
        <f ca="1"/>
        <v>-0.17195797518097689</v>
      </c>
      <c r="V304">
        <f ca="1"/>
        <v>4.3</v>
      </c>
      <c r="W304">
        <f ca="1"/>
        <v>1</v>
      </c>
      <c r="Y304">
        <f t="array" aca="1" ref="Y304:AB304" ca="1">MMULT(T304:W304,$Y$38:$AB$41)</f>
        <v>8.6914316772421341E-2</v>
      </c>
      <c r="Z304">
        <f ca="1"/>
        <v>-2.2989199748900595</v>
      </c>
      <c r="AA304">
        <f ca="1"/>
        <v>4.1505400125549707</v>
      </c>
      <c r="AB304">
        <f ca="1"/>
        <v>1</v>
      </c>
      <c r="AC304">
        <f ca="1">Y304*$AD$40</f>
        <v>0.4345715838621067</v>
      </c>
      <c r="AD304">
        <f t="shared" ca="1" si="54"/>
        <v>-11.494599874450298</v>
      </c>
      <c r="AE304">
        <f t="shared" ca="1" si="55"/>
        <v>100</v>
      </c>
    </row>
    <row r="305" spans="5:31" x14ac:dyDescent="0.15">
      <c r="E305" s="14"/>
      <c r="F305" s="15"/>
      <c r="G305" s="16"/>
      <c r="L305">
        <f t="array" aca="1" ref="L305:O305" ca="1">MMULT(H138:K138,$H$34:$K$37)</f>
        <v>-1.7999999999999998</v>
      </c>
      <c r="M305">
        <f ca="1"/>
        <v>-0.34641016151377491</v>
      </c>
      <c r="N305">
        <f ca="1"/>
        <v>0</v>
      </c>
      <c r="O305">
        <f ca="1"/>
        <v>1</v>
      </c>
      <c r="P305">
        <f t="array" aca="1" ref="P305:S305" ca="1">MMULT(L305:O305,$L$34:$O$37)</f>
        <v>-1.7999999999999998</v>
      </c>
      <c r="Q305">
        <f ca="1"/>
        <v>-0.51836813669475257</v>
      </c>
      <c r="R305">
        <f ca="1"/>
        <v>0</v>
      </c>
      <c r="S305">
        <f ca="1"/>
        <v>1</v>
      </c>
      <c r="T305">
        <f t="array" aca="1" ref="T305:W305" ca="1">MMULT(P305:S305,$T$38:$W$41)</f>
        <v>-1.7999999999999998</v>
      </c>
      <c r="U305">
        <f ca="1"/>
        <v>-0.51836813669475257</v>
      </c>
      <c r="V305">
        <f ca="1"/>
        <v>4.3</v>
      </c>
      <c r="W305">
        <f ca="1"/>
        <v>1</v>
      </c>
      <c r="Y305">
        <f t="array" aca="1" ref="Y305:AB305" ca="1">MMULT(T305:W305,$Y$38:$AB$41)</f>
        <v>0.1735168571508654</v>
      </c>
      <c r="Z305">
        <f ca="1"/>
        <v>-2.5989199748900598</v>
      </c>
      <c r="AA305">
        <f ca="1"/>
        <v>3.9005400125549703</v>
      </c>
      <c r="AB305">
        <f ca="1"/>
        <v>1</v>
      </c>
      <c r="AC305">
        <f t="shared" ref="AC305:AC309" ca="1" si="56">Y305*$AD$40</f>
        <v>0.867584285754327</v>
      </c>
      <c r="AD305">
        <f t="shared" ca="1" si="54"/>
        <v>-12.994599874450298</v>
      </c>
      <c r="AE305">
        <f t="shared" ca="1" si="55"/>
        <v>100</v>
      </c>
    </row>
    <row r="306" spans="5:31" x14ac:dyDescent="0.15">
      <c r="E306" s="14"/>
      <c r="F306" s="15"/>
      <c r="G306" s="16"/>
      <c r="L306">
        <f t="array" aca="1" ref="L306:O306" ca="1">MMULT(H139:K139,$H$34:$K$37)</f>
        <v>-1.6</v>
      </c>
      <c r="M306">
        <f ca="1"/>
        <v>-0.69282032302755026</v>
      </c>
      <c r="N306">
        <f ca="1"/>
        <v>0</v>
      </c>
      <c r="O306">
        <f ca="1"/>
        <v>1</v>
      </c>
      <c r="P306">
        <f t="array" aca="1" ref="P306:S306" ca="1">MMULT(L306:O306,$L$34:$O$37)</f>
        <v>-1.6</v>
      </c>
      <c r="Q306">
        <f ca="1"/>
        <v>-0.86477829820852792</v>
      </c>
      <c r="R306">
        <f ca="1"/>
        <v>0</v>
      </c>
      <c r="S306">
        <f ca="1"/>
        <v>1</v>
      </c>
      <c r="T306">
        <f t="array" aca="1" ref="T306:W306" ca="1">MMULT(P306:S306,$T$38:$W$41)</f>
        <v>-1.6</v>
      </c>
      <c r="U306">
        <f ca="1"/>
        <v>-0.86477829820852792</v>
      </c>
      <c r="V306">
        <f ca="1"/>
        <v>4.3</v>
      </c>
      <c r="W306">
        <f ca="1"/>
        <v>1</v>
      </c>
      <c r="Y306">
        <f t="array" aca="1" ref="Y306:AB306" ca="1">MMULT(T306:W306,$Y$38:$AB$41)</f>
        <v>0.26011939752930902</v>
      </c>
      <c r="Z306">
        <f ca="1"/>
        <v>-2.8989199748900596</v>
      </c>
      <c r="AA306">
        <f ca="1"/>
        <v>3.6505400125549703</v>
      </c>
      <c r="AB306">
        <f ca="1"/>
        <v>1</v>
      </c>
      <c r="AC306">
        <f t="shared" ca="1" si="56"/>
        <v>1.3005969876465451</v>
      </c>
      <c r="AD306">
        <f t="shared" ca="1" si="54"/>
        <v>-14.494599874450298</v>
      </c>
      <c r="AE306">
        <f t="shared" ca="1" si="55"/>
        <v>100</v>
      </c>
    </row>
    <row r="307" spans="5:31" x14ac:dyDescent="0.15">
      <c r="E307" s="14"/>
      <c r="F307" s="15"/>
      <c r="G307" s="16"/>
      <c r="L307">
        <f t="array" aca="1" ref="L307:O307" ca="1">MMULT(H140:K140,$H$34:$K$37)</f>
        <v>-1.4000000000000004</v>
      </c>
      <c r="M307">
        <f ca="1"/>
        <v>-1.039230484541326</v>
      </c>
      <c r="N307">
        <f ca="1"/>
        <v>0</v>
      </c>
      <c r="O307">
        <f ca="1"/>
        <v>1</v>
      </c>
      <c r="P307">
        <f t="array" aca="1" ref="P307:S307" ca="1">MMULT(L307:O307,$L$34:$O$37)</f>
        <v>-1.4000000000000004</v>
      </c>
      <c r="Q307">
        <f ca="1"/>
        <v>-1.2111884597223037</v>
      </c>
      <c r="R307">
        <f ca="1"/>
        <v>0</v>
      </c>
      <c r="S307">
        <f ca="1"/>
        <v>1</v>
      </c>
      <c r="T307">
        <f t="array" aca="1" ref="T307:W307" ca="1">MMULT(P307:S307,$T$38:$W$41)</f>
        <v>-1.4000000000000004</v>
      </c>
      <c r="U307">
        <f ca="1"/>
        <v>-1.2111884597223037</v>
      </c>
      <c r="V307">
        <f ca="1"/>
        <v>4.3</v>
      </c>
      <c r="W307">
        <f ca="1"/>
        <v>1</v>
      </c>
      <c r="Y307">
        <f t="array" aca="1" ref="Y307:AB307" ca="1">MMULT(T307:W307,$Y$38:$AB$41)</f>
        <v>0.34672193790775263</v>
      </c>
      <c r="Z307">
        <f ca="1"/>
        <v>-3.1989199748900599</v>
      </c>
      <c r="AA307">
        <f ca="1"/>
        <v>3.4005400125549703</v>
      </c>
      <c r="AB307">
        <f ca="1"/>
        <v>1</v>
      </c>
      <c r="AC307">
        <f t="shared" ca="1" si="56"/>
        <v>1.7336096895387632</v>
      </c>
      <c r="AD307">
        <f t="shared" ca="1" si="54"/>
        <v>-15.9945998744503</v>
      </c>
      <c r="AE307">
        <f t="shared" ca="1" si="55"/>
        <v>100</v>
      </c>
    </row>
    <row r="308" spans="5:31" x14ac:dyDescent="0.15">
      <c r="E308" s="14"/>
      <c r="F308" s="15"/>
      <c r="G308" s="16"/>
      <c r="L308">
        <f t="array" aca="1" ref="L308:O308" ca="1">MMULT(H141:K141,$H$34:$K$37)</f>
        <v>-1.2000000000000002</v>
      </c>
      <c r="M308">
        <f ca="1"/>
        <v>-1.3856406460551014</v>
      </c>
      <c r="N308">
        <f ca="1"/>
        <v>0</v>
      </c>
      <c r="O308">
        <f ca="1"/>
        <v>1</v>
      </c>
      <c r="P308">
        <f t="array" aca="1" ref="P308:S308" ca="1">MMULT(L308:O308,$L$34:$O$37)</f>
        <v>-1.2000000000000002</v>
      </c>
      <c r="Q308">
        <f ca="1"/>
        <v>-1.5575986212360791</v>
      </c>
      <c r="R308">
        <f ca="1"/>
        <v>0</v>
      </c>
      <c r="S308">
        <f ca="1"/>
        <v>1</v>
      </c>
      <c r="T308">
        <f t="array" aca="1" ref="T308:W308" ca="1">MMULT(P308:S308,$T$38:$W$41)</f>
        <v>-1.2000000000000002</v>
      </c>
      <c r="U308">
        <f ca="1"/>
        <v>-1.5575986212360791</v>
      </c>
      <c r="V308">
        <f ca="1"/>
        <v>4.3</v>
      </c>
      <c r="W308">
        <f ca="1"/>
        <v>1</v>
      </c>
      <c r="Y308">
        <f t="array" aca="1" ref="Y308:AB308" ca="1">MMULT(T308:W308,$Y$38:$AB$41)</f>
        <v>0.43332447828619691</v>
      </c>
      <c r="Z308">
        <f ca="1"/>
        <v>-3.4989199748900601</v>
      </c>
      <c r="AA308">
        <f ca="1"/>
        <v>3.1505400125549703</v>
      </c>
      <c r="AB308">
        <f ca="1"/>
        <v>1</v>
      </c>
      <c r="AC308">
        <f t="shared" ca="1" si="56"/>
        <v>2.1666223914309848</v>
      </c>
      <c r="AD308">
        <f t="shared" ca="1" si="54"/>
        <v>-17.494599874450302</v>
      </c>
      <c r="AE308">
        <f t="shared" ca="1" si="55"/>
        <v>100</v>
      </c>
    </row>
    <row r="309" spans="5:31" x14ac:dyDescent="0.15">
      <c r="E309" s="14"/>
      <c r="F309" s="15"/>
      <c r="G309" s="16"/>
      <c r="L309">
        <f t="array" aca="1" ref="L309:O309" ca="1">MMULT(H142:K142,$H$34:$K$37)</f>
        <v>-1.0000000000000004</v>
      </c>
      <c r="M309">
        <f ca="1"/>
        <v>-1.7320508075688772</v>
      </c>
      <c r="N309">
        <f ca="1"/>
        <v>0</v>
      </c>
      <c r="O309">
        <f ca="1"/>
        <v>1</v>
      </c>
      <c r="P309">
        <f t="array" aca="1" ref="P309:S309" ca="1">MMULT(L309:O309,$L$34:$O$37)</f>
        <v>-1.0000000000000004</v>
      </c>
      <c r="Q309">
        <f ca="1"/>
        <v>-1.9040087827498549</v>
      </c>
      <c r="R309">
        <f ca="1"/>
        <v>0</v>
      </c>
      <c r="S309">
        <f ca="1"/>
        <v>1</v>
      </c>
      <c r="T309">
        <f t="array" aca="1" ref="T309:W309" ca="1">MMULT(P309:S309,$T$38:$W$41)</f>
        <v>-1.0000000000000004</v>
      </c>
      <c r="U309">
        <f ca="1"/>
        <v>-1.9040087827498549</v>
      </c>
      <c r="V309">
        <f ca="1"/>
        <v>4.3</v>
      </c>
      <c r="W309">
        <f ca="1"/>
        <v>1</v>
      </c>
      <c r="Y309">
        <f t="array" aca="1" ref="Y309:AB309" ca="1">MMULT(T309:W309,$Y$38:$AB$41)</f>
        <v>0.51992701866464031</v>
      </c>
      <c r="Z309">
        <f ca="1"/>
        <v>-3.7989199748900599</v>
      </c>
      <c r="AA309">
        <f ca="1"/>
        <v>2.9005400125549707</v>
      </c>
      <c r="AB309">
        <f ca="1"/>
        <v>1</v>
      </c>
      <c r="AC309">
        <f t="shared" ca="1" si="56"/>
        <v>2.5996350933232018</v>
      </c>
      <c r="AD309">
        <f t="shared" ca="1" si="54"/>
        <v>-18.994599874450302</v>
      </c>
      <c r="AE309">
        <f t="shared" ca="1" si="55"/>
        <v>100</v>
      </c>
    </row>
    <row r="310" spans="5:31" x14ac:dyDescent="0.15">
      <c r="E310" s="14"/>
      <c r="F310" s="15"/>
      <c r="G310" s="16"/>
      <c r="T310" t="e">
        <f t="array" ref="T310:W310">MMULT(P310:S310,$T$38:$W$41)</f>
        <v>#VALUE!</v>
      </c>
      <c r="U310" t="e">
        <v>#VALUE!</v>
      </c>
      <c r="V310" t="e">
        <v>#VALUE!</v>
      </c>
      <c r="W310" t="e">
        <v>#VALUE!</v>
      </c>
      <c r="Y310" t="e">
        <f t="array" ref="Y310:AB310">MMULT(T310:W310,$Y$38:$AB$41)</f>
        <v>#VALUE!</v>
      </c>
      <c r="Z310" t="e">
        <v>#VALUE!</v>
      </c>
      <c r="AA310" t="e">
        <v>#VALUE!</v>
      </c>
      <c r="AB310" t="e">
        <v>#VALUE!</v>
      </c>
      <c r="AD310" t="e">
        <f t="shared" si="54"/>
        <v>#VALUE!</v>
      </c>
      <c r="AE310" t="e">
        <f t="shared" si="55"/>
        <v>#VALUE!</v>
      </c>
    </row>
    <row r="311" spans="5:31" x14ac:dyDescent="0.15">
      <c r="E311" s="14"/>
      <c r="F311" s="15"/>
      <c r="G311" s="16"/>
      <c r="L311">
        <f t="array" aca="1" ref="L311:O311" ca="1">MMULT(H144:K144,$H$34:$K$37)</f>
        <v>-1.0000000000000009</v>
      </c>
      <c r="M311">
        <f ca="1"/>
        <v>-1.7320508075688767</v>
      </c>
      <c r="N311">
        <f ca="1"/>
        <v>0</v>
      </c>
      <c r="O311">
        <f ca="1"/>
        <v>1</v>
      </c>
      <c r="P311">
        <f t="array" aca="1" ref="P311:S311" ca="1">MMULT(L311:O311,$L$34:$O$37)</f>
        <v>-1.0000000000000009</v>
      </c>
      <c r="Q311">
        <f ca="1"/>
        <v>-1.9040087827498544</v>
      </c>
      <c r="R311">
        <f ca="1"/>
        <v>0</v>
      </c>
      <c r="S311">
        <f ca="1"/>
        <v>1</v>
      </c>
      <c r="T311">
        <f t="array" aca="1" ref="T311:W311" ca="1">MMULT(P311:S311,$T$38:$W$41)</f>
        <v>-1.0000000000000009</v>
      </c>
      <c r="U311">
        <f ca="1"/>
        <v>-1.9040087827498544</v>
      </c>
      <c r="V311">
        <f ca="1"/>
        <v>4.3</v>
      </c>
      <c r="W311">
        <f ca="1"/>
        <v>1</v>
      </c>
      <c r="Y311">
        <f t="array" aca="1" ref="Y311:AB311" ca="1">MMULT(T311:W311,$Y$38:$AB$41)</f>
        <v>0.51992701866463986</v>
      </c>
      <c r="Z311">
        <f ca="1"/>
        <v>-3.7989199748900599</v>
      </c>
      <c r="AA311">
        <f ca="1"/>
        <v>2.9005400125549707</v>
      </c>
      <c r="AB311">
        <f ca="1"/>
        <v>1</v>
      </c>
      <c r="AC311">
        <f ca="1">Y311*$AD$40</f>
        <v>2.5996350933231991</v>
      </c>
      <c r="AD311">
        <f t="shared" ca="1" si="54"/>
        <v>-18.994599874450302</v>
      </c>
      <c r="AE311">
        <f t="shared" ca="1" si="55"/>
        <v>100</v>
      </c>
    </row>
    <row r="312" spans="5:31" x14ac:dyDescent="0.15">
      <c r="E312" s="14"/>
      <c r="F312" s="15"/>
      <c r="G312" s="16"/>
      <c r="L312">
        <f t="array" aca="1" ref="L312:O312" ca="1">MMULT(H145:K145,$H$34:$K$37)</f>
        <v>-0.60000000000000064</v>
      </c>
      <c r="M312">
        <f ca="1"/>
        <v>-1.7320508075688767</v>
      </c>
      <c r="N312">
        <f ca="1"/>
        <v>0</v>
      </c>
      <c r="O312">
        <f ca="1"/>
        <v>1</v>
      </c>
      <c r="P312">
        <f t="array" aca="1" ref="P312:S312" ca="1">MMULT(L312:O312,$L$34:$O$37)</f>
        <v>-0.60000000000000064</v>
      </c>
      <c r="Q312">
        <f ca="1"/>
        <v>-1.9040087827498544</v>
      </c>
      <c r="R312">
        <f ca="1"/>
        <v>0</v>
      </c>
      <c r="S312">
        <f ca="1"/>
        <v>1</v>
      </c>
      <c r="T312">
        <f t="array" aca="1" ref="T312:W312" ca="1">MMULT(P312:S312,$T$38:$W$41)</f>
        <v>-0.60000000000000064</v>
      </c>
      <c r="U312">
        <f ca="1"/>
        <v>-1.9040087827498544</v>
      </c>
      <c r="V312">
        <f ca="1"/>
        <v>4.3</v>
      </c>
      <c r="W312">
        <f ca="1"/>
        <v>1</v>
      </c>
      <c r="Y312">
        <f t="array" aca="1" ref="Y312:AB312" ca="1">MMULT(T312:W312,$Y$38:$AB$41)</f>
        <v>0.86633718017841566</v>
      </c>
      <c r="Z312">
        <f ca="1"/>
        <v>-3.7989199748900599</v>
      </c>
      <c r="AA312">
        <f ca="1"/>
        <v>2.7005400125549706</v>
      </c>
      <c r="AB312">
        <f ca="1"/>
        <v>1</v>
      </c>
      <c r="AC312">
        <f t="shared" ref="AC312:AC316" ca="1" si="57">Y312*$AD$40</f>
        <v>4.3316859008920785</v>
      </c>
      <c r="AD312">
        <f t="shared" ca="1" si="54"/>
        <v>-18.994599874450302</v>
      </c>
      <c r="AE312">
        <f t="shared" ca="1" si="55"/>
        <v>100</v>
      </c>
    </row>
    <row r="313" spans="5:31" x14ac:dyDescent="0.15">
      <c r="E313" s="14"/>
      <c r="F313" s="15"/>
      <c r="G313" s="16"/>
      <c r="L313">
        <f t="array" aca="1" ref="L313:O313" ca="1">MMULT(H146:K146,$H$34:$K$37)</f>
        <v>-0.20000000000000084</v>
      </c>
      <c r="M313">
        <f ca="1"/>
        <v>-1.7320508075688772</v>
      </c>
      <c r="N313">
        <f ca="1"/>
        <v>0</v>
      </c>
      <c r="O313">
        <f ca="1"/>
        <v>1</v>
      </c>
      <c r="P313">
        <f t="array" aca="1" ref="P313:S313" ca="1">MMULT(L313:O313,$L$34:$O$37)</f>
        <v>-0.20000000000000084</v>
      </c>
      <c r="Q313">
        <f ca="1"/>
        <v>-1.9040087827498549</v>
      </c>
      <c r="R313">
        <f ca="1"/>
        <v>0</v>
      </c>
      <c r="S313">
        <f ca="1"/>
        <v>1</v>
      </c>
      <c r="T313">
        <f t="array" aca="1" ref="T313:W313" ca="1">MMULT(P313:S313,$T$38:$W$41)</f>
        <v>-0.20000000000000084</v>
      </c>
      <c r="U313">
        <f ca="1"/>
        <v>-1.9040087827498549</v>
      </c>
      <c r="V313">
        <f ca="1"/>
        <v>4.3</v>
      </c>
      <c r="W313">
        <f ca="1"/>
        <v>1</v>
      </c>
      <c r="Y313">
        <f t="array" aca="1" ref="Y313:AB313" ca="1">MMULT(T313:W313,$Y$38:$AB$41)</f>
        <v>1.2127473416921908</v>
      </c>
      <c r="Z313">
        <f ca="1"/>
        <v>-3.7989199748900599</v>
      </c>
      <c r="AA313">
        <f ca="1"/>
        <v>2.5005400125549708</v>
      </c>
      <c r="AB313">
        <f ca="1"/>
        <v>1</v>
      </c>
      <c r="AC313">
        <f t="shared" ca="1" si="57"/>
        <v>6.0637367084609544</v>
      </c>
      <c r="AD313">
        <f t="shared" ca="1" si="54"/>
        <v>-18.994599874450302</v>
      </c>
      <c r="AE313">
        <f t="shared" ca="1" si="55"/>
        <v>100</v>
      </c>
    </row>
    <row r="314" spans="5:31" x14ac:dyDescent="0.15">
      <c r="E314" s="14"/>
      <c r="F314" s="15"/>
      <c r="G314" s="16"/>
      <c r="L314">
        <f t="array" aca="1" ref="L314:O314" ca="1">MMULT(H147:K147,$H$34:$K$37)</f>
        <v>0.19999999999999929</v>
      </c>
      <c r="M314">
        <f ca="1"/>
        <v>-1.7320508075688776</v>
      </c>
      <c r="N314">
        <f ca="1"/>
        <v>0</v>
      </c>
      <c r="O314">
        <f ca="1"/>
        <v>1</v>
      </c>
      <c r="P314">
        <f t="array" aca="1" ref="P314:S314" ca="1">MMULT(L314:O314,$L$34:$O$37)</f>
        <v>0.19999999999999929</v>
      </c>
      <c r="Q314">
        <f ca="1"/>
        <v>-1.9040087827498553</v>
      </c>
      <c r="R314">
        <f ca="1"/>
        <v>0</v>
      </c>
      <c r="S314">
        <f ca="1"/>
        <v>1</v>
      </c>
      <c r="T314">
        <f t="array" aca="1" ref="T314:W314" ca="1">MMULT(P314:S314,$T$38:$W$41)</f>
        <v>0.19999999999999929</v>
      </c>
      <c r="U314">
        <f ca="1"/>
        <v>-1.9040087827498553</v>
      </c>
      <c r="V314">
        <f ca="1"/>
        <v>4.3</v>
      </c>
      <c r="W314">
        <f ca="1"/>
        <v>1</v>
      </c>
      <c r="Y314">
        <f t="array" aca="1" ref="Y314:AB314" ca="1">MMULT(T314:W314,$Y$38:$AB$41)</f>
        <v>1.5591575032059664</v>
      </c>
      <c r="Z314">
        <f ca="1"/>
        <v>-3.7989199748900608</v>
      </c>
      <c r="AA314">
        <f ca="1"/>
        <v>2.3005400125549702</v>
      </c>
      <c r="AB314">
        <f ca="1"/>
        <v>1</v>
      </c>
      <c r="AC314">
        <f t="shared" ca="1" si="57"/>
        <v>7.795787516029832</v>
      </c>
      <c r="AD314">
        <f t="shared" ca="1" si="54"/>
        <v>-18.994599874450305</v>
      </c>
      <c r="AE314">
        <f t="shared" ca="1" si="55"/>
        <v>100</v>
      </c>
    </row>
    <row r="315" spans="5:31" x14ac:dyDescent="0.15">
      <c r="E315" s="14"/>
      <c r="F315" s="15"/>
      <c r="G315" s="16"/>
      <c r="L315">
        <f t="array" aca="1" ref="L315:O315" ca="1">MMULT(H148:K148,$H$34:$K$37)</f>
        <v>0.5999999999999992</v>
      </c>
      <c r="M315">
        <f ca="1"/>
        <v>-1.7320508075688772</v>
      </c>
      <c r="N315">
        <f ca="1"/>
        <v>0</v>
      </c>
      <c r="O315">
        <f ca="1"/>
        <v>1</v>
      </c>
      <c r="P315">
        <f t="array" aca="1" ref="P315:S315" ca="1">MMULT(L315:O315,$L$34:$O$37)</f>
        <v>0.5999999999999992</v>
      </c>
      <c r="Q315">
        <f ca="1"/>
        <v>-1.9040087827498549</v>
      </c>
      <c r="R315">
        <f ca="1"/>
        <v>0</v>
      </c>
      <c r="S315">
        <f ca="1"/>
        <v>1</v>
      </c>
      <c r="T315">
        <f t="array" aca="1" ref="T315:W315" ca="1">MMULT(P315:S315,$T$38:$W$41)</f>
        <v>0.5999999999999992</v>
      </c>
      <c r="U315">
        <f ca="1"/>
        <v>-1.9040087827498549</v>
      </c>
      <c r="V315">
        <f ca="1"/>
        <v>4.3</v>
      </c>
      <c r="W315">
        <f ca="1"/>
        <v>1</v>
      </c>
      <c r="Y315">
        <f t="array" aca="1" ref="Y315:AB315" ca="1">MMULT(T315:W315,$Y$38:$AB$41)</f>
        <v>1.9055676647197419</v>
      </c>
      <c r="Z315">
        <f ca="1"/>
        <v>-3.7989199748900599</v>
      </c>
      <c r="AA315">
        <f ca="1"/>
        <v>2.1005400125549709</v>
      </c>
      <c r="AB315">
        <f ca="1"/>
        <v>1</v>
      </c>
      <c r="AC315">
        <f t="shared" ca="1" si="57"/>
        <v>9.5278383235987096</v>
      </c>
      <c r="AD315">
        <f t="shared" ca="1" si="54"/>
        <v>-18.994599874450302</v>
      </c>
      <c r="AE315">
        <f t="shared" ca="1" si="55"/>
        <v>100</v>
      </c>
    </row>
    <row r="316" spans="5:31" x14ac:dyDescent="0.15">
      <c r="E316" s="14"/>
      <c r="F316" s="15"/>
      <c r="G316" s="16"/>
      <c r="L316">
        <f t="array" aca="1" ref="L316:O316" ca="1">MMULT(H149:K149,$H$34:$K$37)</f>
        <v>0.99999999999999933</v>
      </c>
      <c r="M316">
        <f ca="1"/>
        <v>-1.7320508075688776</v>
      </c>
      <c r="N316">
        <f ca="1"/>
        <v>0</v>
      </c>
      <c r="O316">
        <f ca="1"/>
        <v>1</v>
      </c>
      <c r="P316">
        <f t="array" aca="1" ref="P316:S316" ca="1">MMULT(L316:O316,$L$34:$O$37)</f>
        <v>0.99999999999999933</v>
      </c>
      <c r="Q316">
        <f ca="1"/>
        <v>-1.9040087827498553</v>
      </c>
      <c r="R316">
        <f ca="1"/>
        <v>0</v>
      </c>
      <c r="S316">
        <f ca="1"/>
        <v>1</v>
      </c>
      <c r="T316">
        <f t="array" aca="1" ref="T316:W316" ca="1">MMULT(P316:S316,$T$38:$W$41)</f>
        <v>0.99999999999999933</v>
      </c>
      <c r="U316">
        <f ca="1"/>
        <v>-1.9040087827498553</v>
      </c>
      <c r="V316">
        <f ca="1"/>
        <v>4.3</v>
      </c>
      <c r="W316">
        <f ca="1"/>
        <v>1</v>
      </c>
      <c r="Y316">
        <f t="array" aca="1" ref="Y316:AB316" ca="1">MMULT(T316:W316,$Y$38:$AB$41)</f>
        <v>2.2519778262335173</v>
      </c>
      <c r="Z316">
        <f ca="1"/>
        <v>-3.7989199748900608</v>
      </c>
      <c r="AA316">
        <f ca="1"/>
        <v>1.9005400125549705</v>
      </c>
      <c r="AB316">
        <f ca="1"/>
        <v>1</v>
      </c>
      <c r="AC316">
        <f t="shared" ca="1" si="57"/>
        <v>11.259889131167586</v>
      </c>
      <c r="AD316">
        <f t="shared" ca="1" si="54"/>
        <v>-18.994599874450305</v>
      </c>
      <c r="AE316">
        <f t="shared" ca="1" si="55"/>
        <v>100</v>
      </c>
    </row>
    <row r="317" spans="5:31" x14ac:dyDescent="0.15">
      <c r="E317" s="14"/>
      <c r="F317" s="15"/>
      <c r="G317" s="16"/>
      <c r="T317" t="e">
        <f t="array" ref="T317:W317">MMULT(P317:S317,$T$38:$W$41)</f>
        <v>#VALUE!</v>
      </c>
      <c r="U317" t="e">
        <v>#VALUE!</v>
      </c>
      <c r="V317" t="e">
        <v>#VALUE!</v>
      </c>
      <c r="W317" t="e">
        <v>#VALUE!</v>
      </c>
      <c r="Y317" t="e">
        <f t="array" ref="Y317:AB317">MMULT(T317:W317,$Y$38:$AB$41)</f>
        <v>#VALUE!</v>
      </c>
      <c r="Z317" t="e">
        <v>#VALUE!</v>
      </c>
      <c r="AA317" t="e">
        <v>#VALUE!</v>
      </c>
      <c r="AB317" t="e">
        <v>#VALUE!</v>
      </c>
      <c r="AD317" t="e">
        <f t="shared" si="54"/>
        <v>#VALUE!</v>
      </c>
      <c r="AE317" t="e">
        <f t="shared" si="55"/>
        <v>#VALUE!</v>
      </c>
    </row>
    <row r="318" spans="5:31" x14ac:dyDescent="0.15">
      <c r="E318" s="14"/>
      <c r="F318" s="15"/>
      <c r="G318" s="16"/>
      <c r="L318">
        <f t="array" aca="1" ref="L318:O318" ca="1">MMULT(H151:K151,$H$34:$K$37)</f>
        <v>0.99999999999999867</v>
      </c>
      <c r="M318">
        <f ca="1"/>
        <v>-1.7320508075688781</v>
      </c>
      <c r="N318">
        <f ca="1"/>
        <v>0</v>
      </c>
      <c r="O318">
        <f ca="1"/>
        <v>1</v>
      </c>
      <c r="P318">
        <f t="array" aca="1" ref="P318:S318" ca="1">MMULT(L318:O318,$L$34:$O$37)</f>
        <v>0.99999999999999867</v>
      </c>
      <c r="Q318">
        <f ca="1"/>
        <v>-1.9040087827498557</v>
      </c>
      <c r="R318">
        <f ca="1"/>
        <v>0</v>
      </c>
      <c r="S318">
        <f ca="1"/>
        <v>1</v>
      </c>
      <c r="T318">
        <f t="array" aca="1" ref="T318:W318" ca="1">MMULT(P318:S318,$T$38:$W$41)</f>
        <v>0.99999999999999867</v>
      </c>
      <c r="U318">
        <f ca="1"/>
        <v>-1.9040087827498557</v>
      </c>
      <c r="V318">
        <f ca="1"/>
        <v>4.3</v>
      </c>
      <c r="W318">
        <f ca="1"/>
        <v>1</v>
      </c>
      <c r="Y318">
        <f t="array" aca="1" ref="Y318:AB318" ca="1">MMULT(T318:W318,$Y$38:$AB$41)</f>
        <v>2.2519778262335168</v>
      </c>
      <c r="Z318">
        <f ca="1"/>
        <v>-3.7989199748900608</v>
      </c>
      <c r="AA318">
        <f ca="1"/>
        <v>1.9005400125549707</v>
      </c>
      <c r="AB318">
        <f ca="1"/>
        <v>1</v>
      </c>
      <c r="AC318">
        <f ca="1">Y318*$AD$40</f>
        <v>11.259889131167585</v>
      </c>
      <c r="AD318">
        <f t="shared" ca="1" si="54"/>
        <v>-18.994599874450305</v>
      </c>
      <c r="AE318">
        <f t="shared" ca="1" si="55"/>
        <v>100</v>
      </c>
    </row>
    <row r="319" spans="5:31" x14ac:dyDescent="0.15">
      <c r="E319" s="14"/>
      <c r="F319" s="15"/>
      <c r="G319" s="16"/>
      <c r="L319">
        <f t="array" aca="1" ref="L319:O319" ca="1">MMULT(H152:K152,$H$34:$K$37)</f>
        <v>1.1999999999999991</v>
      </c>
      <c r="M319">
        <f ca="1"/>
        <v>-1.3856406460551023</v>
      </c>
      <c r="N319">
        <f ca="1"/>
        <v>0</v>
      </c>
      <c r="O319">
        <f ca="1"/>
        <v>1</v>
      </c>
      <c r="P319">
        <f t="array" aca="1" ref="P319:S319" ca="1">MMULT(L319:O319,$L$34:$O$37)</f>
        <v>1.1999999999999991</v>
      </c>
      <c r="Q319">
        <f ca="1"/>
        <v>-1.5575986212360799</v>
      </c>
      <c r="R319">
        <f ca="1"/>
        <v>0</v>
      </c>
      <c r="S319">
        <f ca="1"/>
        <v>1</v>
      </c>
      <c r="T319">
        <f t="array" aca="1" ref="T319:W319" ca="1">MMULT(P319:S319,$T$38:$W$41)</f>
        <v>1.1999999999999991</v>
      </c>
      <c r="U319">
        <f ca="1"/>
        <v>-1.5575986212360799</v>
      </c>
      <c r="V319">
        <f ca="1"/>
        <v>4.3</v>
      </c>
      <c r="W319">
        <f ca="1"/>
        <v>1</v>
      </c>
      <c r="Y319">
        <f t="array" aca="1" ref="Y319:AB319" ca="1">MMULT(T319:W319,$Y$38:$AB$41)</f>
        <v>2.5117854473688488</v>
      </c>
      <c r="Z319">
        <f ca="1"/>
        <v>-3.4989199748900606</v>
      </c>
      <c r="AA319">
        <f ca="1"/>
        <v>1.9505400125549706</v>
      </c>
      <c r="AB319">
        <f ca="1"/>
        <v>1</v>
      </c>
      <c r="AC319">
        <f t="shared" ref="AC319:AC323" ca="1" si="58">Y319*$AD$40</f>
        <v>12.558927236844244</v>
      </c>
      <c r="AD319">
        <f t="shared" ca="1" si="54"/>
        <v>-17.494599874450302</v>
      </c>
      <c r="AE319">
        <f t="shared" ca="1" si="55"/>
        <v>100</v>
      </c>
    </row>
    <row r="320" spans="5:31" x14ac:dyDescent="0.15">
      <c r="E320" s="14"/>
      <c r="F320" s="15"/>
      <c r="G320" s="16"/>
      <c r="L320">
        <f t="array" aca="1" ref="L320:O320" ca="1">MMULT(H153:K153,$H$34:$K$37)</f>
        <v>1.3999999999999995</v>
      </c>
      <c r="M320">
        <f ca="1"/>
        <v>-1.0392304845413272</v>
      </c>
      <c r="N320">
        <f ca="1"/>
        <v>0</v>
      </c>
      <c r="O320">
        <f ca="1"/>
        <v>1</v>
      </c>
      <c r="P320">
        <f t="array" aca="1" ref="P320:S320" ca="1">MMULT(L320:O320,$L$34:$O$37)</f>
        <v>1.3999999999999995</v>
      </c>
      <c r="Q320">
        <f ca="1"/>
        <v>-1.2111884597223048</v>
      </c>
      <c r="R320">
        <f ca="1"/>
        <v>0</v>
      </c>
      <c r="S320">
        <f ca="1"/>
        <v>1</v>
      </c>
      <c r="T320">
        <f t="array" aca="1" ref="T320:W320" ca="1">MMULT(P320:S320,$T$38:$W$41)</f>
        <v>1.3999999999999995</v>
      </c>
      <c r="U320">
        <f ca="1"/>
        <v>-1.2111884597223048</v>
      </c>
      <c r="V320">
        <f ca="1"/>
        <v>4.3</v>
      </c>
      <c r="W320">
        <f ca="1"/>
        <v>1</v>
      </c>
      <c r="Y320">
        <f t="array" aca="1" ref="Y320:AB320" ca="1">MMULT(T320:W320,$Y$38:$AB$41)</f>
        <v>2.7715930685041803</v>
      </c>
      <c r="Z320">
        <f ca="1"/>
        <v>-3.1989199748900612</v>
      </c>
      <c r="AA320">
        <f ca="1"/>
        <v>2.0005400125549704</v>
      </c>
      <c r="AB320">
        <f ca="1"/>
        <v>1</v>
      </c>
      <c r="AC320">
        <f t="shared" ca="1" si="58"/>
        <v>13.857965342520902</v>
      </c>
      <c r="AD320">
        <f t="shared" ca="1" si="54"/>
        <v>-15.994599874450305</v>
      </c>
      <c r="AE320">
        <f t="shared" ca="1" si="55"/>
        <v>100</v>
      </c>
    </row>
    <row r="321" spans="5:31" x14ac:dyDescent="0.15">
      <c r="E321" s="14"/>
      <c r="F321" s="15"/>
      <c r="G321" s="16"/>
      <c r="L321">
        <f t="array" aca="1" ref="L321:O321" ca="1">MMULT(H154:K154,$H$34:$K$37)</f>
        <v>1.5999999999999999</v>
      </c>
      <c r="M321">
        <f ca="1"/>
        <v>-0.69282032302755192</v>
      </c>
      <c r="N321">
        <f ca="1"/>
        <v>0</v>
      </c>
      <c r="O321">
        <f ca="1"/>
        <v>1</v>
      </c>
      <c r="P321">
        <f t="array" aca="1" ref="P321:S321" ca="1">MMULT(L321:O321,$L$34:$O$37)</f>
        <v>1.5999999999999999</v>
      </c>
      <c r="Q321">
        <f ca="1"/>
        <v>-0.86477829820852958</v>
      </c>
      <c r="R321">
        <f ca="1"/>
        <v>0</v>
      </c>
      <c r="S321">
        <f ca="1"/>
        <v>1</v>
      </c>
      <c r="T321">
        <f t="array" aca="1" ref="T321:W321" ca="1">MMULT(P321:S321,$T$38:$W$41)</f>
        <v>1.5999999999999999</v>
      </c>
      <c r="U321">
        <f ca="1"/>
        <v>-0.86477829820852958</v>
      </c>
      <c r="V321">
        <f ca="1"/>
        <v>4.3</v>
      </c>
      <c r="W321">
        <f ca="1"/>
        <v>1</v>
      </c>
      <c r="Y321">
        <f t="array" aca="1" ref="Y321:AB321" ca="1">MMULT(T321:W321,$Y$38:$AB$41)</f>
        <v>3.0314006896395123</v>
      </c>
      <c r="Z321">
        <f ca="1"/>
        <v>-2.8989199748900609</v>
      </c>
      <c r="AA321">
        <f ca="1"/>
        <v>2.0505400125549702</v>
      </c>
      <c r="AB321">
        <f ca="1"/>
        <v>1</v>
      </c>
      <c r="AC321">
        <f t="shared" ca="1" si="58"/>
        <v>15.15700344819756</v>
      </c>
      <c r="AD321">
        <f t="shared" ca="1" si="54"/>
        <v>-14.494599874450305</v>
      </c>
      <c r="AE321">
        <f t="shared" ca="1" si="55"/>
        <v>100</v>
      </c>
    </row>
    <row r="322" spans="5:31" x14ac:dyDescent="0.15">
      <c r="E322" s="14"/>
      <c r="F322" s="15"/>
      <c r="G322" s="16"/>
      <c r="L322">
        <f t="array" aca="1" ref="L322:O322" ca="1">MMULT(H155:K155,$H$34:$K$37)</f>
        <v>1.7999999999999994</v>
      </c>
      <c r="M322">
        <f ca="1"/>
        <v>-0.34641016151377635</v>
      </c>
      <c r="N322">
        <f ca="1"/>
        <v>0</v>
      </c>
      <c r="O322">
        <f ca="1"/>
        <v>1</v>
      </c>
      <c r="P322">
        <f t="array" aca="1" ref="P322:S322" ca="1">MMULT(L322:O322,$L$34:$O$37)</f>
        <v>1.7999999999999994</v>
      </c>
      <c r="Q322">
        <f ca="1"/>
        <v>-0.51836813669475401</v>
      </c>
      <c r="R322">
        <f ca="1"/>
        <v>0</v>
      </c>
      <c r="S322">
        <f ca="1"/>
        <v>1</v>
      </c>
      <c r="T322">
        <f t="array" aca="1" ref="T322:W322" ca="1">MMULT(P322:S322,$T$38:$W$41)</f>
        <v>1.7999999999999994</v>
      </c>
      <c r="U322">
        <f ca="1"/>
        <v>-0.51836813669475401</v>
      </c>
      <c r="V322">
        <f ca="1"/>
        <v>4.3</v>
      </c>
      <c r="W322">
        <f ca="1"/>
        <v>1</v>
      </c>
      <c r="Y322">
        <f t="array" aca="1" ref="Y322:AB322" ca="1">MMULT(T322:W322,$Y$38:$AB$41)</f>
        <v>3.2912083107748433</v>
      </c>
      <c r="Z322">
        <f ca="1"/>
        <v>-2.5989199748900611</v>
      </c>
      <c r="AA322">
        <f ca="1"/>
        <v>2.10054001255497</v>
      </c>
      <c r="AB322">
        <f ca="1"/>
        <v>1</v>
      </c>
      <c r="AC322">
        <f t="shared" ca="1" si="58"/>
        <v>16.456041553874215</v>
      </c>
      <c r="AD322">
        <f t="shared" ca="1" si="54"/>
        <v>-12.994599874450305</v>
      </c>
      <c r="AE322">
        <f t="shared" ca="1" si="55"/>
        <v>100</v>
      </c>
    </row>
    <row r="323" spans="5:31" x14ac:dyDescent="0.15">
      <c r="E323" s="14"/>
      <c r="F323" s="15"/>
      <c r="G323" s="16"/>
      <c r="L323">
        <f t="array" aca="1" ref="L323:O323" ca="1">MMULT(H156:K156,$H$34:$K$37)</f>
        <v>2</v>
      </c>
      <c r="M323">
        <f ca="1"/>
        <v>-1.0106932651909872E-15</v>
      </c>
      <c r="N323">
        <f ca="1"/>
        <v>0</v>
      </c>
      <c r="O323">
        <f ca="1"/>
        <v>1</v>
      </c>
      <c r="P323">
        <f t="array" aca="1" ref="P323:S323" ca="1">MMULT(L323:O323,$L$34:$O$37)</f>
        <v>2</v>
      </c>
      <c r="Q323">
        <f ca="1"/>
        <v>-0.17195797518097866</v>
      </c>
      <c r="R323">
        <f ca="1"/>
        <v>0</v>
      </c>
      <c r="S323">
        <f ca="1"/>
        <v>1</v>
      </c>
      <c r="T323">
        <f t="array" aca="1" ref="T323:W323" ca="1">MMULT(P323:S323,$T$38:$W$41)</f>
        <v>2</v>
      </c>
      <c r="U323">
        <f ca="1"/>
        <v>-0.17195797518097866</v>
      </c>
      <c r="V323">
        <f ca="1"/>
        <v>4.3</v>
      </c>
      <c r="W323">
        <f ca="1"/>
        <v>1</v>
      </c>
      <c r="Y323">
        <f t="array" aca="1" ref="Y323:AB323" ca="1">MMULT(T323:W323,$Y$38:$AB$41)</f>
        <v>3.5510159319101757</v>
      </c>
      <c r="Z323">
        <f ca="1"/>
        <v>-2.2989199748900608</v>
      </c>
      <c r="AA323">
        <f ca="1"/>
        <v>2.1505400125549698</v>
      </c>
      <c r="AB323">
        <f ca="1"/>
        <v>1</v>
      </c>
      <c r="AC323">
        <f t="shared" ca="1" si="58"/>
        <v>17.75507965955088</v>
      </c>
      <c r="AD323">
        <f t="shared" ca="1" si="54"/>
        <v>-11.494599874450305</v>
      </c>
      <c r="AE323">
        <f t="shared" ca="1" si="55"/>
        <v>100</v>
      </c>
    </row>
    <row r="324" spans="5:31" x14ac:dyDescent="0.15">
      <c r="E324" s="14"/>
      <c r="F324" s="15"/>
      <c r="G324" s="16"/>
      <c r="T324" t="e">
        <f t="array" ref="T324:W324">MMULT(P324:S324,$T$38:$W$41)</f>
        <v>#VALUE!</v>
      </c>
      <c r="U324" t="e">
        <v>#VALUE!</v>
      </c>
      <c r="V324" t="e">
        <v>#VALUE!</v>
      </c>
      <c r="W324" t="e">
        <v>#VALUE!</v>
      </c>
      <c r="Y324" t="e">
        <f t="array" ref="Y324:AB324">MMULT(T324:W324,$Y$38:$AB$41)</f>
        <v>#VALUE!</v>
      </c>
      <c r="Z324" t="e">
        <v>#VALUE!</v>
      </c>
      <c r="AA324" t="e">
        <v>#VALUE!</v>
      </c>
      <c r="AB324" t="e">
        <v>#VALUE!</v>
      </c>
      <c r="AD324" t="e">
        <f t="shared" si="54"/>
        <v>#VALUE!</v>
      </c>
      <c r="AE324" t="e">
        <f t="shared" si="55"/>
        <v>#VALUE!</v>
      </c>
    </row>
    <row r="325" spans="5:31" x14ac:dyDescent="0.15">
      <c r="E325" s="14"/>
      <c r="F325" s="15"/>
      <c r="G325" s="16"/>
      <c r="L325">
        <f t="array" aca="1" ref="L325:O325" ca="1">MMULT(H158:K158,$H$34:$K$37)</f>
        <v>2</v>
      </c>
      <c r="M325">
        <f ca="1"/>
        <v>-1.8988716848911125E-15</v>
      </c>
      <c r="N325">
        <f ca="1"/>
        <v>0</v>
      </c>
      <c r="O325">
        <f ca="1"/>
        <v>1</v>
      </c>
      <c r="P325">
        <f t="array" aca="1" ref="P325:S325" ca="1">MMULT(L325:O325,$L$34:$O$37)</f>
        <v>2</v>
      </c>
      <c r="Q325">
        <f ca="1"/>
        <v>-0.17195797518097955</v>
      </c>
      <c r="R325">
        <f ca="1"/>
        <v>0</v>
      </c>
      <c r="S325">
        <f ca="1"/>
        <v>1</v>
      </c>
      <c r="T325">
        <f t="array" aca="1" ref="T325:W325" ca="1">MMULT(P325:S325,$T$38:$W$41)</f>
        <v>2</v>
      </c>
      <c r="U325">
        <f ca="1"/>
        <v>-0.17195797518097955</v>
      </c>
      <c r="V325">
        <f ca="1"/>
        <v>4.3</v>
      </c>
      <c r="W325">
        <f ca="1"/>
        <v>1</v>
      </c>
      <c r="Y325">
        <f t="array" aca="1" ref="Y325:AB325" ca="1">MMULT(T325:W325,$Y$38:$AB$41)</f>
        <v>3.5510159319101753</v>
      </c>
      <c r="Z325">
        <f ca="1"/>
        <v>-2.2989199748900617</v>
      </c>
      <c r="AA325">
        <f ca="1"/>
        <v>2.1505400125549694</v>
      </c>
      <c r="AB325">
        <f ca="1"/>
        <v>1</v>
      </c>
      <c r="AC325">
        <f ca="1">Y325*$AD$40</f>
        <v>17.755079659550876</v>
      </c>
      <c r="AD325">
        <f t="shared" ca="1" si="54"/>
        <v>-11.494599874450309</v>
      </c>
      <c r="AE325">
        <f t="shared" ca="1" si="55"/>
        <v>100</v>
      </c>
    </row>
    <row r="326" spans="5:31" x14ac:dyDescent="0.15">
      <c r="E326" s="14"/>
      <c r="F326" s="15"/>
      <c r="G326" s="16"/>
      <c r="L326">
        <f t="array" aca="1" ref="L326:O326" ca="1">MMULT(H159:K159,$H$34:$K$37)</f>
        <v>1.8</v>
      </c>
      <c r="M326">
        <f ca="1"/>
        <v>0.34641016151377424</v>
      </c>
      <c r="N326">
        <f ca="1"/>
        <v>0</v>
      </c>
      <c r="O326">
        <f ca="1"/>
        <v>1</v>
      </c>
      <c r="P326">
        <f t="array" aca="1" ref="P326:S326" ca="1">MMULT(L326:O326,$L$34:$O$37)</f>
        <v>1.8</v>
      </c>
      <c r="Q326">
        <f ca="1"/>
        <v>0.17445218633279658</v>
      </c>
      <c r="R326">
        <f ca="1"/>
        <v>0</v>
      </c>
      <c r="S326">
        <f ca="1"/>
        <v>1</v>
      </c>
      <c r="T326">
        <f t="array" aca="1" ref="T326:W326" ca="1">MMULT(P326:S326,$T$38:$W$41)</f>
        <v>1.8</v>
      </c>
      <c r="U326">
        <f ca="1"/>
        <v>0.17445218633279658</v>
      </c>
      <c r="V326">
        <f ca="1"/>
        <v>4.3</v>
      </c>
      <c r="W326">
        <f ca="1"/>
        <v>1</v>
      </c>
      <c r="Y326">
        <f t="array" aca="1" ref="Y326:AB326" ca="1">MMULT(T326:W326,$Y$38:$AB$41)</f>
        <v>3.4644133915317319</v>
      </c>
      <c r="Z326">
        <f ca="1"/>
        <v>-1.9989199748900612</v>
      </c>
      <c r="AA326">
        <f ca="1"/>
        <v>2.4005400125549698</v>
      </c>
      <c r="AB326">
        <f ca="1"/>
        <v>1</v>
      </c>
      <c r="AC326">
        <f t="shared" ref="AC326:AC330" ca="1" si="59">Y326*$AD$40</f>
        <v>17.322066957658659</v>
      </c>
      <c r="AD326">
        <f t="shared" ca="1" si="54"/>
        <v>-9.9945998744503068</v>
      </c>
      <c r="AE326">
        <f t="shared" ca="1" si="55"/>
        <v>100</v>
      </c>
    </row>
    <row r="327" spans="5:31" x14ac:dyDescent="0.15">
      <c r="E327" s="14"/>
      <c r="F327" s="15"/>
      <c r="G327" s="16"/>
      <c r="L327">
        <f t="array" aca="1" ref="L327:O327" ca="1">MMULT(H160:K160,$H$34:$K$37)</f>
        <v>1.6000000000000005</v>
      </c>
      <c r="M327">
        <f ca="1"/>
        <v>0.6928203230275497</v>
      </c>
      <c r="N327">
        <f ca="1"/>
        <v>0</v>
      </c>
      <c r="O327">
        <f ca="1"/>
        <v>1</v>
      </c>
      <c r="P327">
        <f t="array" aca="1" ref="P327:S327" ca="1">MMULT(L327:O327,$L$34:$O$37)</f>
        <v>1.6000000000000005</v>
      </c>
      <c r="Q327">
        <f ca="1"/>
        <v>0.52086234784657204</v>
      </c>
      <c r="R327">
        <f ca="1"/>
        <v>0</v>
      </c>
      <c r="S327">
        <f ca="1"/>
        <v>1</v>
      </c>
      <c r="T327">
        <f t="array" aca="1" ref="T327:W327" ca="1">MMULT(P327:S327,$T$38:$W$41)</f>
        <v>1.6000000000000005</v>
      </c>
      <c r="U327">
        <f ca="1"/>
        <v>0.52086234784657204</v>
      </c>
      <c r="V327">
        <f ca="1"/>
        <v>4.3</v>
      </c>
      <c r="W327">
        <f ca="1"/>
        <v>1</v>
      </c>
      <c r="Y327">
        <f t="array" aca="1" ref="Y327:AB327" ca="1">MMULT(T327:W327,$Y$38:$AB$41)</f>
        <v>3.3778108511532885</v>
      </c>
      <c r="Z327">
        <f ca="1"/>
        <v>-1.6989199748900612</v>
      </c>
      <c r="AA327">
        <f ca="1"/>
        <v>2.6505400125549694</v>
      </c>
      <c r="AB327">
        <f ca="1"/>
        <v>1</v>
      </c>
      <c r="AC327">
        <f t="shared" ca="1" si="59"/>
        <v>16.889054255766442</v>
      </c>
      <c r="AD327">
        <f t="shared" ca="1" si="54"/>
        <v>-8.4945998744503051</v>
      </c>
      <c r="AE327">
        <f t="shared" ca="1" si="55"/>
        <v>100</v>
      </c>
    </row>
    <row r="328" spans="5:31" x14ac:dyDescent="0.15">
      <c r="E328" s="14"/>
      <c r="F328" s="15"/>
      <c r="G328" s="16"/>
      <c r="L328">
        <f t="array" aca="1" ref="L328:O328" ca="1">MMULT(H161:K161,$H$34:$K$37)</f>
        <v>1.4000000000000008</v>
      </c>
      <c r="M328">
        <f ca="1"/>
        <v>1.0392304845413256</v>
      </c>
      <c r="N328">
        <f ca="1"/>
        <v>0</v>
      </c>
      <c r="O328">
        <f ca="1"/>
        <v>1</v>
      </c>
      <c r="P328">
        <f t="array" aca="1" ref="P328:S328" ca="1">MMULT(L328:O328,$L$34:$O$37)</f>
        <v>1.4000000000000008</v>
      </c>
      <c r="Q328">
        <f ca="1"/>
        <v>0.86727250936034794</v>
      </c>
      <c r="R328">
        <f ca="1"/>
        <v>0</v>
      </c>
      <c r="S328">
        <f ca="1"/>
        <v>1</v>
      </c>
      <c r="T328">
        <f t="array" aca="1" ref="T328:W328" ca="1">MMULT(P328:S328,$T$38:$W$41)</f>
        <v>1.4000000000000008</v>
      </c>
      <c r="U328">
        <f ca="1"/>
        <v>0.86727250936034794</v>
      </c>
      <c r="V328">
        <f ca="1"/>
        <v>4.3</v>
      </c>
      <c r="W328">
        <f ca="1"/>
        <v>1</v>
      </c>
      <c r="Y328">
        <f t="array" aca="1" ref="Y328:AB328" ca="1">MMULT(T328:W328,$Y$38:$AB$41)</f>
        <v>3.2912083107748447</v>
      </c>
      <c r="Z328">
        <f ca="1"/>
        <v>-1.3989199748900607</v>
      </c>
      <c r="AA328">
        <f ca="1"/>
        <v>2.9005400125549694</v>
      </c>
      <c r="AB328">
        <f ca="1"/>
        <v>1</v>
      </c>
      <c r="AC328">
        <f t="shared" ca="1" si="59"/>
        <v>16.456041553874222</v>
      </c>
      <c r="AD328">
        <f t="shared" ca="1" si="54"/>
        <v>-6.9945998744503033</v>
      </c>
      <c r="AE328">
        <f t="shared" ca="1" si="55"/>
        <v>100</v>
      </c>
    </row>
    <row r="329" spans="5:31" x14ac:dyDescent="0.15">
      <c r="E329" s="14"/>
      <c r="F329" s="15"/>
      <c r="G329" s="16"/>
      <c r="L329">
        <f t="array" aca="1" ref="L329:O329" ca="1">MMULT(H162:K162,$H$34:$K$37)</f>
        <v>1.2000000000000006</v>
      </c>
      <c r="M329">
        <f ca="1"/>
        <v>1.3856406460551007</v>
      </c>
      <c r="N329">
        <f ca="1"/>
        <v>0</v>
      </c>
      <c r="O329">
        <f ca="1"/>
        <v>1</v>
      </c>
      <c r="P329">
        <f t="array" aca="1" ref="P329:S329" ca="1">MMULT(L329:O329,$L$34:$O$37)</f>
        <v>1.2000000000000006</v>
      </c>
      <c r="Q329">
        <f ca="1"/>
        <v>1.2136826708741231</v>
      </c>
      <c r="R329">
        <f ca="1"/>
        <v>0</v>
      </c>
      <c r="S329">
        <f ca="1"/>
        <v>1</v>
      </c>
      <c r="T329">
        <f t="array" aca="1" ref="T329:W329" ca="1">MMULT(P329:S329,$T$38:$W$41)</f>
        <v>1.2000000000000006</v>
      </c>
      <c r="U329">
        <f ca="1"/>
        <v>1.2136826708741231</v>
      </c>
      <c r="V329">
        <f ca="1"/>
        <v>4.3</v>
      </c>
      <c r="W329">
        <f ca="1"/>
        <v>1</v>
      </c>
      <c r="Y329">
        <f t="array" aca="1" ref="Y329:AB329" ca="1">MMULT(T329:W329,$Y$38:$AB$41)</f>
        <v>3.2046057703964008</v>
      </c>
      <c r="Z329">
        <f ca="1"/>
        <v>-1.0989199748900611</v>
      </c>
      <c r="AA329">
        <f ca="1"/>
        <v>3.1505400125549694</v>
      </c>
      <c r="AB329">
        <f ca="1"/>
        <v>1</v>
      </c>
      <c r="AC329">
        <f t="shared" ca="1" si="59"/>
        <v>16.023028851982005</v>
      </c>
      <c r="AD329">
        <f t="shared" ca="1" si="54"/>
        <v>-5.4945998744503051</v>
      </c>
      <c r="AE329">
        <f t="shared" ca="1" si="55"/>
        <v>100</v>
      </c>
    </row>
    <row r="330" spans="5:31" x14ac:dyDescent="0.15">
      <c r="E330" s="14"/>
      <c r="F330" s="15"/>
      <c r="G330" s="16"/>
      <c r="L330">
        <f t="array" aca="1" ref="L330:O330" ca="1">MMULT(H163:K163,$H$34:$K$37)</f>
        <v>1.0000000000000009</v>
      </c>
      <c r="M330">
        <f ca="1"/>
        <v>1.7320508075688767</v>
      </c>
      <c r="N330">
        <f ca="1"/>
        <v>0</v>
      </c>
      <c r="O330">
        <f ca="1"/>
        <v>1</v>
      </c>
      <c r="P330">
        <f t="array" aca="1" ref="P330:S330" ca="1">MMULT(L330:O330,$L$34:$O$37)</f>
        <v>1.0000000000000009</v>
      </c>
      <c r="Q330">
        <f ca="1"/>
        <v>1.5600928323878991</v>
      </c>
      <c r="R330">
        <f ca="1"/>
        <v>0</v>
      </c>
      <c r="S330">
        <f ca="1"/>
        <v>1</v>
      </c>
      <c r="T330">
        <f t="array" aca="1" ref="T330:W330" ca="1">MMULT(P330:S330,$T$38:$W$41)</f>
        <v>1.0000000000000009</v>
      </c>
      <c r="U330">
        <f ca="1"/>
        <v>1.5600928323878991</v>
      </c>
      <c r="V330">
        <f ca="1"/>
        <v>4.3</v>
      </c>
      <c r="W330">
        <f ca="1"/>
        <v>1</v>
      </c>
      <c r="Y330">
        <f t="array" aca="1" ref="Y330:AB330" ca="1">MMULT(T330:W330,$Y$38:$AB$41)</f>
        <v>3.1180032300179574</v>
      </c>
      <c r="Z330">
        <f ca="1"/>
        <v>-0.79891997489006061</v>
      </c>
      <c r="AA330">
        <f ca="1"/>
        <v>3.4005400125549694</v>
      </c>
      <c r="AB330">
        <f ca="1"/>
        <v>1</v>
      </c>
      <c r="AC330">
        <f t="shared" ca="1" si="59"/>
        <v>15.590016150089788</v>
      </c>
      <c r="AD330">
        <f t="shared" ca="1" si="54"/>
        <v>-3.9945998744503033</v>
      </c>
      <c r="AE330">
        <f t="shared" ca="1" si="55"/>
        <v>100</v>
      </c>
    </row>
    <row r="331" spans="5:31" x14ac:dyDescent="0.15">
      <c r="E331" s="14"/>
      <c r="F331" s="15"/>
      <c r="G331" s="16"/>
      <c r="T331" t="e">
        <f t="array" ref="T331:W331">MMULT(P331:S331,$T$38:$W$41)</f>
        <v>#VALUE!</v>
      </c>
      <c r="U331" t="e">
        <v>#VALUE!</v>
      </c>
      <c r="V331" t="e">
        <v>#VALUE!</v>
      </c>
      <c r="W331" t="e">
        <v>#VALUE!</v>
      </c>
      <c r="Y331" t="e">
        <f t="array" ref="Y331:AB331">MMULT(T331:W331,$Y$38:$AB$41)</f>
        <v>#VALUE!</v>
      </c>
      <c r="Z331" t="e">
        <v>#VALUE!</v>
      </c>
      <c r="AA331" t="e">
        <v>#VALUE!</v>
      </c>
      <c r="AB331" t="e">
        <v>#VALUE!</v>
      </c>
      <c r="AD331" t="e">
        <f t="shared" si="54"/>
        <v>#VALUE!</v>
      </c>
      <c r="AE331" t="e">
        <f t="shared" si="55"/>
        <v>#VALUE!</v>
      </c>
    </row>
    <row r="332" spans="5:31" x14ac:dyDescent="0.15">
      <c r="E332" s="14"/>
      <c r="F332" s="15"/>
      <c r="G332" s="16"/>
      <c r="T332" t="e">
        <f t="array" ref="T332:W332">MMULT(P332:S332,$T$38:$W$41)</f>
        <v>#VALUE!</v>
      </c>
      <c r="U332" t="e">
        <v>#VALUE!</v>
      </c>
      <c r="V332" t="e">
        <v>#VALUE!</v>
      </c>
      <c r="W332" t="e">
        <v>#VALUE!</v>
      </c>
      <c r="Y332" t="e">
        <f t="array" ref="Y332:AB332">MMULT(T332:W332,$Y$38:$AB$41)</f>
        <v>#VALUE!</v>
      </c>
      <c r="Z332" t="e">
        <v>#VALUE!</v>
      </c>
      <c r="AA332" t="e">
        <v>#VALUE!</v>
      </c>
      <c r="AB332" t="e">
        <v>#VALUE!</v>
      </c>
      <c r="AD332" t="e">
        <f t="shared" si="54"/>
        <v>#VALUE!</v>
      </c>
      <c r="AE332" t="e">
        <f t="shared" si="55"/>
        <v>#VALUE!</v>
      </c>
    </row>
    <row r="333" spans="5:31" x14ac:dyDescent="0.15">
      <c r="E333" s="14"/>
      <c r="F333" s="15"/>
      <c r="G333" s="16">
        <v>62</v>
      </c>
      <c r="L333">
        <f t="array" aca="1" ref="L333:O333" ca="1">MMULT(H166:K166,$H$38:$K$41)</f>
        <v>1</v>
      </c>
      <c r="M333">
        <f ca="1"/>
        <v>1.7320508075688772</v>
      </c>
      <c r="N333">
        <f ca="1"/>
        <v>0</v>
      </c>
      <c r="O333">
        <f ca="1"/>
        <v>1</v>
      </c>
      <c r="P333">
        <f t="array" aca="1" ref="P333:S333" ca="1">MMULT(L333:O333,$L$38:$O$41)</f>
        <v>1</v>
      </c>
      <c r="Q333">
        <f ca="1"/>
        <v>1.5600928323878995</v>
      </c>
      <c r="R333">
        <f ca="1"/>
        <v>0</v>
      </c>
      <c r="S333">
        <f ca="1"/>
        <v>1</v>
      </c>
      <c r="T333">
        <f t="array" aca="1" ref="T333:W333" ca="1">MMULT(P333:S333,$T$38:$W$41)</f>
        <v>1</v>
      </c>
      <c r="U333">
        <f ca="1"/>
        <v>1.5600928323878995</v>
      </c>
      <c r="V333">
        <f ca="1"/>
        <v>4.3</v>
      </c>
      <c r="W333">
        <f ca="1"/>
        <v>1</v>
      </c>
      <c r="Y333">
        <f t="array" aca="1" ref="Y333:AB333" ca="1">MMULT(T333:W333,$Y$38:$AB$41)</f>
        <v>3.1180032300179565</v>
      </c>
      <c r="Z333">
        <f ca="1"/>
        <v>-0.79891997489006017</v>
      </c>
      <c r="AA333">
        <f ca="1"/>
        <v>3.4005400125549703</v>
      </c>
      <c r="AB333">
        <f ca="1"/>
        <v>1</v>
      </c>
      <c r="AC333">
        <f ca="1">Y333*$AD$40</f>
        <v>15.590016150089783</v>
      </c>
      <c r="AD333">
        <f t="shared" ca="1" si="54"/>
        <v>-3.9945998744503006</v>
      </c>
      <c r="AE333">
        <f t="shared" ca="1" si="55"/>
        <v>100</v>
      </c>
    </row>
    <row r="334" spans="5:31" x14ac:dyDescent="0.15">
      <c r="E334" s="14"/>
      <c r="F334" s="15"/>
      <c r="G334" s="16"/>
      <c r="L334">
        <f t="array" aca="1" ref="L334:O334" ca="1">MMULT(H167:K167,$H$38:$K$41)</f>
        <v>0.60000000000000009</v>
      </c>
      <c r="M334">
        <f ca="1"/>
        <v>1.7320508075688772</v>
      </c>
      <c r="N334">
        <f ca="1"/>
        <v>0</v>
      </c>
      <c r="O334">
        <f ca="1"/>
        <v>1</v>
      </c>
      <c r="P334">
        <f t="array" aca="1" ref="P334:S334" ca="1">MMULT(L334:O334,$L$38:$O$41)</f>
        <v>0.60000000000000009</v>
      </c>
      <c r="Q334">
        <f ca="1"/>
        <v>1.5600928323878995</v>
      </c>
      <c r="R334">
        <f ca="1"/>
        <v>0</v>
      </c>
      <c r="S334">
        <f ca="1"/>
        <v>1</v>
      </c>
      <c r="T334">
        <f t="array" aca="1" ref="T334:W334" ca="1">MMULT(P334:S334,$T$38:$W$41)</f>
        <v>0.60000000000000009</v>
      </c>
      <c r="U334">
        <f ca="1"/>
        <v>1.5600928323878995</v>
      </c>
      <c r="V334">
        <f ca="1"/>
        <v>4.3</v>
      </c>
      <c r="W334">
        <f ca="1"/>
        <v>1</v>
      </c>
      <c r="Y334">
        <f t="array" aca="1" ref="Y334:AB334" ca="1">MMULT(T334:W334,$Y$38:$AB$41)</f>
        <v>2.7715930685041812</v>
      </c>
      <c r="Z334">
        <f ca="1"/>
        <v>-0.79891997489006017</v>
      </c>
      <c r="AA334">
        <f ca="1"/>
        <v>3.60054001255497</v>
      </c>
      <c r="AB334">
        <f ca="1"/>
        <v>1</v>
      </c>
      <c r="AC334">
        <f t="shared" ref="AC334:AC338" ca="1" si="60">Y334*$AD$40</f>
        <v>13.857965342520906</v>
      </c>
      <c r="AD334">
        <f t="shared" ca="1" si="54"/>
        <v>-3.9945998744503006</v>
      </c>
      <c r="AE334">
        <f t="shared" ca="1" si="55"/>
        <v>100</v>
      </c>
    </row>
    <row r="335" spans="5:31" x14ac:dyDescent="0.15">
      <c r="E335" s="14"/>
      <c r="F335" s="15"/>
      <c r="G335" s="16"/>
      <c r="L335">
        <f t="array" aca="1" ref="L335:O335" ca="1">MMULT(H168:K168,$H$38:$K$41)</f>
        <v>0.20000000000000007</v>
      </c>
      <c r="M335">
        <f ca="1"/>
        <v>1.7320508075688772</v>
      </c>
      <c r="N335">
        <f ca="1"/>
        <v>0</v>
      </c>
      <c r="O335">
        <f ca="1"/>
        <v>1</v>
      </c>
      <c r="P335">
        <f t="array" aca="1" ref="P335:S335" ca="1">MMULT(L335:O335,$L$38:$O$41)</f>
        <v>0.20000000000000007</v>
      </c>
      <c r="Q335">
        <f ca="1"/>
        <v>1.5600928323878995</v>
      </c>
      <c r="R335">
        <f ca="1"/>
        <v>0</v>
      </c>
      <c r="S335">
        <f ca="1"/>
        <v>1</v>
      </c>
      <c r="T335">
        <f t="array" aca="1" ref="T335:W335" ca="1">MMULT(P335:S335,$T$38:$W$41)</f>
        <v>0.20000000000000007</v>
      </c>
      <c r="U335">
        <f ca="1"/>
        <v>1.5600928323878995</v>
      </c>
      <c r="V335">
        <f ca="1"/>
        <v>4.3</v>
      </c>
      <c r="W335">
        <f ca="1"/>
        <v>1</v>
      </c>
      <c r="Y335">
        <f t="array" aca="1" ref="Y335:AB335" ca="1">MMULT(T335:W335,$Y$38:$AB$41)</f>
        <v>2.4251829069904054</v>
      </c>
      <c r="Z335">
        <f ca="1"/>
        <v>-0.79891997489006017</v>
      </c>
      <c r="AA335">
        <f ca="1"/>
        <v>3.8005400125549702</v>
      </c>
      <c r="AB335">
        <f ca="1"/>
        <v>1</v>
      </c>
      <c r="AC335">
        <f t="shared" ca="1" si="60"/>
        <v>12.125914534952027</v>
      </c>
      <c r="AD335">
        <f t="shared" ca="1" si="54"/>
        <v>-3.9945998744503006</v>
      </c>
      <c r="AE335">
        <f t="shared" ca="1" si="55"/>
        <v>100</v>
      </c>
    </row>
    <row r="336" spans="5:31" x14ac:dyDescent="0.15">
      <c r="E336" s="14"/>
      <c r="F336" s="15"/>
      <c r="G336" s="16"/>
      <c r="L336">
        <f t="array" aca="1" ref="L336:O336" ca="1">MMULT(H169:K169,$H$38:$K$41)</f>
        <v>-0.19999999999999996</v>
      </c>
      <c r="M336">
        <f ca="1"/>
        <v>1.7320508075688772</v>
      </c>
      <c r="N336">
        <f ca="1"/>
        <v>0</v>
      </c>
      <c r="O336">
        <f ca="1"/>
        <v>1</v>
      </c>
      <c r="P336">
        <f t="array" aca="1" ref="P336:S336" ca="1">MMULT(L336:O336,$L$38:$O$41)</f>
        <v>-0.19999999999999996</v>
      </c>
      <c r="Q336">
        <f ca="1"/>
        <v>1.5600928323878995</v>
      </c>
      <c r="R336">
        <f ca="1"/>
        <v>0</v>
      </c>
      <c r="S336">
        <f ca="1"/>
        <v>1</v>
      </c>
      <c r="T336">
        <f t="array" aca="1" ref="T336:W336" ca="1">MMULT(P336:S336,$T$38:$W$41)</f>
        <v>-0.19999999999999996</v>
      </c>
      <c r="U336">
        <f ca="1"/>
        <v>1.5600928323878995</v>
      </c>
      <c r="V336">
        <f ca="1"/>
        <v>4.3</v>
      </c>
      <c r="W336">
        <f ca="1"/>
        <v>1</v>
      </c>
      <c r="Y336">
        <f t="array" aca="1" ref="Y336:AB336" ca="1">MMULT(T336:W336,$Y$38:$AB$41)</f>
        <v>2.07877274547663</v>
      </c>
      <c r="Z336">
        <f ca="1"/>
        <v>-0.79891997489006017</v>
      </c>
      <c r="AA336">
        <f ca="1"/>
        <v>4.0005400125549704</v>
      </c>
      <c r="AB336">
        <f ca="1"/>
        <v>1</v>
      </c>
      <c r="AC336">
        <f t="shared" ca="1" si="60"/>
        <v>10.393863727383151</v>
      </c>
      <c r="AD336">
        <f t="shared" ca="1" si="54"/>
        <v>-3.9945998744503006</v>
      </c>
      <c r="AE336">
        <f t="shared" ca="1" si="55"/>
        <v>100</v>
      </c>
    </row>
    <row r="337" spans="5:31" x14ac:dyDescent="0.15">
      <c r="E337" s="14"/>
      <c r="F337" s="15"/>
      <c r="G337" s="16"/>
      <c r="L337">
        <f t="array" aca="1" ref="L337:O337" ca="1">MMULT(H170:K170,$H$38:$K$41)</f>
        <v>-0.6</v>
      </c>
      <c r="M337">
        <f ca="1"/>
        <v>1.7320508075688772</v>
      </c>
      <c r="N337">
        <f ca="1"/>
        <v>0</v>
      </c>
      <c r="O337">
        <f ca="1"/>
        <v>1</v>
      </c>
      <c r="P337">
        <f t="array" aca="1" ref="P337:S337" ca="1">MMULT(L337:O337,$L$38:$O$41)</f>
        <v>-0.6</v>
      </c>
      <c r="Q337">
        <f ca="1"/>
        <v>1.5600928323878995</v>
      </c>
      <c r="R337">
        <f ca="1"/>
        <v>0</v>
      </c>
      <c r="S337">
        <f ca="1"/>
        <v>1</v>
      </c>
      <c r="T337">
        <f t="array" aca="1" ref="T337:W337" ca="1">MMULT(P337:S337,$T$38:$W$41)</f>
        <v>-0.6</v>
      </c>
      <c r="U337">
        <f ca="1"/>
        <v>1.5600928323878995</v>
      </c>
      <c r="V337">
        <f ca="1"/>
        <v>4.3</v>
      </c>
      <c r="W337">
        <f ca="1"/>
        <v>1</v>
      </c>
      <c r="Y337">
        <f t="array" aca="1" ref="Y337:AB337" ca="1">MMULT(T337:W337,$Y$38:$AB$41)</f>
        <v>1.7323625839628545</v>
      </c>
      <c r="Z337">
        <f ca="1"/>
        <v>-0.79891997489006017</v>
      </c>
      <c r="AA337">
        <f ca="1"/>
        <v>4.2005400125549697</v>
      </c>
      <c r="AB337">
        <f ca="1"/>
        <v>1</v>
      </c>
      <c r="AC337">
        <f t="shared" ca="1" si="60"/>
        <v>8.6618129198142721</v>
      </c>
      <c r="AD337">
        <f t="shared" ca="1" si="54"/>
        <v>-3.9945998744503006</v>
      </c>
      <c r="AE337">
        <f t="shared" ca="1" si="55"/>
        <v>100</v>
      </c>
    </row>
    <row r="338" spans="5:31" x14ac:dyDescent="0.15">
      <c r="E338" s="14"/>
      <c r="F338" s="15"/>
      <c r="G338" s="16"/>
      <c r="L338">
        <f t="array" aca="1" ref="L338:O338" ca="1">MMULT(H171:K171,$H$38:$K$41)</f>
        <v>-0.99999999999999989</v>
      </c>
      <c r="M338">
        <f ca="1"/>
        <v>1.7320508075688772</v>
      </c>
      <c r="N338">
        <f ca="1"/>
        <v>0</v>
      </c>
      <c r="O338">
        <f ca="1"/>
        <v>1</v>
      </c>
      <c r="P338">
        <f t="array" aca="1" ref="P338:S338" ca="1">MMULT(L338:O338,$L$38:$O$41)</f>
        <v>-0.99999999999999989</v>
      </c>
      <c r="Q338">
        <f ca="1"/>
        <v>1.5600928323878995</v>
      </c>
      <c r="R338">
        <f ca="1"/>
        <v>0</v>
      </c>
      <c r="S338">
        <f ca="1"/>
        <v>1</v>
      </c>
      <c r="T338">
        <f t="array" aca="1" ref="T338:W338" ca="1">MMULT(P338:S338,$T$38:$W$41)</f>
        <v>-0.99999999999999989</v>
      </c>
      <c r="U338">
        <f ca="1"/>
        <v>1.5600928323878995</v>
      </c>
      <c r="V338">
        <f ca="1"/>
        <v>4.3</v>
      </c>
      <c r="W338">
        <f ca="1"/>
        <v>1</v>
      </c>
      <c r="Y338">
        <f t="array" aca="1" ref="Y338:AB338" ca="1">MMULT(T338:W338,$Y$38:$AB$41)</f>
        <v>1.3859524224490791</v>
      </c>
      <c r="Z338">
        <f ca="1"/>
        <v>-0.79891997489006017</v>
      </c>
      <c r="AA338">
        <f ca="1"/>
        <v>4.4005400125549698</v>
      </c>
      <c r="AB338">
        <f ca="1"/>
        <v>1</v>
      </c>
      <c r="AC338">
        <f t="shared" ca="1" si="60"/>
        <v>6.9297621122453954</v>
      </c>
      <c r="AD338">
        <f t="shared" ca="1" si="54"/>
        <v>-3.9945998744503006</v>
      </c>
      <c r="AE338">
        <f t="shared" ca="1" si="55"/>
        <v>100</v>
      </c>
    </row>
    <row r="339" spans="5:31" x14ac:dyDescent="0.15">
      <c r="E339" s="14"/>
      <c r="F339" s="15"/>
      <c r="G339" s="16"/>
      <c r="T339" t="e">
        <f t="array" ref="T339:W339">MMULT(P339:S339,$T$38:$W$41)</f>
        <v>#VALUE!</v>
      </c>
      <c r="U339" t="e">
        <v>#VALUE!</v>
      </c>
      <c r="V339" t="e">
        <v>#VALUE!</v>
      </c>
      <c r="W339" t="e">
        <v>#VALUE!</v>
      </c>
      <c r="Y339" t="e">
        <f t="array" ref="Y339:AB339">MMULT(T339:W339,$Y$38:$AB$41)</f>
        <v>#VALUE!</v>
      </c>
      <c r="Z339" t="e">
        <v>#VALUE!</v>
      </c>
      <c r="AA339" t="e">
        <v>#VALUE!</v>
      </c>
      <c r="AB339" t="e">
        <v>#VALUE!</v>
      </c>
      <c r="AD339" t="e">
        <f t="shared" si="54"/>
        <v>#VALUE!</v>
      </c>
      <c r="AE339" t="e">
        <f t="shared" si="55"/>
        <v>#VALUE!</v>
      </c>
    </row>
    <row r="340" spans="5:31" x14ac:dyDescent="0.15">
      <c r="E340" s="14"/>
      <c r="F340" s="15"/>
      <c r="G340" s="16"/>
      <c r="L340">
        <f t="array" aca="1" ref="L340:O340" ca="1">MMULT(H173:K173,$H$38:$K$41)</f>
        <v>-0.99999999999999956</v>
      </c>
      <c r="M340">
        <f ca="1"/>
        <v>1.7320508075688774</v>
      </c>
      <c r="N340">
        <f ca="1"/>
        <v>0</v>
      </c>
      <c r="O340">
        <f ca="1"/>
        <v>1</v>
      </c>
      <c r="P340">
        <f t="array" aca="1" ref="P340:S340" ca="1">MMULT(L340:O340,$L$38:$O$41)</f>
        <v>-0.99999999999999956</v>
      </c>
      <c r="Q340">
        <f ca="1"/>
        <v>1.5600928323878998</v>
      </c>
      <c r="R340">
        <f ca="1"/>
        <v>0</v>
      </c>
      <c r="S340">
        <f ca="1"/>
        <v>1</v>
      </c>
      <c r="T340">
        <f t="array" aca="1" ref="T340:W340" ca="1">MMULT(P340:S340,$T$38:$W$41)</f>
        <v>-0.99999999999999956</v>
      </c>
      <c r="U340">
        <f ca="1"/>
        <v>1.5600928323878998</v>
      </c>
      <c r="V340">
        <f ca="1"/>
        <v>4.3</v>
      </c>
      <c r="W340">
        <f ca="1"/>
        <v>1</v>
      </c>
      <c r="Y340">
        <f t="array" aca="1" ref="Y340:AB340" ca="1">MMULT(T340:W340,$Y$38:$AB$41)</f>
        <v>1.3859524224490793</v>
      </c>
      <c r="Z340">
        <f ca="1"/>
        <v>-0.79891997489005995</v>
      </c>
      <c r="AA340">
        <f ca="1"/>
        <v>4.4005400125549698</v>
      </c>
      <c r="AB340">
        <f ca="1"/>
        <v>1</v>
      </c>
      <c r="AC340">
        <f ca="1">Y340*$AD$40</f>
        <v>6.9297621122453972</v>
      </c>
      <c r="AD340">
        <f t="shared" ca="1" si="54"/>
        <v>-3.9945998744502997</v>
      </c>
      <c r="AE340">
        <f t="shared" ca="1" si="55"/>
        <v>100</v>
      </c>
    </row>
    <row r="341" spans="5:31" x14ac:dyDescent="0.15">
      <c r="E341" s="14"/>
      <c r="F341" s="15"/>
      <c r="G341" s="16"/>
      <c r="L341">
        <f t="array" aca="1" ref="L341:O341" ca="1">MMULT(H174:K174,$H$38:$K$41)</f>
        <v>-1.1999999999999997</v>
      </c>
      <c r="M341">
        <f ca="1"/>
        <v>1.3856406460551018</v>
      </c>
      <c r="N341">
        <f ca="1"/>
        <v>0</v>
      </c>
      <c r="O341">
        <f ca="1"/>
        <v>1</v>
      </c>
      <c r="P341">
        <f t="array" aca="1" ref="P341:S341" ca="1">MMULT(L341:O341,$L$38:$O$41)</f>
        <v>-1.1999999999999997</v>
      </c>
      <c r="Q341">
        <f ca="1"/>
        <v>1.2136826708741242</v>
      </c>
      <c r="R341">
        <f ca="1"/>
        <v>0</v>
      </c>
      <c r="S341">
        <f ca="1"/>
        <v>1</v>
      </c>
      <c r="T341">
        <f t="array" aca="1" ref="T341:W341" ca="1">MMULT(P341:S341,$T$38:$W$41)</f>
        <v>-1.1999999999999997</v>
      </c>
      <c r="U341">
        <f ca="1"/>
        <v>1.2136826708741242</v>
      </c>
      <c r="V341">
        <f ca="1"/>
        <v>4.3</v>
      </c>
      <c r="W341">
        <f ca="1"/>
        <v>1</v>
      </c>
      <c r="Y341">
        <f t="array" aca="1" ref="Y341:AB341" ca="1">MMULT(T341:W341,$Y$38:$AB$41)</f>
        <v>1.1261448013137476</v>
      </c>
      <c r="Z341">
        <f ca="1"/>
        <v>-1.09891997489006</v>
      </c>
      <c r="AA341">
        <f ca="1"/>
        <v>4.35054001255497</v>
      </c>
      <c r="AB341">
        <f ca="1"/>
        <v>1</v>
      </c>
      <c r="AC341">
        <f t="shared" ref="AC341:AC345" ca="1" si="61">Y341*$AD$40</f>
        <v>5.6307240065687383</v>
      </c>
      <c r="AD341">
        <f t="shared" ca="1" si="54"/>
        <v>-5.4945998744502997</v>
      </c>
      <c r="AE341">
        <f t="shared" ca="1" si="55"/>
        <v>100</v>
      </c>
    </row>
    <row r="342" spans="5:31" x14ac:dyDescent="0.15">
      <c r="E342" s="14"/>
      <c r="F342" s="15"/>
      <c r="G342" s="16"/>
      <c r="L342">
        <f t="array" aca="1" ref="L342:O342" ca="1">MMULT(H175:K175,$H$38:$K$41)</f>
        <v>-1.3999999999999997</v>
      </c>
      <c r="M342">
        <f ca="1"/>
        <v>1.0392304845413265</v>
      </c>
      <c r="N342">
        <f ca="1"/>
        <v>0</v>
      </c>
      <c r="O342">
        <f ca="1"/>
        <v>1</v>
      </c>
      <c r="P342">
        <f t="array" aca="1" ref="P342:S342" ca="1">MMULT(L342:O342,$L$38:$O$41)</f>
        <v>-1.3999999999999997</v>
      </c>
      <c r="Q342">
        <f ca="1"/>
        <v>0.86727250936034883</v>
      </c>
      <c r="R342">
        <f ca="1"/>
        <v>0</v>
      </c>
      <c r="S342">
        <f ca="1"/>
        <v>1</v>
      </c>
      <c r="T342">
        <f t="array" aca="1" ref="T342:W342" ca="1">MMULT(P342:S342,$T$38:$W$41)</f>
        <v>-1.3999999999999997</v>
      </c>
      <c r="U342">
        <f ca="1"/>
        <v>0.86727250936034883</v>
      </c>
      <c r="V342">
        <f ca="1"/>
        <v>4.3</v>
      </c>
      <c r="W342">
        <f ca="1"/>
        <v>1</v>
      </c>
      <c r="Y342">
        <f t="array" aca="1" ref="Y342:AB342" ca="1">MMULT(T342:W342,$Y$38:$AB$41)</f>
        <v>0.8663371801784161</v>
      </c>
      <c r="Z342">
        <f ca="1"/>
        <v>-1.39891997489006</v>
      </c>
      <c r="AA342">
        <f ca="1"/>
        <v>4.3005400125549702</v>
      </c>
      <c r="AB342">
        <f ca="1"/>
        <v>1</v>
      </c>
      <c r="AC342">
        <f t="shared" ca="1" si="61"/>
        <v>4.3316859008920803</v>
      </c>
      <c r="AD342">
        <f t="shared" ca="1" si="54"/>
        <v>-6.9945998744502997</v>
      </c>
      <c r="AE342">
        <f t="shared" ca="1" si="55"/>
        <v>100</v>
      </c>
    </row>
    <row r="343" spans="5:31" x14ac:dyDescent="0.15">
      <c r="E343" s="14"/>
      <c r="F343" s="15"/>
      <c r="G343" s="16"/>
      <c r="L343">
        <f t="array" aca="1" ref="L343:O343" ca="1">MMULT(H176:K176,$H$38:$K$41)</f>
        <v>-1.5999999999999999</v>
      </c>
      <c r="M343">
        <f ca="1"/>
        <v>0.69282032302755114</v>
      </c>
      <c r="N343">
        <f ca="1"/>
        <v>0</v>
      </c>
      <c r="O343">
        <f ca="1"/>
        <v>1</v>
      </c>
      <c r="P343">
        <f t="array" aca="1" ref="P343:S343" ca="1">MMULT(L343:O343,$L$38:$O$41)</f>
        <v>-1.5999999999999999</v>
      </c>
      <c r="Q343">
        <f ca="1"/>
        <v>0.52086234784657348</v>
      </c>
      <c r="R343">
        <f ca="1"/>
        <v>0</v>
      </c>
      <c r="S343">
        <f ca="1"/>
        <v>1</v>
      </c>
      <c r="T343">
        <f t="array" aca="1" ref="T343:W343" ca="1">MMULT(P343:S343,$T$38:$W$41)</f>
        <v>-1.5999999999999999</v>
      </c>
      <c r="U343">
        <f ca="1"/>
        <v>0.52086234784657348</v>
      </c>
      <c r="V343">
        <f ca="1"/>
        <v>4.3</v>
      </c>
      <c r="W343">
        <f ca="1"/>
        <v>1</v>
      </c>
      <c r="Y343">
        <f t="array" aca="1" ref="Y343:AB343" ca="1">MMULT(T343:W343,$Y$38:$AB$41)</f>
        <v>0.60652955904308437</v>
      </c>
      <c r="Z343">
        <f ca="1"/>
        <v>-1.6989199748900599</v>
      </c>
      <c r="AA343">
        <f ca="1"/>
        <v>4.2505400125549704</v>
      </c>
      <c r="AB343">
        <f ca="1"/>
        <v>1</v>
      </c>
      <c r="AC343">
        <f t="shared" ca="1" si="61"/>
        <v>3.0326477952154218</v>
      </c>
      <c r="AD343">
        <f t="shared" ca="1" si="54"/>
        <v>-8.4945998744502997</v>
      </c>
      <c r="AE343">
        <f t="shared" ca="1" si="55"/>
        <v>100</v>
      </c>
    </row>
    <row r="344" spans="5:31" x14ac:dyDescent="0.15">
      <c r="E344" s="14"/>
      <c r="F344" s="15"/>
      <c r="G344" s="16"/>
      <c r="L344">
        <f t="array" aca="1" ref="L344:O344" ca="1">MMULT(H177:K177,$H$38:$K$41)</f>
        <v>-1.7999999999999998</v>
      </c>
      <c r="M344">
        <f ca="1"/>
        <v>0.34641016151377568</v>
      </c>
      <c r="N344">
        <f ca="1"/>
        <v>0</v>
      </c>
      <c r="O344">
        <f ca="1"/>
        <v>1</v>
      </c>
      <c r="P344">
        <f t="array" aca="1" ref="P344:S344" ca="1">MMULT(L344:O344,$L$38:$O$41)</f>
        <v>-1.7999999999999998</v>
      </c>
      <c r="Q344">
        <f ca="1"/>
        <v>0.17445218633279802</v>
      </c>
      <c r="R344">
        <f ca="1"/>
        <v>0</v>
      </c>
      <c r="S344">
        <f ca="1"/>
        <v>1</v>
      </c>
      <c r="T344">
        <f t="array" aca="1" ref="T344:W344" ca="1">MMULT(P344:S344,$T$38:$W$41)</f>
        <v>-1.7999999999999998</v>
      </c>
      <c r="U344">
        <f ca="1"/>
        <v>0.17445218633279802</v>
      </c>
      <c r="V344">
        <f ca="1"/>
        <v>4.3</v>
      </c>
      <c r="W344">
        <f ca="1"/>
        <v>1</v>
      </c>
      <c r="Y344">
        <f t="array" aca="1" ref="Y344:AB344" ca="1">MMULT(T344:W344,$Y$38:$AB$41)</f>
        <v>0.34672193790775285</v>
      </c>
      <c r="Z344">
        <f ca="1"/>
        <v>-1.9989199748900599</v>
      </c>
      <c r="AA344">
        <f ca="1"/>
        <v>4.2005400125549706</v>
      </c>
      <c r="AB344">
        <f ca="1"/>
        <v>1</v>
      </c>
      <c r="AC344">
        <f t="shared" ca="1" si="61"/>
        <v>1.7336096895387643</v>
      </c>
      <c r="AD344">
        <f t="shared" ca="1" si="54"/>
        <v>-9.9945998744502997</v>
      </c>
      <c r="AE344">
        <f t="shared" ca="1" si="55"/>
        <v>100</v>
      </c>
    </row>
    <row r="345" spans="5:31" x14ac:dyDescent="0.15">
      <c r="E345" s="14"/>
      <c r="F345" s="15"/>
      <c r="G345" s="16"/>
      <c r="L345">
        <f t="array" aca="1" ref="L345:O345" ca="1">MMULT(H178:K178,$H$38:$K$41)</f>
        <v>-2</v>
      </c>
      <c r="M345">
        <f ca="1"/>
        <v>3.4455945041589331E-16</v>
      </c>
      <c r="N345">
        <f ca="1"/>
        <v>0</v>
      </c>
      <c r="O345">
        <f ca="1"/>
        <v>1</v>
      </c>
      <c r="P345">
        <f t="array" aca="1" ref="P345:S345" ca="1">MMULT(L345:O345,$L$38:$O$41)</f>
        <v>-2</v>
      </c>
      <c r="Q345">
        <f ca="1"/>
        <v>-0.17195797518097733</v>
      </c>
      <c r="R345">
        <f ca="1"/>
        <v>0</v>
      </c>
      <c r="S345">
        <f ca="1"/>
        <v>1</v>
      </c>
      <c r="T345">
        <f t="array" aca="1" ref="T345:W345" ca="1">MMULT(P345:S345,$T$38:$W$41)</f>
        <v>-2</v>
      </c>
      <c r="U345">
        <f ca="1"/>
        <v>-0.17195797518097733</v>
      </c>
      <c r="V345">
        <f ca="1"/>
        <v>4.3</v>
      </c>
      <c r="W345">
        <f ca="1"/>
        <v>1</v>
      </c>
      <c r="Y345">
        <f t="array" aca="1" ref="Y345:AB345" ca="1">MMULT(T345:W345,$Y$38:$AB$41)</f>
        <v>8.6914316772421119E-2</v>
      </c>
      <c r="Z345">
        <f ca="1"/>
        <v>-2.2989199748900599</v>
      </c>
      <c r="AA345">
        <f ca="1"/>
        <v>4.1505400125549698</v>
      </c>
      <c r="AB345">
        <f ca="1"/>
        <v>1</v>
      </c>
      <c r="AC345">
        <f t="shared" ca="1" si="61"/>
        <v>0.43457158386210559</v>
      </c>
      <c r="AD345">
        <f t="shared" ca="1" si="54"/>
        <v>-11.4945998744503</v>
      </c>
      <c r="AE345">
        <f t="shared" ca="1" si="55"/>
        <v>100</v>
      </c>
    </row>
    <row r="346" spans="5:31" x14ac:dyDescent="0.15">
      <c r="E346" s="14"/>
      <c r="F346" s="15"/>
      <c r="G346" s="16"/>
      <c r="T346" t="e">
        <f t="array" ref="T346:W346">MMULT(P346:S346,$T$38:$W$41)</f>
        <v>#VALUE!</v>
      </c>
      <c r="U346" t="e">
        <v>#VALUE!</v>
      </c>
      <c r="V346" t="e">
        <v>#VALUE!</v>
      </c>
      <c r="W346" t="e">
        <v>#VALUE!</v>
      </c>
      <c r="Y346" t="e">
        <f t="array" ref="Y346:AB346">MMULT(T346:W346,$Y$38:$AB$41)</f>
        <v>#VALUE!</v>
      </c>
      <c r="Z346" t="e">
        <v>#VALUE!</v>
      </c>
      <c r="AA346" t="e">
        <v>#VALUE!</v>
      </c>
      <c r="AB346" t="e">
        <v>#VALUE!</v>
      </c>
      <c r="AD346" t="e">
        <f t="shared" si="54"/>
        <v>#VALUE!</v>
      </c>
      <c r="AE346" t="e">
        <f t="shared" si="55"/>
        <v>#VALUE!</v>
      </c>
    </row>
    <row r="347" spans="5:31" x14ac:dyDescent="0.15">
      <c r="E347" s="14"/>
      <c r="F347" s="15"/>
      <c r="G347" s="16"/>
      <c r="L347">
        <f t="array" aca="1" ref="L347:O347" ca="1">MMULT(H180:K180,$H$38:$K$41)</f>
        <v>-2</v>
      </c>
      <c r="M347">
        <f ca="1"/>
        <v>7.8864866026595593E-16</v>
      </c>
      <c r="N347">
        <f ca="1"/>
        <v>0</v>
      </c>
      <c r="O347">
        <f ca="1"/>
        <v>1</v>
      </c>
      <c r="P347">
        <f t="array" aca="1" ref="P347:S347" ca="1">MMULT(L347:O347,$L$38:$O$41)</f>
        <v>-2</v>
      </c>
      <c r="Q347">
        <f ca="1"/>
        <v>-0.17195797518097689</v>
      </c>
      <c r="R347">
        <f ca="1"/>
        <v>0</v>
      </c>
      <c r="S347">
        <f ca="1"/>
        <v>1</v>
      </c>
      <c r="T347">
        <f t="array" aca="1" ref="T347:W347" ca="1">MMULT(P347:S347,$T$38:$W$41)</f>
        <v>-2</v>
      </c>
      <c r="U347">
        <f ca="1"/>
        <v>-0.17195797518097689</v>
      </c>
      <c r="V347">
        <f ca="1"/>
        <v>4.3</v>
      </c>
      <c r="W347">
        <f ca="1"/>
        <v>1</v>
      </c>
      <c r="Y347">
        <f t="array" aca="1" ref="Y347:AB347" ca="1">MMULT(T347:W347,$Y$38:$AB$41)</f>
        <v>8.6914316772421341E-2</v>
      </c>
      <c r="Z347">
        <f ca="1"/>
        <v>-2.2989199748900595</v>
      </c>
      <c r="AA347">
        <f ca="1"/>
        <v>4.1505400125549707</v>
      </c>
      <c r="AB347">
        <f ca="1"/>
        <v>1</v>
      </c>
      <c r="AC347">
        <f ca="1">Y347*$AD$40</f>
        <v>0.4345715838621067</v>
      </c>
      <c r="AD347">
        <f t="shared" ca="1" si="54"/>
        <v>-11.494599874450298</v>
      </c>
      <c r="AE347">
        <f t="shared" ca="1" si="55"/>
        <v>100</v>
      </c>
    </row>
    <row r="348" spans="5:31" x14ac:dyDescent="0.15">
      <c r="E348" s="14"/>
      <c r="F348" s="15"/>
      <c r="G348" s="16"/>
      <c r="L348">
        <f t="array" aca="1" ref="L348:O348" ca="1">MMULT(H181:K181,$H$38:$K$41)</f>
        <v>-1.7999999999999998</v>
      </c>
      <c r="M348">
        <f ca="1"/>
        <v>-0.34641016151377491</v>
      </c>
      <c r="N348">
        <f ca="1"/>
        <v>0</v>
      </c>
      <c r="O348">
        <f ca="1"/>
        <v>1</v>
      </c>
      <c r="P348">
        <f t="array" aca="1" ref="P348:S348" ca="1">MMULT(L348:O348,$L$38:$O$41)</f>
        <v>-1.7999999999999998</v>
      </c>
      <c r="Q348">
        <f ca="1"/>
        <v>-0.51836813669475257</v>
      </c>
      <c r="R348">
        <f ca="1"/>
        <v>0</v>
      </c>
      <c r="S348">
        <f ca="1"/>
        <v>1</v>
      </c>
      <c r="T348">
        <f t="array" aca="1" ref="T348:W348" ca="1">MMULT(P348:S348,$T$38:$W$41)</f>
        <v>-1.7999999999999998</v>
      </c>
      <c r="U348">
        <f ca="1"/>
        <v>-0.51836813669475257</v>
      </c>
      <c r="V348">
        <f ca="1"/>
        <v>4.3</v>
      </c>
      <c r="W348">
        <f ca="1"/>
        <v>1</v>
      </c>
      <c r="Y348">
        <f t="array" aca="1" ref="Y348:AB348" ca="1">MMULT(T348:W348,$Y$38:$AB$41)</f>
        <v>0.1735168571508654</v>
      </c>
      <c r="Z348">
        <f ca="1"/>
        <v>-2.5989199748900598</v>
      </c>
      <c r="AA348">
        <f ca="1"/>
        <v>3.9005400125549703</v>
      </c>
      <c r="AB348">
        <f ca="1"/>
        <v>1</v>
      </c>
      <c r="AC348">
        <f t="shared" ref="AC348:AC352" ca="1" si="62">Y348*$AD$40</f>
        <v>0.867584285754327</v>
      </c>
      <c r="AD348">
        <f t="shared" ca="1" si="54"/>
        <v>-12.994599874450298</v>
      </c>
      <c r="AE348">
        <f t="shared" ca="1" si="55"/>
        <v>100</v>
      </c>
    </row>
    <row r="349" spans="5:31" x14ac:dyDescent="0.15">
      <c r="E349" s="14"/>
      <c r="F349" s="15"/>
      <c r="G349" s="16"/>
      <c r="L349">
        <f t="array" aca="1" ref="L349:O349" ca="1">MMULT(H182:K182,$H$38:$K$41)</f>
        <v>-1.6</v>
      </c>
      <c r="M349">
        <f ca="1"/>
        <v>-0.69282032302755026</v>
      </c>
      <c r="N349">
        <f ca="1"/>
        <v>0</v>
      </c>
      <c r="O349">
        <f ca="1"/>
        <v>1</v>
      </c>
      <c r="P349">
        <f t="array" aca="1" ref="P349:S349" ca="1">MMULT(L349:O349,$L$38:$O$41)</f>
        <v>-1.6</v>
      </c>
      <c r="Q349">
        <f ca="1"/>
        <v>-0.86477829820852792</v>
      </c>
      <c r="R349">
        <f ca="1"/>
        <v>0</v>
      </c>
      <c r="S349">
        <f ca="1"/>
        <v>1</v>
      </c>
      <c r="T349">
        <f t="array" aca="1" ref="T349:W349" ca="1">MMULT(P349:S349,$T$38:$W$41)</f>
        <v>-1.6</v>
      </c>
      <c r="U349">
        <f ca="1"/>
        <v>-0.86477829820852792</v>
      </c>
      <c r="V349">
        <f ca="1"/>
        <v>4.3</v>
      </c>
      <c r="W349">
        <f ca="1"/>
        <v>1</v>
      </c>
      <c r="Y349">
        <f t="array" aca="1" ref="Y349:AB349" ca="1">MMULT(T349:W349,$Y$38:$AB$41)</f>
        <v>0.26011939752930902</v>
      </c>
      <c r="Z349">
        <f ca="1"/>
        <v>-2.8989199748900596</v>
      </c>
      <c r="AA349">
        <f ca="1"/>
        <v>3.6505400125549703</v>
      </c>
      <c r="AB349">
        <f ca="1"/>
        <v>1</v>
      </c>
      <c r="AC349">
        <f t="shared" ca="1" si="62"/>
        <v>1.3005969876465451</v>
      </c>
      <c r="AD349">
        <f t="shared" ca="1" si="54"/>
        <v>-14.494599874450298</v>
      </c>
      <c r="AE349">
        <f t="shared" ca="1" si="55"/>
        <v>100</v>
      </c>
    </row>
    <row r="350" spans="5:31" x14ac:dyDescent="0.15">
      <c r="E350" s="14"/>
      <c r="F350" s="15"/>
      <c r="G350" s="16"/>
      <c r="L350">
        <f t="array" aca="1" ref="L350:O350" ca="1">MMULT(H183:K183,$H$38:$K$41)</f>
        <v>-1.4000000000000004</v>
      </c>
      <c r="M350">
        <f ca="1"/>
        <v>-1.039230484541326</v>
      </c>
      <c r="N350">
        <f ca="1"/>
        <v>0</v>
      </c>
      <c r="O350">
        <f ca="1"/>
        <v>1</v>
      </c>
      <c r="P350">
        <f t="array" aca="1" ref="P350:S350" ca="1">MMULT(L350:O350,$L$38:$O$41)</f>
        <v>-1.4000000000000004</v>
      </c>
      <c r="Q350">
        <f ca="1"/>
        <v>-1.2111884597223037</v>
      </c>
      <c r="R350">
        <f ca="1"/>
        <v>0</v>
      </c>
      <c r="S350">
        <f ca="1"/>
        <v>1</v>
      </c>
      <c r="T350">
        <f t="array" aca="1" ref="T350:W350" ca="1">MMULT(P350:S350,$T$38:$W$41)</f>
        <v>-1.4000000000000004</v>
      </c>
      <c r="U350">
        <f ca="1"/>
        <v>-1.2111884597223037</v>
      </c>
      <c r="V350">
        <f ca="1"/>
        <v>4.3</v>
      </c>
      <c r="W350">
        <f ca="1"/>
        <v>1</v>
      </c>
      <c r="Y350">
        <f t="array" aca="1" ref="Y350:AB350" ca="1">MMULT(T350:W350,$Y$38:$AB$41)</f>
        <v>0.34672193790775263</v>
      </c>
      <c r="Z350">
        <f ca="1"/>
        <v>-3.1989199748900599</v>
      </c>
      <c r="AA350">
        <f ca="1"/>
        <v>3.4005400125549703</v>
      </c>
      <c r="AB350">
        <f ca="1"/>
        <v>1</v>
      </c>
      <c r="AC350">
        <f t="shared" ca="1" si="62"/>
        <v>1.7336096895387632</v>
      </c>
      <c r="AD350">
        <f t="shared" ca="1" si="54"/>
        <v>-15.9945998744503</v>
      </c>
      <c r="AE350">
        <f t="shared" ca="1" si="55"/>
        <v>100</v>
      </c>
    </row>
    <row r="351" spans="5:31" x14ac:dyDescent="0.15">
      <c r="E351" s="14"/>
      <c r="F351" s="15"/>
      <c r="G351" s="16"/>
      <c r="L351">
        <f t="array" aca="1" ref="L351:O351" ca="1">MMULT(H184:K184,$H$38:$K$41)</f>
        <v>-1.2000000000000002</v>
      </c>
      <c r="M351">
        <f ca="1"/>
        <v>-1.3856406460551014</v>
      </c>
      <c r="N351">
        <f ca="1"/>
        <v>0</v>
      </c>
      <c r="O351">
        <f ca="1"/>
        <v>1</v>
      </c>
      <c r="P351">
        <f t="array" aca="1" ref="P351:S351" ca="1">MMULT(L351:O351,$L$38:$O$41)</f>
        <v>-1.2000000000000002</v>
      </c>
      <c r="Q351">
        <f ca="1"/>
        <v>-1.5575986212360791</v>
      </c>
      <c r="R351">
        <f ca="1"/>
        <v>0</v>
      </c>
      <c r="S351">
        <f ca="1"/>
        <v>1</v>
      </c>
      <c r="T351">
        <f t="array" aca="1" ref="T351:W351" ca="1">MMULT(P351:S351,$T$38:$W$41)</f>
        <v>-1.2000000000000002</v>
      </c>
      <c r="U351">
        <f ca="1"/>
        <v>-1.5575986212360791</v>
      </c>
      <c r="V351">
        <f ca="1"/>
        <v>4.3</v>
      </c>
      <c r="W351">
        <f ca="1"/>
        <v>1</v>
      </c>
      <c r="Y351">
        <f t="array" aca="1" ref="Y351:AB351" ca="1">MMULT(T351:W351,$Y$38:$AB$41)</f>
        <v>0.43332447828619691</v>
      </c>
      <c r="Z351">
        <f ca="1"/>
        <v>-3.4989199748900601</v>
      </c>
      <c r="AA351">
        <f ca="1"/>
        <v>3.1505400125549703</v>
      </c>
      <c r="AB351">
        <f ca="1"/>
        <v>1</v>
      </c>
      <c r="AC351">
        <f t="shared" ca="1" si="62"/>
        <v>2.1666223914309848</v>
      </c>
      <c r="AD351">
        <f t="shared" ca="1" si="54"/>
        <v>-17.494599874450302</v>
      </c>
      <c r="AE351">
        <f t="shared" ca="1" si="55"/>
        <v>100</v>
      </c>
    </row>
    <row r="352" spans="5:31" x14ac:dyDescent="0.15">
      <c r="E352" s="14"/>
      <c r="F352" s="15"/>
      <c r="G352" s="16"/>
      <c r="L352">
        <f t="array" aca="1" ref="L352:O352" ca="1">MMULT(H185:K185,$H$38:$K$41)</f>
        <v>-1.0000000000000004</v>
      </c>
      <c r="M352">
        <f ca="1"/>
        <v>-1.7320508075688772</v>
      </c>
      <c r="N352">
        <f ca="1"/>
        <v>0</v>
      </c>
      <c r="O352">
        <f ca="1"/>
        <v>1</v>
      </c>
      <c r="P352">
        <f t="array" aca="1" ref="P352:S352" ca="1">MMULT(L352:O352,$L$38:$O$41)</f>
        <v>-1.0000000000000004</v>
      </c>
      <c r="Q352">
        <f ca="1"/>
        <v>-1.9040087827498549</v>
      </c>
      <c r="R352">
        <f ca="1"/>
        <v>0</v>
      </c>
      <c r="S352">
        <f ca="1"/>
        <v>1</v>
      </c>
      <c r="T352">
        <f t="array" aca="1" ref="T352:W352" ca="1">MMULT(P352:S352,$T$38:$W$41)</f>
        <v>-1.0000000000000004</v>
      </c>
      <c r="U352">
        <f ca="1"/>
        <v>-1.9040087827498549</v>
      </c>
      <c r="V352">
        <f ca="1"/>
        <v>4.3</v>
      </c>
      <c r="W352">
        <f ca="1"/>
        <v>1</v>
      </c>
      <c r="Y352">
        <f t="array" aca="1" ref="Y352:AB352" ca="1">MMULT(T352:W352,$Y$38:$AB$41)</f>
        <v>0.51992701866464031</v>
      </c>
      <c r="Z352">
        <f ca="1"/>
        <v>-3.7989199748900599</v>
      </c>
      <c r="AA352">
        <f ca="1"/>
        <v>2.9005400125549707</v>
      </c>
      <c r="AB352">
        <f ca="1"/>
        <v>1</v>
      </c>
      <c r="AC352">
        <f t="shared" ca="1" si="62"/>
        <v>2.5996350933232018</v>
      </c>
      <c r="AD352">
        <f t="shared" ca="1" si="54"/>
        <v>-18.994599874450302</v>
      </c>
      <c r="AE352">
        <f t="shared" ca="1" si="55"/>
        <v>100</v>
      </c>
    </row>
    <row r="353" spans="5:31" x14ac:dyDescent="0.15">
      <c r="E353" s="14"/>
      <c r="F353" s="15"/>
      <c r="G353" s="16"/>
      <c r="T353" t="e">
        <f t="array" ref="T353:W353">MMULT(P353:S353,$T$38:$W$41)</f>
        <v>#VALUE!</v>
      </c>
      <c r="U353" t="e">
        <v>#VALUE!</v>
      </c>
      <c r="V353" t="e">
        <v>#VALUE!</v>
      </c>
      <c r="W353" t="e">
        <v>#VALUE!</v>
      </c>
      <c r="Y353" t="e">
        <f t="array" ref="Y353:AB353">MMULT(T353:W353,$Y$38:$AB$41)</f>
        <v>#VALUE!</v>
      </c>
      <c r="Z353" t="e">
        <v>#VALUE!</v>
      </c>
      <c r="AA353" t="e">
        <v>#VALUE!</v>
      </c>
      <c r="AB353" t="e">
        <v>#VALUE!</v>
      </c>
      <c r="AD353" t="e">
        <f t="shared" si="54"/>
        <v>#VALUE!</v>
      </c>
      <c r="AE353" t="e">
        <f t="shared" si="55"/>
        <v>#VALUE!</v>
      </c>
    </row>
    <row r="354" spans="5:31" x14ac:dyDescent="0.15">
      <c r="E354" s="14"/>
      <c r="F354" s="15"/>
      <c r="G354" s="16"/>
      <c r="L354">
        <f t="array" aca="1" ref="L354:O354" ca="1">MMULT(H187:K187,$H$38:$K$41)</f>
        <v>-1.0000000000000009</v>
      </c>
      <c r="M354">
        <f ca="1"/>
        <v>-1.7320508075688767</v>
      </c>
      <c r="N354">
        <f ca="1"/>
        <v>0</v>
      </c>
      <c r="O354">
        <f ca="1"/>
        <v>1</v>
      </c>
      <c r="P354">
        <f t="array" aca="1" ref="P354:S354" ca="1">MMULT(L354:O354,$L$38:$O$41)</f>
        <v>-1.0000000000000009</v>
      </c>
      <c r="Q354">
        <f ca="1"/>
        <v>-1.9040087827498544</v>
      </c>
      <c r="R354">
        <f ca="1"/>
        <v>0</v>
      </c>
      <c r="S354">
        <f ca="1"/>
        <v>1</v>
      </c>
      <c r="T354">
        <f t="array" aca="1" ref="T354:W354" ca="1">MMULT(P354:S354,$T$38:$W$41)</f>
        <v>-1.0000000000000009</v>
      </c>
      <c r="U354">
        <f ca="1"/>
        <v>-1.9040087827498544</v>
      </c>
      <c r="V354">
        <f ca="1"/>
        <v>4.3</v>
      </c>
      <c r="W354">
        <f ca="1"/>
        <v>1</v>
      </c>
      <c r="Y354">
        <f t="array" aca="1" ref="Y354:AB354" ca="1">MMULT(T354:W354,$Y$38:$AB$41)</f>
        <v>0.51992701866463986</v>
      </c>
      <c r="Z354">
        <f ca="1"/>
        <v>-3.7989199748900599</v>
      </c>
      <c r="AA354">
        <f ca="1"/>
        <v>2.9005400125549707</v>
      </c>
      <c r="AB354">
        <f ca="1"/>
        <v>1</v>
      </c>
      <c r="AC354">
        <f ca="1">Y354*$AD$40</f>
        <v>2.5996350933231991</v>
      </c>
      <c r="AD354">
        <f t="shared" ca="1" si="54"/>
        <v>-18.994599874450302</v>
      </c>
      <c r="AE354">
        <f t="shared" ca="1" si="55"/>
        <v>100</v>
      </c>
    </row>
    <row r="355" spans="5:31" x14ac:dyDescent="0.15">
      <c r="E355" s="14"/>
      <c r="F355" s="15"/>
      <c r="G355" s="16"/>
      <c r="L355">
        <f t="array" aca="1" ref="L355:O355" ca="1">MMULT(H188:K188,$H$38:$K$41)</f>
        <v>-0.60000000000000064</v>
      </c>
      <c r="M355">
        <f ca="1"/>
        <v>-1.7320508075688767</v>
      </c>
      <c r="N355">
        <f ca="1"/>
        <v>0</v>
      </c>
      <c r="O355">
        <f ca="1"/>
        <v>1</v>
      </c>
      <c r="P355">
        <f t="array" aca="1" ref="P355:S355" ca="1">MMULT(L355:O355,$L$38:$O$41)</f>
        <v>-0.60000000000000064</v>
      </c>
      <c r="Q355">
        <f ca="1"/>
        <v>-1.9040087827498544</v>
      </c>
      <c r="R355">
        <f ca="1"/>
        <v>0</v>
      </c>
      <c r="S355">
        <f ca="1"/>
        <v>1</v>
      </c>
      <c r="T355">
        <f t="array" aca="1" ref="T355:W355" ca="1">MMULT(P355:S355,$T$38:$W$41)</f>
        <v>-0.60000000000000064</v>
      </c>
      <c r="U355">
        <f ca="1"/>
        <v>-1.9040087827498544</v>
      </c>
      <c r="V355">
        <f ca="1"/>
        <v>4.3</v>
      </c>
      <c r="W355">
        <f ca="1"/>
        <v>1</v>
      </c>
      <c r="Y355">
        <f t="array" aca="1" ref="Y355:AB355" ca="1">MMULT(T355:W355,$Y$38:$AB$41)</f>
        <v>0.86633718017841566</v>
      </c>
      <c r="Z355">
        <f ca="1"/>
        <v>-3.7989199748900599</v>
      </c>
      <c r="AA355">
        <f ca="1"/>
        <v>2.7005400125549706</v>
      </c>
      <c r="AB355">
        <f ca="1"/>
        <v>1</v>
      </c>
      <c r="AC355">
        <f t="shared" ref="AC355:AC359" ca="1" si="63">Y355*$AD$40</f>
        <v>4.3316859008920785</v>
      </c>
      <c r="AD355">
        <f t="shared" ca="1" si="54"/>
        <v>-18.994599874450302</v>
      </c>
      <c r="AE355">
        <f t="shared" ca="1" si="55"/>
        <v>100</v>
      </c>
    </row>
    <row r="356" spans="5:31" x14ac:dyDescent="0.15">
      <c r="E356" s="14"/>
      <c r="F356" s="15"/>
      <c r="G356" s="16"/>
      <c r="L356">
        <f t="array" aca="1" ref="L356:O356" ca="1">MMULT(H189:K189,$H$38:$K$41)</f>
        <v>-0.20000000000000084</v>
      </c>
      <c r="M356">
        <f ca="1"/>
        <v>-1.7320508075688772</v>
      </c>
      <c r="N356">
        <f ca="1"/>
        <v>0</v>
      </c>
      <c r="O356">
        <f ca="1"/>
        <v>1</v>
      </c>
      <c r="P356">
        <f t="array" aca="1" ref="P356:S356" ca="1">MMULT(L356:O356,$L$38:$O$41)</f>
        <v>-0.20000000000000084</v>
      </c>
      <c r="Q356">
        <f ca="1"/>
        <v>-1.9040087827498549</v>
      </c>
      <c r="R356">
        <f ca="1"/>
        <v>0</v>
      </c>
      <c r="S356">
        <f ca="1"/>
        <v>1</v>
      </c>
      <c r="T356">
        <f t="array" aca="1" ref="T356:W356" ca="1">MMULT(P356:S356,$T$38:$W$41)</f>
        <v>-0.20000000000000084</v>
      </c>
      <c r="U356">
        <f ca="1"/>
        <v>-1.9040087827498549</v>
      </c>
      <c r="V356">
        <f ca="1"/>
        <v>4.3</v>
      </c>
      <c r="W356">
        <f ca="1"/>
        <v>1</v>
      </c>
      <c r="Y356">
        <f t="array" aca="1" ref="Y356:AB356" ca="1">MMULT(T356:W356,$Y$38:$AB$41)</f>
        <v>1.2127473416921908</v>
      </c>
      <c r="Z356">
        <f ca="1"/>
        <v>-3.7989199748900599</v>
      </c>
      <c r="AA356">
        <f ca="1"/>
        <v>2.5005400125549708</v>
      </c>
      <c r="AB356">
        <f ca="1"/>
        <v>1</v>
      </c>
      <c r="AC356">
        <f t="shared" ca="1" si="63"/>
        <v>6.0637367084609544</v>
      </c>
      <c r="AD356">
        <f t="shared" ca="1" si="54"/>
        <v>-18.994599874450302</v>
      </c>
      <c r="AE356">
        <f t="shared" ca="1" si="55"/>
        <v>100</v>
      </c>
    </row>
    <row r="357" spans="5:31" x14ac:dyDescent="0.15">
      <c r="E357" s="14"/>
      <c r="F357" s="15"/>
      <c r="G357" s="16"/>
      <c r="L357">
        <f t="array" aca="1" ref="L357:O357" ca="1">MMULT(H190:K190,$H$38:$K$41)</f>
        <v>0.19999999999999929</v>
      </c>
      <c r="M357">
        <f ca="1"/>
        <v>-1.7320508075688776</v>
      </c>
      <c r="N357">
        <f ca="1"/>
        <v>0</v>
      </c>
      <c r="O357">
        <f ca="1"/>
        <v>1</v>
      </c>
      <c r="P357">
        <f t="array" aca="1" ref="P357:S357" ca="1">MMULT(L357:O357,$L$38:$O$41)</f>
        <v>0.19999999999999929</v>
      </c>
      <c r="Q357">
        <f ca="1"/>
        <v>-1.9040087827498553</v>
      </c>
      <c r="R357">
        <f ca="1"/>
        <v>0</v>
      </c>
      <c r="S357">
        <f ca="1"/>
        <v>1</v>
      </c>
      <c r="T357">
        <f t="array" aca="1" ref="T357:W357" ca="1">MMULT(P357:S357,$T$38:$W$41)</f>
        <v>0.19999999999999929</v>
      </c>
      <c r="U357">
        <f ca="1"/>
        <v>-1.9040087827498553</v>
      </c>
      <c r="V357">
        <f ca="1"/>
        <v>4.3</v>
      </c>
      <c r="W357">
        <f ca="1"/>
        <v>1</v>
      </c>
      <c r="Y357">
        <f t="array" aca="1" ref="Y357:AB357" ca="1">MMULT(T357:W357,$Y$38:$AB$41)</f>
        <v>1.5591575032059664</v>
      </c>
      <c r="Z357">
        <f ca="1"/>
        <v>-3.7989199748900608</v>
      </c>
      <c r="AA357">
        <f ca="1"/>
        <v>2.3005400125549702</v>
      </c>
      <c r="AB357">
        <f ca="1"/>
        <v>1</v>
      </c>
      <c r="AC357">
        <f t="shared" ca="1" si="63"/>
        <v>7.795787516029832</v>
      </c>
      <c r="AD357">
        <f t="shared" ca="1" si="54"/>
        <v>-18.994599874450305</v>
      </c>
      <c r="AE357">
        <f t="shared" ca="1" si="55"/>
        <v>100</v>
      </c>
    </row>
    <row r="358" spans="5:31" x14ac:dyDescent="0.15">
      <c r="E358" s="14"/>
      <c r="F358" s="15"/>
      <c r="G358" s="16"/>
      <c r="L358">
        <f t="array" aca="1" ref="L358:O358" ca="1">MMULT(H191:K191,$H$38:$K$41)</f>
        <v>0.5999999999999992</v>
      </c>
      <c r="M358">
        <f ca="1"/>
        <v>-1.7320508075688772</v>
      </c>
      <c r="N358">
        <f ca="1"/>
        <v>0</v>
      </c>
      <c r="O358">
        <f ca="1"/>
        <v>1</v>
      </c>
      <c r="P358">
        <f t="array" aca="1" ref="P358:S358" ca="1">MMULT(L358:O358,$L$38:$O$41)</f>
        <v>0.5999999999999992</v>
      </c>
      <c r="Q358">
        <f ca="1"/>
        <v>-1.9040087827498549</v>
      </c>
      <c r="R358">
        <f ca="1"/>
        <v>0</v>
      </c>
      <c r="S358">
        <f ca="1"/>
        <v>1</v>
      </c>
      <c r="T358">
        <f t="array" aca="1" ref="T358:W358" ca="1">MMULT(P358:S358,$T$38:$W$41)</f>
        <v>0.5999999999999992</v>
      </c>
      <c r="U358">
        <f ca="1"/>
        <v>-1.9040087827498549</v>
      </c>
      <c r="V358">
        <f ca="1"/>
        <v>4.3</v>
      </c>
      <c r="W358">
        <f ca="1"/>
        <v>1</v>
      </c>
      <c r="Y358">
        <f t="array" aca="1" ref="Y358:AB358" ca="1">MMULT(T358:W358,$Y$38:$AB$41)</f>
        <v>1.9055676647197419</v>
      </c>
      <c r="Z358">
        <f ca="1"/>
        <v>-3.7989199748900599</v>
      </c>
      <c r="AA358">
        <f ca="1"/>
        <v>2.1005400125549709</v>
      </c>
      <c r="AB358">
        <f ca="1"/>
        <v>1</v>
      </c>
      <c r="AC358">
        <f t="shared" ca="1" si="63"/>
        <v>9.5278383235987096</v>
      </c>
      <c r="AD358">
        <f t="shared" ca="1" si="54"/>
        <v>-18.994599874450302</v>
      </c>
      <c r="AE358">
        <f t="shared" ca="1" si="55"/>
        <v>100</v>
      </c>
    </row>
    <row r="359" spans="5:31" x14ac:dyDescent="0.15">
      <c r="E359" s="14"/>
      <c r="F359" s="15"/>
      <c r="G359" s="16"/>
      <c r="L359">
        <f t="array" aca="1" ref="L359:O359" ca="1">MMULT(H192:K192,$H$38:$K$41)</f>
        <v>0.99999999999999933</v>
      </c>
      <c r="M359">
        <f ca="1"/>
        <v>-1.7320508075688776</v>
      </c>
      <c r="N359">
        <f ca="1"/>
        <v>0</v>
      </c>
      <c r="O359">
        <f ca="1"/>
        <v>1</v>
      </c>
      <c r="P359">
        <f t="array" aca="1" ref="P359:S359" ca="1">MMULT(L359:O359,$L$38:$O$41)</f>
        <v>0.99999999999999933</v>
      </c>
      <c r="Q359">
        <f ca="1"/>
        <v>-1.9040087827498553</v>
      </c>
      <c r="R359">
        <f ca="1"/>
        <v>0</v>
      </c>
      <c r="S359">
        <f ca="1"/>
        <v>1</v>
      </c>
      <c r="T359">
        <f t="array" aca="1" ref="T359:W359" ca="1">MMULT(P359:S359,$T$38:$W$41)</f>
        <v>0.99999999999999933</v>
      </c>
      <c r="U359">
        <f ca="1"/>
        <v>-1.9040087827498553</v>
      </c>
      <c r="V359">
        <f ca="1"/>
        <v>4.3</v>
      </c>
      <c r="W359">
        <f ca="1"/>
        <v>1</v>
      </c>
      <c r="Y359">
        <f t="array" aca="1" ref="Y359:AB359" ca="1">MMULT(T359:W359,$Y$38:$AB$41)</f>
        <v>2.2519778262335173</v>
      </c>
      <c r="Z359">
        <f ca="1"/>
        <v>-3.7989199748900608</v>
      </c>
      <c r="AA359">
        <f ca="1"/>
        <v>1.9005400125549705</v>
      </c>
      <c r="AB359">
        <f ca="1"/>
        <v>1</v>
      </c>
      <c r="AC359">
        <f t="shared" ca="1" si="63"/>
        <v>11.259889131167586</v>
      </c>
      <c r="AD359">
        <f t="shared" ca="1" si="54"/>
        <v>-18.994599874450305</v>
      </c>
      <c r="AE359">
        <f t="shared" ca="1" si="55"/>
        <v>100</v>
      </c>
    </row>
    <row r="360" spans="5:31" x14ac:dyDescent="0.15">
      <c r="E360" s="14"/>
      <c r="F360" s="15"/>
      <c r="G360" s="16"/>
      <c r="T360" t="e">
        <f t="array" ref="T360:W360">MMULT(P360:S360,$T$38:$W$41)</f>
        <v>#VALUE!</v>
      </c>
      <c r="U360" t="e">
        <v>#VALUE!</v>
      </c>
      <c r="V360" t="e">
        <v>#VALUE!</v>
      </c>
      <c r="W360" t="e">
        <v>#VALUE!</v>
      </c>
      <c r="Y360" t="e">
        <f t="array" ref="Y360:AB360">MMULT(T360:W360,$Y$38:$AB$41)</f>
        <v>#VALUE!</v>
      </c>
      <c r="Z360" t="e">
        <v>#VALUE!</v>
      </c>
      <c r="AA360" t="e">
        <v>#VALUE!</v>
      </c>
      <c r="AB360" t="e">
        <v>#VALUE!</v>
      </c>
      <c r="AD360" t="e">
        <f t="shared" si="54"/>
        <v>#VALUE!</v>
      </c>
      <c r="AE360" t="e">
        <f t="shared" si="55"/>
        <v>#VALUE!</v>
      </c>
    </row>
    <row r="361" spans="5:31" x14ac:dyDescent="0.15">
      <c r="E361" s="14"/>
      <c r="F361" s="15"/>
      <c r="G361" s="16"/>
      <c r="L361">
        <f t="array" aca="1" ref="L361:O361" ca="1">MMULT(H194:K194,$H$38:$K$41)</f>
        <v>0.99999999999999867</v>
      </c>
      <c r="M361">
        <f ca="1"/>
        <v>-1.7320508075688781</v>
      </c>
      <c r="N361">
        <f ca="1"/>
        <v>0</v>
      </c>
      <c r="O361">
        <f ca="1"/>
        <v>1</v>
      </c>
      <c r="P361">
        <f t="array" aca="1" ref="P361:S361" ca="1">MMULT(L361:O361,$L$38:$O$41)</f>
        <v>0.99999999999999867</v>
      </c>
      <c r="Q361">
        <f ca="1"/>
        <v>-1.9040087827498557</v>
      </c>
      <c r="R361">
        <f ca="1"/>
        <v>0</v>
      </c>
      <c r="S361">
        <f ca="1"/>
        <v>1</v>
      </c>
      <c r="T361">
        <f t="array" aca="1" ref="T361:W361" ca="1">MMULT(P361:S361,$T$38:$W$41)</f>
        <v>0.99999999999999867</v>
      </c>
      <c r="U361">
        <f ca="1"/>
        <v>-1.9040087827498557</v>
      </c>
      <c r="V361">
        <f ca="1"/>
        <v>4.3</v>
      </c>
      <c r="W361">
        <f ca="1"/>
        <v>1</v>
      </c>
      <c r="Y361">
        <f t="array" aca="1" ref="Y361:AB361" ca="1">MMULT(T361:W361,$Y$38:$AB$41)</f>
        <v>2.2519778262335168</v>
      </c>
      <c r="Z361">
        <f ca="1"/>
        <v>-3.7989199748900608</v>
      </c>
      <c r="AA361">
        <f ca="1"/>
        <v>1.9005400125549707</v>
      </c>
      <c r="AB361">
        <f ca="1"/>
        <v>1</v>
      </c>
      <c r="AC361">
        <f ca="1">Y361*$AD$40</f>
        <v>11.259889131167585</v>
      </c>
      <c r="AD361">
        <f t="shared" ca="1" si="54"/>
        <v>-18.994599874450305</v>
      </c>
      <c r="AE361">
        <f t="shared" ca="1" si="55"/>
        <v>100</v>
      </c>
    </row>
    <row r="362" spans="5:31" x14ac:dyDescent="0.15">
      <c r="E362" s="14"/>
      <c r="F362" s="15"/>
      <c r="G362" s="16"/>
      <c r="L362">
        <f t="array" aca="1" ref="L362:O362" ca="1">MMULT(H195:K195,$H$38:$K$41)</f>
        <v>1.1999999999999991</v>
      </c>
      <c r="M362">
        <f ca="1"/>
        <v>-1.3856406460551023</v>
      </c>
      <c r="N362">
        <f ca="1"/>
        <v>0</v>
      </c>
      <c r="O362">
        <f ca="1"/>
        <v>1</v>
      </c>
      <c r="P362">
        <f t="array" aca="1" ref="P362:S362" ca="1">MMULT(L362:O362,$L$38:$O$41)</f>
        <v>1.1999999999999991</v>
      </c>
      <c r="Q362">
        <f ca="1"/>
        <v>-1.5575986212360799</v>
      </c>
      <c r="R362">
        <f ca="1"/>
        <v>0</v>
      </c>
      <c r="S362">
        <f ca="1"/>
        <v>1</v>
      </c>
      <c r="T362">
        <f t="array" aca="1" ref="T362:W362" ca="1">MMULT(P362:S362,$T$38:$W$41)</f>
        <v>1.1999999999999991</v>
      </c>
      <c r="U362">
        <f ca="1"/>
        <v>-1.5575986212360799</v>
      </c>
      <c r="V362">
        <f ca="1"/>
        <v>4.3</v>
      </c>
      <c r="W362">
        <f ca="1"/>
        <v>1</v>
      </c>
      <c r="Y362">
        <f t="array" aca="1" ref="Y362:AB362" ca="1">MMULT(T362:W362,$Y$38:$AB$41)</f>
        <v>2.5117854473688488</v>
      </c>
      <c r="Z362">
        <f ca="1"/>
        <v>-3.4989199748900606</v>
      </c>
      <c r="AA362">
        <f ca="1"/>
        <v>1.9505400125549706</v>
      </c>
      <c r="AB362">
        <f ca="1"/>
        <v>1</v>
      </c>
      <c r="AC362">
        <f t="shared" ref="AC362:AC366" ca="1" si="64">Y362*$AD$40</f>
        <v>12.558927236844244</v>
      </c>
      <c r="AD362">
        <f t="shared" ca="1" si="54"/>
        <v>-17.494599874450302</v>
      </c>
      <c r="AE362">
        <f t="shared" ca="1" si="55"/>
        <v>100</v>
      </c>
    </row>
    <row r="363" spans="5:31" x14ac:dyDescent="0.15">
      <c r="E363" s="14"/>
      <c r="F363" s="15"/>
      <c r="G363" s="16"/>
      <c r="L363">
        <f t="array" aca="1" ref="L363:O363" ca="1">MMULT(H196:K196,$H$38:$K$41)</f>
        <v>1.3999999999999995</v>
      </c>
      <c r="M363">
        <f ca="1"/>
        <v>-1.0392304845413272</v>
      </c>
      <c r="N363">
        <f ca="1"/>
        <v>0</v>
      </c>
      <c r="O363">
        <f ca="1"/>
        <v>1</v>
      </c>
      <c r="P363">
        <f t="array" aca="1" ref="P363:S363" ca="1">MMULT(L363:O363,$L$38:$O$41)</f>
        <v>1.3999999999999995</v>
      </c>
      <c r="Q363">
        <f ca="1"/>
        <v>-1.2111884597223048</v>
      </c>
      <c r="R363">
        <f ca="1"/>
        <v>0</v>
      </c>
      <c r="S363">
        <f ca="1"/>
        <v>1</v>
      </c>
      <c r="T363">
        <f t="array" aca="1" ref="T363:W363" ca="1">MMULT(P363:S363,$T$38:$W$41)</f>
        <v>1.3999999999999995</v>
      </c>
      <c r="U363">
        <f ca="1"/>
        <v>-1.2111884597223048</v>
      </c>
      <c r="V363">
        <f ca="1"/>
        <v>4.3</v>
      </c>
      <c r="W363">
        <f ca="1"/>
        <v>1</v>
      </c>
      <c r="Y363">
        <f t="array" aca="1" ref="Y363:AB363" ca="1">MMULT(T363:W363,$Y$38:$AB$41)</f>
        <v>2.7715930685041803</v>
      </c>
      <c r="Z363">
        <f ca="1"/>
        <v>-3.1989199748900612</v>
      </c>
      <c r="AA363">
        <f ca="1"/>
        <v>2.0005400125549704</v>
      </c>
      <c r="AB363">
        <f ca="1"/>
        <v>1</v>
      </c>
      <c r="AC363">
        <f t="shared" ca="1" si="64"/>
        <v>13.857965342520902</v>
      </c>
      <c r="AD363">
        <f t="shared" ca="1" si="54"/>
        <v>-15.994599874450305</v>
      </c>
      <c r="AE363">
        <f t="shared" ca="1" si="55"/>
        <v>100</v>
      </c>
    </row>
    <row r="364" spans="5:31" x14ac:dyDescent="0.15">
      <c r="E364" s="14"/>
      <c r="F364" s="15"/>
      <c r="G364" s="16"/>
      <c r="L364">
        <f t="array" aca="1" ref="L364:O364" ca="1">MMULT(H197:K197,$H$38:$K$41)</f>
        <v>1.5999999999999999</v>
      </c>
      <c r="M364">
        <f ca="1"/>
        <v>-0.69282032302755192</v>
      </c>
      <c r="N364">
        <f ca="1"/>
        <v>0</v>
      </c>
      <c r="O364">
        <f ca="1"/>
        <v>1</v>
      </c>
      <c r="P364">
        <f t="array" aca="1" ref="P364:S364" ca="1">MMULT(L364:O364,$L$38:$O$41)</f>
        <v>1.5999999999999999</v>
      </c>
      <c r="Q364">
        <f ca="1"/>
        <v>-0.86477829820852958</v>
      </c>
      <c r="R364">
        <f ca="1"/>
        <v>0</v>
      </c>
      <c r="S364">
        <f ca="1"/>
        <v>1</v>
      </c>
      <c r="T364">
        <f t="array" aca="1" ref="T364:W364" ca="1">MMULT(P364:S364,$T$38:$W$41)</f>
        <v>1.5999999999999999</v>
      </c>
      <c r="U364">
        <f ca="1"/>
        <v>-0.86477829820852958</v>
      </c>
      <c r="V364">
        <f ca="1"/>
        <v>4.3</v>
      </c>
      <c r="W364">
        <f ca="1"/>
        <v>1</v>
      </c>
      <c r="Y364">
        <f t="array" aca="1" ref="Y364:AB364" ca="1">MMULT(T364:W364,$Y$38:$AB$41)</f>
        <v>3.0314006896395123</v>
      </c>
      <c r="Z364">
        <f ca="1"/>
        <v>-2.8989199748900609</v>
      </c>
      <c r="AA364">
        <f ca="1"/>
        <v>2.0505400125549702</v>
      </c>
      <c r="AB364">
        <f ca="1"/>
        <v>1</v>
      </c>
      <c r="AC364">
        <f t="shared" ca="1" si="64"/>
        <v>15.15700344819756</v>
      </c>
      <c r="AD364">
        <f t="shared" ref="AD364:AD427" ca="1" si="65">IF(AA364&gt;=0,Z364*$AD$40,100)</f>
        <v>-14.494599874450305</v>
      </c>
      <c r="AE364">
        <f t="shared" ref="AE364:AE427" ca="1" si="66">IF(AA364&lt;0,Z364*$AD$40,100)</f>
        <v>100</v>
      </c>
    </row>
    <row r="365" spans="5:31" x14ac:dyDescent="0.15">
      <c r="E365" s="14"/>
      <c r="F365" s="15"/>
      <c r="G365" s="16"/>
      <c r="L365">
        <f t="array" aca="1" ref="L365:O365" ca="1">MMULT(H198:K198,$H$38:$K$41)</f>
        <v>1.7999999999999994</v>
      </c>
      <c r="M365">
        <f ca="1"/>
        <v>-0.34641016151377635</v>
      </c>
      <c r="N365">
        <f ca="1"/>
        <v>0</v>
      </c>
      <c r="O365">
        <f ca="1"/>
        <v>1</v>
      </c>
      <c r="P365">
        <f t="array" aca="1" ref="P365:S365" ca="1">MMULT(L365:O365,$L$38:$O$41)</f>
        <v>1.7999999999999994</v>
      </c>
      <c r="Q365">
        <f ca="1"/>
        <v>-0.51836813669475401</v>
      </c>
      <c r="R365">
        <f ca="1"/>
        <v>0</v>
      </c>
      <c r="S365">
        <f ca="1"/>
        <v>1</v>
      </c>
      <c r="T365">
        <f t="array" aca="1" ref="T365:W365" ca="1">MMULT(P365:S365,$T$38:$W$41)</f>
        <v>1.7999999999999994</v>
      </c>
      <c r="U365">
        <f ca="1"/>
        <v>-0.51836813669475401</v>
      </c>
      <c r="V365">
        <f ca="1"/>
        <v>4.3</v>
      </c>
      <c r="W365">
        <f ca="1"/>
        <v>1</v>
      </c>
      <c r="Y365">
        <f t="array" aca="1" ref="Y365:AB365" ca="1">MMULT(T365:W365,$Y$38:$AB$41)</f>
        <v>3.2912083107748433</v>
      </c>
      <c r="Z365">
        <f ca="1"/>
        <v>-2.5989199748900611</v>
      </c>
      <c r="AA365">
        <f ca="1"/>
        <v>2.10054001255497</v>
      </c>
      <c r="AB365">
        <f ca="1"/>
        <v>1</v>
      </c>
      <c r="AC365">
        <f t="shared" ca="1" si="64"/>
        <v>16.456041553874215</v>
      </c>
      <c r="AD365">
        <f t="shared" ca="1" si="65"/>
        <v>-12.994599874450305</v>
      </c>
      <c r="AE365">
        <f t="shared" ca="1" si="66"/>
        <v>100</v>
      </c>
    </row>
    <row r="366" spans="5:31" x14ac:dyDescent="0.15">
      <c r="E366" s="14"/>
      <c r="F366" s="15"/>
      <c r="G366" s="16"/>
      <c r="L366">
        <f t="array" aca="1" ref="L366:O366" ca="1">MMULT(H199:K199,$H$38:$K$41)</f>
        <v>2</v>
      </c>
      <c r="M366">
        <f ca="1"/>
        <v>-1.0106932651909872E-15</v>
      </c>
      <c r="N366">
        <f ca="1"/>
        <v>0</v>
      </c>
      <c r="O366">
        <f ca="1"/>
        <v>1</v>
      </c>
      <c r="P366">
        <f t="array" aca="1" ref="P366:S366" ca="1">MMULT(L366:O366,$L$38:$O$41)</f>
        <v>2</v>
      </c>
      <c r="Q366">
        <f ca="1"/>
        <v>-0.17195797518097866</v>
      </c>
      <c r="R366">
        <f ca="1"/>
        <v>0</v>
      </c>
      <c r="S366">
        <f ca="1"/>
        <v>1</v>
      </c>
      <c r="T366">
        <f t="array" aca="1" ref="T366:W366" ca="1">MMULT(P366:S366,$T$38:$W$41)</f>
        <v>2</v>
      </c>
      <c r="U366">
        <f ca="1"/>
        <v>-0.17195797518097866</v>
      </c>
      <c r="V366">
        <f ca="1"/>
        <v>4.3</v>
      </c>
      <c r="W366">
        <f ca="1"/>
        <v>1</v>
      </c>
      <c r="Y366">
        <f t="array" aca="1" ref="Y366:AB366" ca="1">MMULT(T366:W366,$Y$38:$AB$41)</f>
        <v>3.5510159319101757</v>
      </c>
      <c r="Z366">
        <f ca="1"/>
        <v>-2.2989199748900608</v>
      </c>
      <c r="AA366">
        <f ca="1"/>
        <v>2.1505400125549698</v>
      </c>
      <c r="AB366">
        <f ca="1"/>
        <v>1</v>
      </c>
      <c r="AC366">
        <f t="shared" ca="1" si="64"/>
        <v>17.75507965955088</v>
      </c>
      <c r="AD366">
        <f t="shared" ca="1" si="65"/>
        <v>-11.494599874450305</v>
      </c>
      <c r="AE366">
        <f t="shared" ca="1" si="66"/>
        <v>100</v>
      </c>
    </row>
    <row r="367" spans="5:31" x14ac:dyDescent="0.15">
      <c r="E367" s="14"/>
      <c r="F367" s="15"/>
      <c r="G367" s="16"/>
      <c r="T367" t="e">
        <f t="array" ref="T367:W367">MMULT(P367:S367,$T$38:$W$41)</f>
        <v>#VALUE!</v>
      </c>
      <c r="U367" t="e">
        <v>#VALUE!</v>
      </c>
      <c r="V367" t="e">
        <v>#VALUE!</v>
      </c>
      <c r="W367" t="e">
        <v>#VALUE!</v>
      </c>
      <c r="Y367" t="e">
        <f t="array" ref="Y367:AB367">MMULT(T367:W367,$Y$38:$AB$41)</f>
        <v>#VALUE!</v>
      </c>
      <c r="Z367" t="e">
        <v>#VALUE!</v>
      </c>
      <c r="AA367" t="e">
        <v>#VALUE!</v>
      </c>
      <c r="AB367" t="e">
        <v>#VALUE!</v>
      </c>
      <c r="AD367" t="e">
        <f t="shared" si="65"/>
        <v>#VALUE!</v>
      </c>
      <c r="AE367" t="e">
        <f t="shared" si="66"/>
        <v>#VALUE!</v>
      </c>
    </row>
    <row r="368" spans="5:31" x14ac:dyDescent="0.15">
      <c r="E368" s="14"/>
      <c r="F368" s="15"/>
      <c r="G368" s="16"/>
      <c r="L368">
        <f t="array" aca="1" ref="L368:O368" ca="1">MMULT(H201:K201,$H$38:$K$41)</f>
        <v>2</v>
      </c>
      <c r="M368">
        <f ca="1"/>
        <v>-1.8988716848911125E-15</v>
      </c>
      <c r="N368">
        <f ca="1"/>
        <v>0</v>
      </c>
      <c r="O368">
        <f ca="1"/>
        <v>1</v>
      </c>
      <c r="P368">
        <f t="array" aca="1" ref="P368:S368" ca="1">MMULT(L368:O368,$L$38:$O$41)</f>
        <v>2</v>
      </c>
      <c r="Q368">
        <f ca="1"/>
        <v>-0.17195797518097955</v>
      </c>
      <c r="R368">
        <f ca="1"/>
        <v>0</v>
      </c>
      <c r="S368">
        <f ca="1"/>
        <v>1</v>
      </c>
      <c r="T368">
        <f t="array" aca="1" ref="T368:W368" ca="1">MMULT(P368:S368,$T$38:$W$41)</f>
        <v>2</v>
      </c>
      <c r="U368">
        <f ca="1"/>
        <v>-0.17195797518097955</v>
      </c>
      <c r="V368">
        <f ca="1"/>
        <v>4.3</v>
      </c>
      <c r="W368">
        <f ca="1"/>
        <v>1</v>
      </c>
      <c r="Y368">
        <f t="array" aca="1" ref="Y368:AB368" ca="1">MMULT(T368:W368,$Y$38:$AB$41)</f>
        <v>3.5510159319101753</v>
      </c>
      <c r="Z368">
        <f ca="1"/>
        <v>-2.2989199748900617</v>
      </c>
      <c r="AA368">
        <f ca="1"/>
        <v>2.1505400125549694</v>
      </c>
      <c r="AB368">
        <f ca="1"/>
        <v>1</v>
      </c>
      <c r="AC368">
        <f ca="1">Y368*$AD$40</f>
        <v>17.755079659550876</v>
      </c>
      <c r="AD368">
        <f t="shared" ca="1" si="65"/>
        <v>-11.494599874450309</v>
      </c>
      <c r="AE368">
        <f t="shared" ca="1" si="66"/>
        <v>100</v>
      </c>
    </row>
    <row r="369" spans="5:31" x14ac:dyDescent="0.15">
      <c r="E369" s="14"/>
      <c r="F369" s="15"/>
      <c r="G369" s="16"/>
      <c r="L369">
        <f t="array" aca="1" ref="L369:O369" ca="1">MMULT(H202:K202,$H$38:$K$41)</f>
        <v>1.8</v>
      </c>
      <c r="M369">
        <f ca="1"/>
        <v>0.34641016151377424</v>
      </c>
      <c r="N369">
        <f ca="1"/>
        <v>0</v>
      </c>
      <c r="O369">
        <f ca="1"/>
        <v>1</v>
      </c>
      <c r="P369">
        <f t="array" aca="1" ref="P369:S369" ca="1">MMULT(L369:O369,$L$38:$O$41)</f>
        <v>1.8</v>
      </c>
      <c r="Q369">
        <f ca="1"/>
        <v>0.17445218633279658</v>
      </c>
      <c r="R369">
        <f ca="1"/>
        <v>0</v>
      </c>
      <c r="S369">
        <f ca="1"/>
        <v>1</v>
      </c>
      <c r="T369">
        <f t="array" aca="1" ref="T369:W369" ca="1">MMULT(P369:S369,$T$38:$W$41)</f>
        <v>1.8</v>
      </c>
      <c r="U369">
        <f ca="1"/>
        <v>0.17445218633279658</v>
      </c>
      <c r="V369">
        <f ca="1"/>
        <v>4.3</v>
      </c>
      <c r="W369">
        <f ca="1"/>
        <v>1</v>
      </c>
      <c r="Y369">
        <f t="array" aca="1" ref="Y369:AB369" ca="1">MMULT(T369:W369,$Y$38:$AB$41)</f>
        <v>3.4644133915317319</v>
      </c>
      <c r="Z369">
        <f ca="1"/>
        <v>-1.9989199748900612</v>
      </c>
      <c r="AA369">
        <f ca="1"/>
        <v>2.4005400125549698</v>
      </c>
      <c r="AB369">
        <f ca="1"/>
        <v>1</v>
      </c>
      <c r="AC369">
        <f t="shared" ref="AC369:AC373" ca="1" si="67">Y369*$AD$40</f>
        <v>17.322066957658659</v>
      </c>
      <c r="AD369">
        <f t="shared" ca="1" si="65"/>
        <v>-9.9945998744503068</v>
      </c>
      <c r="AE369">
        <f t="shared" ca="1" si="66"/>
        <v>100</v>
      </c>
    </row>
    <row r="370" spans="5:31" x14ac:dyDescent="0.15">
      <c r="E370" s="14"/>
      <c r="F370" s="15"/>
      <c r="G370" s="16"/>
      <c r="L370">
        <f t="array" aca="1" ref="L370:O370" ca="1">MMULT(H203:K203,$H$38:$K$41)</f>
        <v>1.6000000000000005</v>
      </c>
      <c r="M370">
        <f ca="1"/>
        <v>0.6928203230275497</v>
      </c>
      <c r="N370">
        <f ca="1"/>
        <v>0</v>
      </c>
      <c r="O370">
        <f ca="1"/>
        <v>1</v>
      </c>
      <c r="P370">
        <f t="array" aca="1" ref="P370:S370" ca="1">MMULT(L370:O370,$L$38:$O$41)</f>
        <v>1.6000000000000005</v>
      </c>
      <c r="Q370">
        <f ca="1"/>
        <v>0.52086234784657204</v>
      </c>
      <c r="R370">
        <f ca="1"/>
        <v>0</v>
      </c>
      <c r="S370">
        <f ca="1"/>
        <v>1</v>
      </c>
      <c r="T370">
        <f t="array" aca="1" ref="T370:W370" ca="1">MMULT(P370:S370,$T$38:$W$41)</f>
        <v>1.6000000000000005</v>
      </c>
      <c r="U370">
        <f ca="1"/>
        <v>0.52086234784657204</v>
      </c>
      <c r="V370">
        <f ca="1"/>
        <v>4.3</v>
      </c>
      <c r="W370">
        <f ca="1"/>
        <v>1</v>
      </c>
      <c r="Y370">
        <f t="array" aca="1" ref="Y370:AB370" ca="1">MMULT(T370:W370,$Y$38:$AB$41)</f>
        <v>3.3778108511532885</v>
      </c>
      <c r="Z370">
        <f ca="1"/>
        <v>-1.6989199748900612</v>
      </c>
      <c r="AA370">
        <f ca="1"/>
        <v>2.6505400125549694</v>
      </c>
      <c r="AB370">
        <f ca="1"/>
        <v>1</v>
      </c>
      <c r="AC370">
        <f t="shared" ca="1" si="67"/>
        <v>16.889054255766442</v>
      </c>
      <c r="AD370">
        <f t="shared" ca="1" si="65"/>
        <v>-8.4945998744503051</v>
      </c>
      <c r="AE370">
        <f t="shared" ca="1" si="66"/>
        <v>100</v>
      </c>
    </row>
    <row r="371" spans="5:31" x14ac:dyDescent="0.15">
      <c r="E371" s="14"/>
      <c r="F371" s="15"/>
      <c r="G371" s="16"/>
      <c r="L371">
        <f t="array" aca="1" ref="L371:O371" ca="1">MMULT(H204:K204,$H$38:$K$41)</f>
        <v>1.4000000000000008</v>
      </c>
      <c r="M371">
        <f ca="1"/>
        <v>1.0392304845413256</v>
      </c>
      <c r="N371">
        <f ca="1"/>
        <v>0</v>
      </c>
      <c r="O371">
        <f ca="1"/>
        <v>1</v>
      </c>
      <c r="P371">
        <f t="array" aca="1" ref="P371:S371" ca="1">MMULT(L371:O371,$L$38:$O$41)</f>
        <v>1.4000000000000008</v>
      </c>
      <c r="Q371">
        <f ca="1"/>
        <v>0.86727250936034794</v>
      </c>
      <c r="R371">
        <f ca="1"/>
        <v>0</v>
      </c>
      <c r="S371">
        <f ca="1"/>
        <v>1</v>
      </c>
      <c r="T371">
        <f t="array" aca="1" ref="T371:W371" ca="1">MMULT(P371:S371,$T$38:$W$41)</f>
        <v>1.4000000000000008</v>
      </c>
      <c r="U371">
        <f ca="1"/>
        <v>0.86727250936034794</v>
      </c>
      <c r="V371">
        <f ca="1"/>
        <v>4.3</v>
      </c>
      <c r="W371">
        <f ca="1"/>
        <v>1</v>
      </c>
      <c r="Y371">
        <f t="array" aca="1" ref="Y371:AB371" ca="1">MMULT(T371:W371,$Y$38:$AB$41)</f>
        <v>3.2912083107748447</v>
      </c>
      <c r="Z371">
        <f ca="1"/>
        <v>-1.3989199748900607</v>
      </c>
      <c r="AA371">
        <f ca="1"/>
        <v>2.9005400125549694</v>
      </c>
      <c r="AB371">
        <f ca="1"/>
        <v>1</v>
      </c>
      <c r="AC371">
        <f t="shared" ca="1" si="67"/>
        <v>16.456041553874222</v>
      </c>
      <c r="AD371">
        <f t="shared" ca="1" si="65"/>
        <v>-6.9945998744503033</v>
      </c>
      <c r="AE371">
        <f t="shared" ca="1" si="66"/>
        <v>100</v>
      </c>
    </row>
    <row r="372" spans="5:31" x14ac:dyDescent="0.15">
      <c r="E372" s="14"/>
      <c r="F372" s="15"/>
      <c r="G372" s="16"/>
      <c r="L372">
        <f t="array" aca="1" ref="L372:O372" ca="1">MMULT(H205:K205,$H$38:$K$41)</f>
        <v>1.2000000000000006</v>
      </c>
      <c r="M372">
        <f ca="1"/>
        <v>1.3856406460551007</v>
      </c>
      <c r="N372">
        <f ca="1"/>
        <v>0</v>
      </c>
      <c r="O372">
        <f ca="1"/>
        <v>1</v>
      </c>
      <c r="P372">
        <f t="array" aca="1" ref="P372:S372" ca="1">MMULT(L372:O372,$L$38:$O$41)</f>
        <v>1.2000000000000006</v>
      </c>
      <c r="Q372">
        <f ca="1"/>
        <v>1.2136826708741231</v>
      </c>
      <c r="R372">
        <f ca="1"/>
        <v>0</v>
      </c>
      <c r="S372">
        <f ca="1"/>
        <v>1</v>
      </c>
      <c r="T372">
        <f t="array" aca="1" ref="T372:W372" ca="1">MMULT(P372:S372,$T$38:$W$41)</f>
        <v>1.2000000000000006</v>
      </c>
      <c r="U372">
        <f ca="1"/>
        <v>1.2136826708741231</v>
      </c>
      <c r="V372">
        <f ca="1"/>
        <v>4.3</v>
      </c>
      <c r="W372">
        <f ca="1"/>
        <v>1</v>
      </c>
      <c r="Y372">
        <f t="array" aca="1" ref="Y372:AB372" ca="1">MMULT(T372:W372,$Y$38:$AB$41)</f>
        <v>3.2046057703964008</v>
      </c>
      <c r="Z372">
        <f ca="1"/>
        <v>-1.0989199748900611</v>
      </c>
      <c r="AA372">
        <f ca="1"/>
        <v>3.1505400125549694</v>
      </c>
      <c r="AB372">
        <f ca="1"/>
        <v>1</v>
      </c>
      <c r="AC372">
        <f t="shared" ca="1" si="67"/>
        <v>16.023028851982005</v>
      </c>
      <c r="AD372">
        <f t="shared" ca="1" si="65"/>
        <v>-5.4945998744503051</v>
      </c>
      <c r="AE372">
        <f t="shared" ca="1" si="66"/>
        <v>100</v>
      </c>
    </row>
    <row r="373" spans="5:31" x14ac:dyDescent="0.15">
      <c r="E373" s="17"/>
      <c r="F373" s="18"/>
      <c r="G373" s="19"/>
      <c r="L373">
        <f t="array" aca="1" ref="L373:O373" ca="1">MMULT(H206:K206,$H$38:$K$41)</f>
        <v>1.0000000000000009</v>
      </c>
      <c r="M373">
        <f ca="1"/>
        <v>1.7320508075688767</v>
      </c>
      <c r="N373">
        <f ca="1"/>
        <v>0</v>
      </c>
      <c r="O373">
        <f ca="1"/>
        <v>1</v>
      </c>
      <c r="P373">
        <f t="array" aca="1" ref="P373:S373" ca="1">MMULT(L373:O373,$L$38:$O$41)</f>
        <v>1.0000000000000009</v>
      </c>
      <c r="Q373">
        <f ca="1"/>
        <v>1.5600928323878991</v>
      </c>
      <c r="R373">
        <f ca="1"/>
        <v>0</v>
      </c>
      <c r="S373">
        <f ca="1"/>
        <v>1</v>
      </c>
      <c r="T373">
        <f t="array" aca="1" ref="T373:W373" ca="1">MMULT(P373:S373,$T$38:$W$41)</f>
        <v>1.0000000000000009</v>
      </c>
      <c r="U373">
        <f ca="1"/>
        <v>1.5600928323878991</v>
      </c>
      <c r="V373">
        <f ca="1"/>
        <v>4.3</v>
      </c>
      <c r="W373">
        <f ca="1"/>
        <v>1</v>
      </c>
      <c r="Y373">
        <f t="array" aca="1" ref="Y373:AB373" ca="1">MMULT(T373:W373,$Y$38:$AB$41)</f>
        <v>3.1180032300179574</v>
      </c>
      <c r="Z373">
        <f ca="1"/>
        <v>-0.79891997489006061</v>
      </c>
      <c r="AA373">
        <f ca="1"/>
        <v>3.4005400125549694</v>
      </c>
      <c r="AB373">
        <f ca="1"/>
        <v>1</v>
      </c>
      <c r="AC373">
        <f t="shared" ca="1" si="67"/>
        <v>15.590016150089788</v>
      </c>
      <c r="AD373">
        <f t="shared" ca="1" si="65"/>
        <v>-3.9945998744503033</v>
      </c>
      <c r="AE373">
        <f t="shared" ca="1" si="66"/>
        <v>100</v>
      </c>
    </row>
    <row r="374" spans="5:31" x14ac:dyDescent="0.15">
      <c r="T374" t="e">
        <f t="array" ref="T374:W374">MMULT(P374:S374,$T$38:$W$41)</f>
        <v>#VALUE!</v>
      </c>
      <c r="U374" t="e">
        <v>#VALUE!</v>
      </c>
      <c r="V374" t="e">
        <v>#VALUE!</v>
      </c>
      <c r="W374" t="e">
        <v>#VALUE!</v>
      </c>
      <c r="Y374" t="e">
        <f t="array" ref="Y374:AB374">MMULT(T374:W374,$Y$38:$AB$41)</f>
        <v>#VALUE!</v>
      </c>
      <c r="Z374" t="e">
        <v>#VALUE!</v>
      </c>
      <c r="AA374" t="e">
        <v>#VALUE!</v>
      </c>
      <c r="AB374" t="e">
        <v>#VALUE!</v>
      </c>
      <c r="AD374" t="e">
        <f t="shared" si="65"/>
        <v>#VALUE!</v>
      </c>
      <c r="AE374" t="e">
        <f t="shared" si="66"/>
        <v>#VALUE!</v>
      </c>
    </row>
    <row r="375" spans="5:31" x14ac:dyDescent="0.15">
      <c r="T375" t="e">
        <f t="array" ref="T375:W375">MMULT(P375:S375,$T$38:$W$41)</f>
        <v>#VALUE!</v>
      </c>
      <c r="U375" t="e">
        <v>#VALUE!</v>
      </c>
      <c r="V375" t="e">
        <v>#VALUE!</v>
      </c>
      <c r="W375" t="e">
        <v>#VALUE!</v>
      </c>
      <c r="Y375" t="e">
        <f t="array" ref="Y375:AB375">MMULT(T375:W375,$Y$38:$AB$41)</f>
        <v>#VALUE!</v>
      </c>
      <c r="Z375" t="e">
        <v>#VALUE!</v>
      </c>
      <c r="AA375" t="e">
        <v>#VALUE!</v>
      </c>
      <c r="AB375" t="e">
        <v>#VALUE!</v>
      </c>
      <c r="AD375" t="e">
        <f t="shared" si="65"/>
        <v>#VALUE!</v>
      </c>
      <c r="AE375" t="e">
        <f t="shared" si="66"/>
        <v>#VALUE!</v>
      </c>
    </row>
    <row r="376" spans="5:31" x14ac:dyDescent="0.15">
      <c r="T376" t="e">
        <f t="array" ref="T376:W376">MMULT(P376:S376,$T$38:$W$41)</f>
        <v>#VALUE!</v>
      </c>
      <c r="U376" t="e">
        <v>#VALUE!</v>
      </c>
      <c r="V376" t="e">
        <v>#VALUE!</v>
      </c>
      <c r="W376" t="e">
        <v>#VALUE!</v>
      </c>
      <c r="Y376" t="e">
        <f t="array" ref="Y376:AB376">MMULT(T376:W376,$Y$38:$AB$41)</f>
        <v>#VALUE!</v>
      </c>
      <c r="Z376" t="e">
        <v>#VALUE!</v>
      </c>
      <c r="AA376" t="e">
        <v>#VALUE!</v>
      </c>
      <c r="AB376" t="e">
        <v>#VALUE!</v>
      </c>
      <c r="AD376" t="e">
        <f t="shared" si="65"/>
        <v>#VALUE!</v>
      </c>
      <c r="AE376" t="e">
        <f t="shared" si="66"/>
        <v>#VALUE!</v>
      </c>
    </row>
    <row r="377" spans="5:31" x14ac:dyDescent="0.15">
      <c r="E377" s="20" t="s">
        <v>25</v>
      </c>
      <c r="F377" s="21" t="s">
        <v>20</v>
      </c>
      <c r="G377" s="22" t="s">
        <v>0</v>
      </c>
      <c r="P377">
        <f t="array" aca="1" ref="P377:S377" ca="1">MMULT(P43:S43,$P$38:$S$41)</f>
        <v>1</v>
      </c>
      <c r="Q377">
        <f ca="1"/>
        <v>1.3763819204711734</v>
      </c>
      <c r="R377">
        <f ca="1"/>
        <v>0</v>
      </c>
      <c r="S377">
        <f ca="1"/>
        <v>1</v>
      </c>
      <c r="T377">
        <f t="array" aca="1" ref="T377:W377" ca="1">MMULT(P377:S377,$T$38:$W$41)</f>
        <v>1</v>
      </c>
      <c r="U377">
        <f ca="1"/>
        <v>1.3763819204711734</v>
      </c>
      <c r="V377">
        <f ca="1"/>
        <v>4.3</v>
      </c>
      <c r="W377">
        <f ca="1"/>
        <v>1</v>
      </c>
      <c r="Y377">
        <f t="array" aca="1" ref="Y377:AB377" ca="1">MMULT(T377:W377,$Y$38:$AB$41)</f>
        <v>3.0720755020387749</v>
      </c>
      <c r="Z377">
        <f ca="1"/>
        <v>-0.9580182915623503</v>
      </c>
      <c r="AA377">
        <f ca="1"/>
        <v>3.3209908542188251</v>
      </c>
      <c r="AB377">
        <f ca="1"/>
        <v>1</v>
      </c>
      <c r="AC377">
        <f ca="1">Y377*$AD$40</f>
        <v>15.360377510193874</v>
      </c>
      <c r="AD377">
        <f t="shared" ca="1" si="65"/>
        <v>-4.7900914578117515</v>
      </c>
      <c r="AE377">
        <f t="shared" ca="1" si="66"/>
        <v>100</v>
      </c>
    </row>
    <row r="378" spans="5:31" x14ac:dyDescent="0.15">
      <c r="E378" s="23"/>
      <c r="F378" s="24"/>
      <c r="G378" s="25"/>
      <c r="P378">
        <f t="array" aca="1" ref="P378:S378" ca="1">MMULT(P44:S44,$P$38:$S$41)</f>
        <v>0.60000000000000009</v>
      </c>
      <c r="Q378">
        <f ca="1"/>
        <v>1.3763819204711734</v>
      </c>
      <c r="R378">
        <f ca="1"/>
        <v>0</v>
      </c>
      <c r="S378">
        <f ca="1"/>
        <v>1</v>
      </c>
      <c r="T378">
        <f t="array" aca="1" ref="T378:W378" ca="1">MMULT(P378:S378,$T$38:$W$41)</f>
        <v>0.60000000000000009</v>
      </c>
      <c r="U378">
        <f ca="1"/>
        <v>1.3763819204711734</v>
      </c>
      <c r="V378">
        <f ca="1"/>
        <v>4.3</v>
      </c>
      <c r="W378">
        <f ca="1"/>
        <v>1</v>
      </c>
      <c r="Y378">
        <f t="array" aca="1" ref="Y378:AB378" ca="1">MMULT(T378:W378,$Y$38:$AB$41)</f>
        <v>2.7256653405249995</v>
      </c>
      <c r="Z378">
        <f ca="1"/>
        <v>-0.9580182915623503</v>
      </c>
      <c r="AA378">
        <f ca="1"/>
        <v>3.5209908542188249</v>
      </c>
      <c r="AB378">
        <f ca="1"/>
        <v>1</v>
      </c>
      <c r="AC378">
        <f t="shared" ref="AC378:AC382" ca="1" si="68">Y378*$AD$40</f>
        <v>13.628326702624998</v>
      </c>
      <c r="AD378">
        <f t="shared" ca="1" si="65"/>
        <v>-4.7900914578117515</v>
      </c>
      <c r="AE378">
        <f t="shared" ca="1" si="66"/>
        <v>100</v>
      </c>
    </row>
    <row r="379" spans="5:31" x14ac:dyDescent="0.15">
      <c r="E379" s="23"/>
      <c r="F379" s="24"/>
      <c r="G379" s="25"/>
      <c r="P379">
        <f t="array" aca="1" ref="P379:S379" ca="1">MMULT(P45:S45,$P$38:$S$41)</f>
        <v>0.20000000000000004</v>
      </c>
      <c r="Q379">
        <f ca="1"/>
        <v>1.3763819204711734</v>
      </c>
      <c r="R379">
        <f ca="1"/>
        <v>0</v>
      </c>
      <c r="S379">
        <f ca="1"/>
        <v>1</v>
      </c>
      <c r="T379">
        <f t="array" aca="1" ref="T379:W379" ca="1">MMULT(P379:S379,$T$38:$W$41)</f>
        <v>0.20000000000000004</v>
      </c>
      <c r="U379">
        <f ca="1"/>
        <v>1.3763819204711734</v>
      </c>
      <c r="V379">
        <f ca="1"/>
        <v>4.3</v>
      </c>
      <c r="W379">
        <f ca="1"/>
        <v>1</v>
      </c>
      <c r="Y379">
        <f t="array" aca="1" ref="Y379:AB379" ca="1">MMULT(T379:W379,$Y$38:$AB$41)</f>
        <v>2.3792551790112242</v>
      </c>
      <c r="Z379">
        <f ca="1"/>
        <v>-0.9580182915623503</v>
      </c>
      <c r="AA379">
        <f ca="1"/>
        <v>3.720990854218825</v>
      </c>
      <c r="AB379">
        <f ca="1"/>
        <v>1</v>
      </c>
      <c r="AC379">
        <f t="shared" ca="1" si="68"/>
        <v>11.896275895056121</v>
      </c>
      <c r="AD379">
        <f t="shared" ca="1" si="65"/>
        <v>-4.7900914578117515</v>
      </c>
      <c r="AE379">
        <f t="shared" ca="1" si="66"/>
        <v>100</v>
      </c>
    </row>
    <row r="380" spans="5:31" x14ac:dyDescent="0.15">
      <c r="E380" s="23"/>
      <c r="F380" s="24"/>
      <c r="G380" s="25"/>
      <c r="P380">
        <f t="array" aca="1" ref="P380:S380" ca="1">MMULT(P46:S46,$P$38:$S$41)</f>
        <v>-0.19999999999999998</v>
      </c>
      <c r="Q380">
        <f ca="1"/>
        <v>1.3763819204711734</v>
      </c>
      <c r="R380">
        <f ca="1"/>
        <v>0</v>
      </c>
      <c r="S380">
        <f ca="1"/>
        <v>1</v>
      </c>
      <c r="T380">
        <f t="array" aca="1" ref="T380:W380" ca="1">MMULT(P380:S380,$T$38:$W$41)</f>
        <v>-0.19999999999999998</v>
      </c>
      <c r="U380">
        <f ca="1"/>
        <v>1.3763819204711734</v>
      </c>
      <c r="V380">
        <f ca="1"/>
        <v>4.3</v>
      </c>
      <c r="W380">
        <f ca="1"/>
        <v>1</v>
      </c>
      <c r="Y380">
        <f t="array" aca="1" ref="Y380:AB380" ca="1">MMULT(T380:W380,$Y$38:$AB$41)</f>
        <v>2.0328450174974484</v>
      </c>
      <c r="Z380">
        <f ca="1"/>
        <v>-0.9580182915623503</v>
      </c>
      <c r="AA380">
        <f ca="1"/>
        <v>3.9209908542188252</v>
      </c>
      <c r="AB380">
        <f ca="1"/>
        <v>1</v>
      </c>
      <c r="AC380">
        <f t="shared" ca="1" si="68"/>
        <v>10.164225087487242</v>
      </c>
      <c r="AD380">
        <f t="shared" ca="1" si="65"/>
        <v>-4.7900914578117515</v>
      </c>
      <c r="AE380">
        <f t="shared" ca="1" si="66"/>
        <v>100</v>
      </c>
    </row>
    <row r="381" spans="5:31" x14ac:dyDescent="0.15">
      <c r="E381" s="23"/>
      <c r="F381" s="24"/>
      <c r="G381" s="25"/>
      <c r="P381">
        <f t="array" aca="1" ref="P381:S381" ca="1">MMULT(P47:S47,$P$38:$S$41)</f>
        <v>-0.6</v>
      </c>
      <c r="Q381">
        <f ca="1"/>
        <v>1.3763819204711734</v>
      </c>
      <c r="R381">
        <f ca="1"/>
        <v>0</v>
      </c>
      <c r="S381">
        <f ca="1"/>
        <v>1</v>
      </c>
      <c r="T381">
        <f t="array" aca="1" ref="T381:W381" ca="1">MMULT(P381:S381,$T$38:$W$41)</f>
        <v>-0.6</v>
      </c>
      <c r="U381">
        <f ca="1"/>
        <v>1.3763819204711734</v>
      </c>
      <c r="V381">
        <f ca="1"/>
        <v>4.3</v>
      </c>
      <c r="W381">
        <f ca="1"/>
        <v>1</v>
      </c>
      <c r="Y381">
        <f t="array" aca="1" ref="Y381:AB381" ca="1">MMULT(T381:W381,$Y$38:$AB$41)</f>
        <v>1.686434855983673</v>
      </c>
      <c r="Z381">
        <f ca="1"/>
        <v>-0.9580182915623503</v>
      </c>
      <c r="AA381">
        <f ca="1"/>
        <v>4.1209908542188245</v>
      </c>
      <c r="AB381">
        <f ca="1"/>
        <v>1</v>
      </c>
      <c r="AC381">
        <f t="shared" ca="1" si="68"/>
        <v>8.4321742799183657</v>
      </c>
      <c r="AD381">
        <f t="shared" ca="1" si="65"/>
        <v>-4.7900914578117515</v>
      </c>
      <c r="AE381">
        <f t="shared" ca="1" si="66"/>
        <v>100</v>
      </c>
    </row>
    <row r="382" spans="5:31" x14ac:dyDescent="0.15">
      <c r="E382" s="23"/>
      <c r="F382" s="24"/>
      <c r="G382" s="25"/>
      <c r="P382">
        <f t="array" aca="1" ref="P382:S382" ca="1">MMULT(P48:S48,$P$38:$S$41)</f>
        <v>-0.99999999999999989</v>
      </c>
      <c r="Q382">
        <f ca="1"/>
        <v>1.3763819204711734</v>
      </c>
      <c r="R382">
        <f ca="1"/>
        <v>0</v>
      </c>
      <c r="S382">
        <f ca="1"/>
        <v>1</v>
      </c>
      <c r="T382">
        <f t="array" aca="1" ref="T382:W382" ca="1">MMULT(P382:S382,$T$38:$W$41)</f>
        <v>-0.99999999999999989</v>
      </c>
      <c r="U382">
        <f ca="1"/>
        <v>1.3763819204711734</v>
      </c>
      <c r="V382">
        <f ca="1"/>
        <v>4.3</v>
      </c>
      <c r="W382">
        <f ca="1"/>
        <v>1</v>
      </c>
      <c r="Y382">
        <f t="array" aca="1" ref="Y382:AB382" ca="1">MMULT(T382:W382,$Y$38:$AB$41)</f>
        <v>1.3400246944698977</v>
      </c>
      <c r="Z382">
        <f ca="1"/>
        <v>-0.9580182915623503</v>
      </c>
      <c r="AA382">
        <f ca="1"/>
        <v>4.3209908542188247</v>
      </c>
      <c r="AB382">
        <f ca="1"/>
        <v>1</v>
      </c>
      <c r="AC382">
        <f t="shared" ca="1" si="68"/>
        <v>6.7001234723494889</v>
      </c>
      <c r="AD382">
        <f t="shared" ca="1" si="65"/>
        <v>-4.7900914578117515</v>
      </c>
      <c r="AE382">
        <f t="shared" ca="1" si="66"/>
        <v>100</v>
      </c>
    </row>
    <row r="383" spans="5:31" x14ac:dyDescent="0.15">
      <c r="E383" s="23"/>
      <c r="F383" s="24"/>
      <c r="G383" s="25"/>
      <c r="T383" t="e">
        <f t="array" ref="T383:W383">MMULT(P383:S383,$T$38:$W$41)</f>
        <v>#VALUE!</v>
      </c>
      <c r="U383" t="e">
        <v>#VALUE!</v>
      </c>
      <c r="V383" t="e">
        <v>#VALUE!</v>
      </c>
      <c r="W383" t="e">
        <v>#VALUE!</v>
      </c>
      <c r="Y383" t="e">
        <f t="array" ref="Y383:AB383">MMULT(T383:W383,$Y$38:$AB$41)</f>
        <v>#VALUE!</v>
      </c>
      <c r="Z383" t="e">
        <v>#VALUE!</v>
      </c>
      <c r="AA383" t="e">
        <v>#VALUE!</v>
      </c>
      <c r="AB383" t="e">
        <v>#VALUE!</v>
      </c>
      <c r="AD383" t="e">
        <f t="shared" si="65"/>
        <v>#VALUE!</v>
      </c>
      <c r="AE383" t="e">
        <f t="shared" si="66"/>
        <v>#VALUE!</v>
      </c>
    </row>
    <row r="384" spans="5:31" x14ac:dyDescent="0.15">
      <c r="E384" s="23"/>
      <c r="F384" s="24"/>
      <c r="G384" s="25"/>
      <c r="P384">
        <f t="array" aca="1" ref="P384:S384" ca="1">MMULT(P50:S50,$P$38:$S$41)</f>
        <v>-0.99999999999999967</v>
      </c>
      <c r="Q384">
        <f ca="1"/>
        <v>1.3763819204711734</v>
      </c>
      <c r="R384">
        <f ca="1"/>
        <v>0</v>
      </c>
      <c r="S384">
        <f ca="1"/>
        <v>1</v>
      </c>
      <c r="T384">
        <f t="array" aca="1" ref="T384:W384" ca="1">MMULT(P384:S384,$T$38:$W$41)</f>
        <v>-0.99999999999999967</v>
      </c>
      <c r="U384">
        <f ca="1"/>
        <v>1.3763819204711734</v>
      </c>
      <c r="V384">
        <f ca="1"/>
        <v>4.3</v>
      </c>
      <c r="W384">
        <f ca="1"/>
        <v>1</v>
      </c>
      <c r="Y384">
        <f t="array" aca="1" ref="Y384:AB384" ca="1">MMULT(T384:W384,$Y$38:$AB$41)</f>
        <v>1.3400246944698979</v>
      </c>
      <c r="Z384">
        <f ca="1"/>
        <v>-0.9580182915623503</v>
      </c>
      <c r="AA384">
        <f ca="1"/>
        <v>4.3209908542188247</v>
      </c>
      <c r="AB384">
        <f ca="1"/>
        <v>1</v>
      </c>
      <c r="AC384">
        <f ca="1">Y384*$AD$40</f>
        <v>6.7001234723494898</v>
      </c>
      <c r="AD384">
        <f t="shared" ca="1" si="65"/>
        <v>-4.7900914578117515</v>
      </c>
      <c r="AE384">
        <f t="shared" ca="1" si="66"/>
        <v>100</v>
      </c>
    </row>
    <row r="385" spans="5:31" x14ac:dyDescent="0.15">
      <c r="E385" s="23"/>
      <c r="F385" s="24"/>
      <c r="G385" s="25"/>
      <c r="P385">
        <f t="array" aca="1" ref="P385:S385" ca="1">MMULT(P51:S51,$P$38:$S$41)</f>
        <v>-1.1236067977499788</v>
      </c>
      <c r="Q385">
        <f ca="1"/>
        <v>0.9959593139531121</v>
      </c>
      <c r="R385">
        <f ca="1"/>
        <v>0</v>
      </c>
      <c r="S385">
        <f ca="1"/>
        <v>1</v>
      </c>
      <c r="T385">
        <f t="array" aca="1" ref="T385:W385" ca="1">MMULT(P385:S385,$T$38:$W$41)</f>
        <v>-1.1236067977499788</v>
      </c>
      <c r="U385">
        <f ca="1"/>
        <v>0.9959593139531121</v>
      </c>
      <c r="V385">
        <f ca="1"/>
        <v>4.3</v>
      </c>
      <c r="W385">
        <f ca="1"/>
        <v>1</v>
      </c>
      <c r="Y385">
        <f t="array" aca="1" ref="Y385:AB385" ca="1">MMULT(T385:W385,$Y$38:$AB$41)</f>
        <v>1.1378724159084554</v>
      </c>
      <c r="Z385">
        <f ca="1"/>
        <v>-1.2874739329808831</v>
      </c>
      <c r="AA385">
        <f ca="1"/>
        <v>4.218066432384548</v>
      </c>
      <c r="AB385">
        <f ca="1"/>
        <v>1</v>
      </c>
      <c r="AC385">
        <f t="shared" ref="AC385:AC389" ca="1" si="69">Y385*$AD$40</f>
        <v>5.6893620795422777</v>
      </c>
      <c r="AD385">
        <f t="shared" ca="1" si="65"/>
        <v>-6.4373696649044154</v>
      </c>
      <c r="AE385">
        <f t="shared" ca="1" si="66"/>
        <v>100</v>
      </c>
    </row>
    <row r="386" spans="5:31" x14ac:dyDescent="0.15">
      <c r="E386" s="23"/>
      <c r="F386" s="24"/>
      <c r="G386" s="25"/>
      <c r="P386">
        <f t="array" aca="1" ref="P386:S386" ca="1">MMULT(P52:S52,$P$38:$S$41)</f>
        <v>-1.2472135954999577</v>
      </c>
      <c r="Q386">
        <f ca="1"/>
        <v>0.61553670743505073</v>
      </c>
      <c r="R386">
        <f ca="1"/>
        <v>0</v>
      </c>
      <c r="S386">
        <f ca="1"/>
        <v>1</v>
      </c>
      <c r="T386">
        <f t="array" aca="1" ref="T386:W386" ca="1">MMULT(P386:S386,$T$38:$W$41)</f>
        <v>-1.2472135954999577</v>
      </c>
      <c r="U386">
        <f ca="1"/>
        <v>0.61553670743505073</v>
      </c>
      <c r="V386">
        <f ca="1"/>
        <v>4.3</v>
      </c>
      <c r="W386">
        <f ca="1"/>
        <v>1</v>
      </c>
      <c r="Y386">
        <f t="array" aca="1" ref="Y386:AB386" ca="1">MMULT(T386:W386,$Y$38:$AB$41)</f>
        <v>0.9357201373470132</v>
      </c>
      <c r="Z386">
        <f ca="1"/>
        <v>-1.6169295743994159</v>
      </c>
      <c r="AA386">
        <f ca="1"/>
        <v>4.1151420105502714</v>
      </c>
      <c r="AB386">
        <f ca="1"/>
        <v>1</v>
      </c>
      <c r="AC386">
        <f t="shared" ca="1" si="69"/>
        <v>4.6786006867350665</v>
      </c>
      <c r="AD386">
        <f t="shared" ca="1" si="65"/>
        <v>-8.0846478719970793</v>
      </c>
      <c r="AE386">
        <f t="shared" ca="1" si="66"/>
        <v>100</v>
      </c>
    </row>
    <row r="387" spans="5:31" x14ac:dyDescent="0.15">
      <c r="E387" s="23"/>
      <c r="F387" s="24"/>
      <c r="G387" s="25"/>
      <c r="P387">
        <f t="array" aca="1" ref="P387:S387" ca="1">MMULT(P53:S53,$P$38:$S$41)</f>
        <v>-1.3708203932499368</v>
      </c>
      <c r="Q387">
        <f ca="1"/>
        <v>0.23511410091698925</v>
      </c>
      <c r="R387">
        <f ca="1"/>
        <v>0</v>
      </c>
      <c r="S387">
        <f ca="1"/>
        <v>1</v>
      </c>
      <c r="T387">
        <f t="array" aca="1" ref="T387:W387" ca="1">MMULT(P387:S387,$T$38:$W$41)</f>
        <v>-1.3708203932499368</v>
      </c>
      <c r="U387">
        <f ca="1"/>
        <v>0.23511410091698925</v>
      </c>
      <c r="V387">
        <f ca="1"/>
        <v>4.3</v>
      </c>
      <c r="W387">
        <f ca="1"/>
        <v>1</v>
      </c>
      <c r="Y387">
        <f t="array" aca="1" ref="Y387:AB387" ca="1">MMULT(T387:W387,$Y$38:$AB$41)</f>
        <v>0.73356785878557051</v>
      </c>
      <c r="Z387">
        <f ca="1"/>
        <v>-1.9463852158179487</v>
      </c>
      <c r="AA387">
        <f ca="1"/>
        <v>4.0122175887159939</v>
      </c>
      <c r="AB387">
        <f ca="1"/>
        <v>1</v>
      </c>
      <c r="AC387">
        <f t="shared" ca="1" si="69"/>
        <v>3.6678392939278526</v>
      </c>
      <c r="AD387">
        <f t="shared" ca="1" si="65"/>
        <v>-9.7319260790897424</v>
      </c>
      <c r="AE387">
        <f t="shared" ca="1" si="66"/>
        <v>100</v>
      </c>
    </row>
    <row r="388" spans="5:31" x14ac:dyDescent="0.15">
      <c r="E388" s="23"/>
      <c r="F388" s="24"/>
      <c r="G388" s="25"/>
      <c r="P388">
        <f t="array" aca="1" ref="P388:S388" ca="1">MMULT(P54:S54,$P$38:$S$41)</f>
        <v>-1.4944271909999158</v>
      </c>
      <c r="Q388">
        <f ca="1"/>
        <v>-0.14530850560107214</v>
      </c>
      <c r="R388">
        <f ca="1"/>
        <v>0</v>
      </c>
      <c r="S388">
        <f ca="1"/>
        <v>1</v>
      </c>
      <c r="T388">
        <f t="array" aca="1" ref="T388:W388" ca="1">MMULT(P388:S388,$T$38:$W$41)</f>
        <v>-1.4944271909999158</v>
      </c>
      <c r="U388">
        <f ca="1"/>
        <v>-0.14530850560107214</v>
      </c>
      <c r="V388">
        <f ca="1"/>
        <v>4.3</v>
      </c>
      <c r="W388">
        <f ca="1"/>
        <v>1</v>
      </c>
      <c r="Y388">
        <f t="array" aca="1" ref="Y388:AB388" ca="1">MMULT(T388:W388,$Y$38:$AB$41)</f>
        <v>0.53141558022412827</v>
      </c>
      <c r="Z388">
        <f ca="1"/>
        <v>-2.2758408572364814</v>
      </c>
      <c r="AA388">
        <f ca="1"/>
        <v>3.9092931668817172</v>
      </c>
      <c r="AB388">
        <f ca="1"/>
        <v>1</v>
      </c>
      <c r="AC388">
        <f t="shared" ca="1" si="69"/>
        <v>2.6570779011206414</v>
      </c>
      <c r="AD388">
        <f t="shared" ca="1" si="65"/>
        <v>-11.379204286182407</v>
      </c>
      <c r="AE388">
        <f t="shared" ca="1" si="66"/>
        <v>100</v>
      </c>
    </row>
    <row r="389" spans="5:31" x14ac:dyDescent="0.15">
      <c r="E389" s="23"/>
      <c r="F389" s="24"/>
      <c r="G389" s="25"/>
      <c r="P389">
        <f t="array" aca="1" ref="P389:S389" ca="1">MMULT(P55:S55,$P$38:$S$41)</f>
        <v>-1.6180339887498947</v>
      </c>
      <c r="Q389">
        <f ca="1"/>
        <v>-0.52573111211913348</v>
      </c>
      <c r="R389">
        <f ca="1"/>
        <v>0</v>
      </c>
      <c r="S389">
        <f ca="1"/>
        <v>1</v>
      </c>
      <c r="T389">
        <f t="array" aca="1" ref="T389:W389" ca="1">MMULT(P389:S389,$T$38:$W$41)</f>
        <v>-1.6180339887498947</v>
      </c>
      <c r="U389">
        <f ca="1"/>
        <v>-0.52573111211913348</v>
      </c>
      <c r="V389">
        <f ca="1"/>
        <v>4.3</v>
      </c>
      <c r="W389">
        <f ca="1"/>
        <v>1</v>
      </c>
      <c r="Y389">
        <f t="array" aca="1" ref="Y389:AB389" ca="1">MMULT(T389:W389,$Y$38:$AB$41)</f>
        <v>0.32926330166268625</v>
      </c>
      <c r="Z389">
        <f ca="1"/>
        <v>-2.6052964986550142</v>
      </c>
      <c r="AA389">
        <f ca="1"/>
        <v>3.8063687450474406</v>
      </c>
      <c r="AB389">
        <f ca="1"/>
        <v>1</v>
      </c>
      <c r="AC389">
        <f t="shared" ca="1" si="69"/>
        <v>1.6463165083134312</v>
      </c>
      <c r="AD389">
        <f t="shared" ca="1" si="65"/>
        <v>-13.026482493275072</v>
      </c>
      <c r="AE389">
        <f t="shared" ca="1" si="66"/>
        <v>100</v>
      </c>
    </row>
    <row r="390" spans="5:31" x14ac:dyDescent="0.15">
      <c r="E390" s="23"/>
      <c r="F390" s="24"/>
      <c r="G390" s="25"/>
      <c r="T390" t="e">
        <f t="array" ref="T390:W390">MMULT(P390:S390,$T$38:$W$41)</f>
        <v>#VALUE!</v>
      </c>
      <c r="U390" t="e">
        <v>#VALUE!</v>
      </c>
      <c r="V390" t="e">
        <v>#VALUE!</v>
      </c>
      <c r="W390" t="e">
        <v>#VALUE!</v>
      </c>
      <c r="Y390" t="e">
        <f t="array" ref="Y390:AB390">MMULT(T390:W390,$Y$38:$AB$41)</f>
        <v>#VALUE!</v>
      </c>
      <c r="Z390" t="e">
        <v>#VALUE!</v>
      </c>
      <c r="AA390" t="e">
        <v>#VALUE!</v>
      </c>
      <c r="AB390" t="e">
        <v>#VALUE!</v>
      </c>
      <c r="AD390" t="e">
        <f t="shared" si="65"/>
        <v>#VALUE!</v>
      </c>
      <c r="AE390" t="e">
        <f t="shared" si="66"/>
        <v>#VALUE!</v>
      </c>
    </row>
    <row r="391" spans="5:31" x14ac:dyDescent="0.15">
      <c r="E391" s="23"/>
      <c r="F391" s="24"/>
      <c r="G391" s="25"/>
      <c r="P391">
        <f t="array" aca="1" ref="P391:S391" ca="1">MMULT(P57:S57,$P$38:$S$41)</f>
        <v>-1.6180339887498947</v>
      </c>
      <c r="Q391">
        <f ca="1"/>
        <v>-0.52573111211913326</v>
      </c>
      <c r="R391">
        <f ca="1"/>
        <v>0</v>
      </c>
      <c r="S391">
        <f ca="1"/>
        <v>1</v>
      </c>
      <c r="T391">
        <f t="array" aca="1" ref="T391:W391" ca="1">MMULT(P391:S391,$T$38:$W$41)</f>
        <v>-1.6180339887498947</v>
      </c>
      <c r="U391">
        <f ca="1"/>
        <v>-0.52573111211913326</v>
      </c>
      <c r="V391">
        <f ca="1"/>
        <v>4.3</v>
      </c>
      <c r="W391">
        <f ca="1"/>
        <v>1</v>
      </c>
      <c r="Y391">
        <f t="array" aca="1" ref="Y391:AB391" ca="1">MMULT(T391:W391,$Y$38:$AB$41)</f>
        <v>0.32926330166268625</v>
      </c>
      <c r="Z391">
        <f ca="1"/>
        <v>-2.6052964986550138</v>
      </c>
      <c r="AA391">
        <f ca="1"/>
        <v>3.8063687450474406</v>
      </c>
      <c r="AB391">
        <f ca="1"/>
        <v>1</v>
      </c>
      <c r="AC391">
        <f ca="1">Y391*$AD$40</f>
        <v>1.6463165083134312</v>
      </c>
      <c r="AD391">
        <f t="shared" ca="1" si="65"/>
        <v>-13.026482493275068</v>
      </c>
      <c r="AE391">
        <f t="shared" ca="1" si="66"/>
        <v>100</v>
      </c>
    </row>
    <row r="392" spans="5:31" x14ac:dyDescent="0.15">
      <c r="E392" s="23"/>
      <c r="F392" s="24"/>
      <c r="G392" s="25"/>
      <c r="P392">
        <f t="array" aca="1" ref="P392:S392" ca="1">MMULT(P58:S58,$P$38:$S$41)</f>
        <v>-1.2944271909999157</v>
      </c>
      <c r="Q392">
        <f ca="1"/>
        <v>-0.76084521303612263</v>
      </c>
      <c r="R392">
        <f ca="1"/>
        <v>0</v>
      </c>
      <c r="S392">
        <f ca="1"/>
        <v>1</v>
      </c>
      <c r="T392">
        <f t="array" aca="1" ref="T392:W392" ca="1">MMULT(P392:S392,$T$38:$W$41)</f>
        <v>-1.2944271909999157</v>
      </c>
      <c r="U392">
        <f ca="1"/>
        <v>-0.76084521303612263</v>
      </c>
      <c r="V392">
        <f ca="1"/>
        <v>4.3</v>
      </c>
      <c r="W392">
        <f ca="1"/>
        <v>1</v>
      </c>
      <c r="Y392">
        <f t="array" aca="1" ref="Y392:AB392" ca="1">MMULT(T392:W392,$Y$38:$AB$41)</f>
        <v>0.55073648412225351</v>
      </c>
      <c r="Z392">
        <f ca="1"/>
        <v>-2.808911282837065</v>
      </c>
      <c r="AA392">
        <f ca="1"/>
        <v>3.5427579540814254</v>
      </c>
      <c r="AB392">
        <f ca="1"/>
        <v>1</v>
      </c>
      <c r="AC392">
        <f t="shared" ref="AC392:AC396" ca="1" si="70">Y392*$AD$40</f>
        <v>2.7536824206112676</v>
      </c>
      <c r="AD392">
        <f t="shared" ca="1" si="65"/>
        <v>-14.044556414185326</v>
      </c>
      <c r="AE392">
        <f t="shared" ca="1" si="66"/>
        <v>100</v>
      </c>
    </row>
    <row r="393" spans="5:31" x14ac:dyDescent="0.15">
      <c r="E393" s="23"/>
      <c r="F393" s="24"/>
      <c r="G393" s="25"/>
      <c r="P393">
        <f t="array" aca="1" ref="P393:S393" ca="1">MMULT(P59:S59,$P$38:$S$41)</f>
        <v>-0.97082039324993696</v>
      </c>
      <c r="Q393">
        <f ca="1"/>
        <v>-0.99595931395311166</v>
      </c>
      <c r="R393">
        <f ca="1"/>
        <v>0</v>
      </c>
      <c r="S393">
        <f ca="1"/>
        <v>1</v>
      </c>
      <c r="T393">
        <f t="array" aca="1" ref="T393:W393" ca="1">MMULT(P393:S393,$T$38:$W$41)</f>
        <v>-0.97082039324993696</v>
      </c>
      <c r="U393">
        <f ca="1"/>
        <v>-0.99595931395311166</v>
      </c>
      <c r="V393">
        <f ca="1"/>
        <v>4.3</v>
      </c>
      <c r="W393">
        <f ca="1"/>
        <v>1</v>
      </c>
      <c r="Y393">
        <f t="array" aca="1" ref="Y393:AB393" ca="1">MMULT(T393:W393,$Y$38:$AB$41)</f>
        <v>0.77220966658182078</v>
      </c>
      <c r="Z393">
        <f ca="1"/>
        <v>-3.0125260670191154</v>
      </c>
      <c r="AA393">
        <f ca="1"/>
        <v>3.279147163115411</v>
      </c>
      <c r="AB393">
        <f ca="1"/>
        <v>1</v>
      </c>
      <c r="AC393">
        <f t="shared" ca="1" si="70"/>
        <v>3.8610483329091041</v>
      </c>
      <c r="AD393">
        <f t="shared" ca="1" si="65"/>
        <v>-15.062630335095577</v>
      </c>
      <c r="AE393">
        <f t="shared" ca="1" si="66"/>
        <v>100</v>
      </c>
    </row>
    <row r="394" spans="5:31" x14ac:dyDescent="0.15">
      <c r="E394" s="23"/>
      <c r="F394" s="24"/>
      <c r="G394" s="25"/>
      <c r="P394">
        <f t="array" aca="1" ref="P394:S394" ca="1">MMULT(P60:S60,$P$38:$S$41)</f>
        <v>-0.64721359549995794</v>
      </c>
      <c r="Q394">
        <f ca="1"/>
        <v>-1.2310734148701012</v>
      </c>
      <c r="R394">
        <f ca="1"/>
        <v>0</v>
      </c>
      <c r="S394">
        <f ca="1"/>
        <v>1</v>
      </c>
      <c r="T394">
        <f t="array" aca="1" ref="T394:W394" ca="1">MMULT(P394:S394,$T$38:$W$41)</f>
        <v>-0.64721359549995794</v>
      </c>
      <c r="U394">
        <f ca="1"/>
        <v>-1.2310734148701012</v>
      </c>
      <c r="V394">
        <f ca="1"/>
        <v>4.3</v>
      </c>
      <c r="W394">
        <f ca="1"/>
        <v>1</v>
      </c>
      <c r="Y394">
        <f t="array" aca="1" ref="Y394:AB394" ca="1">MMULT(T394:W394,$Y$38:$AB$41)</f>
        <v>0.99368284904138826</v>
      </c>
      <c r="Z394">
        <f ca="1"/>
        <v>-3.2161408512011667</v>
      </c>
      <c r="AA394">
        <f ca="1"/>
        <v>3.0155363721493957</v>
      </c>
      <c r="AB394">
        <f ca="1"/>
        <v>1</v>
      </c>
      <c r="AC394">
        <f t="shared" ca="1" si="70"/>
        <v>4.9684142452069411</v>
      </c>
      <c r="AD394">
        <f t="shared" ca="1" si="65"/>
        <v>-16.080704256005834</v>
      </c>
      <c r="AE394">
        <f t="shared" ca="1" si="66"/>
        <v>100</v>
      </c>
    </row>
    <row r="395" spans="5:31" x14ac:dyDescent="0.15">
      <c r="E395" s="23"/>
      <c r="F395" s="24"/>
      <c r="G395" s="25"/>
      <c r="P395">
        <f t="array" aca="1" ref="P395:S395" ca="1">MMULT(P61:S61,$P$38:$S$41)</f>
        <v>-0.32360679774997902</v>
      </c>
      <c r="Q395">
        <f ca="1"/>
        <v>-1.4661875157870905</v>
      </c>
      <c r="R395">
        <f ca="1"/>
        <v>0</v>
      </c>
      <c r="S395">
        <f ca="1"/>
        <v>1</v>
      </c>
      <c r="T395">
        <f t="array" aca="1" ref="T395:W395" ca="1">MMULT(P395:S395,$T$38:$W$41)</f>
        <v>-0.32360679774997902</v>
      </c>
      <c r="U395">
        <f ca="1"/>
        <v>-1.4661875157870905</v>
      </c>
      <c r="V395">
        <f ca="1"/>
        <v>4.3</v>
      </c>
      <c r="W395">
        <f ca="1"/>
        <v>1</v>
      </c>
      <c r="Y395">
        <f t="array" aca="1" ref="Y395:AB395" ca="1">MMULT(T395:W395,$Y$38:$AB$41)</f>
        <v>1.2151560315009555</v>
      </c>
      <c r="Z395">
        <f ca="1"/>
        <v>-3.4197556353832175</v>
      </c>
      <c r="AA395">
        <f ca="1"/>
        <v>2.7519255811833809</v>
      </c>
      <c r="AB395">
        <f ca="1"/>
        <v>1</v>
      </c>
      <c r="AC395">
        <f t="shared" ca="1" si="70"/>
        <v>6.0757801575047772</v>
      </c>
      <c r="AD395">
        <f t="shared" ca="1" si="65"/>
        <v>-17.098778176916088</v>
      </c>
      <c r="AE395">
        <f t="shared" ca="1" si="66"/>
        <v>100</v>
      </c>
    </row>
    <row r="396" spans="5:31" x14ac:dyDescent="0.15">
      <c r="E396" s="23"/>
      <c r="F396" s="24"/>
      <c r="G396" s="25"/>
      <c r="P396">
        <f t="array" aca="1" ref="P396:S396" ca="1">MMULT(P62:S62,$P$38:$S$41)</f>
        <v>-1.5972850358318487E-16</v>
      </c>
      <c r="Q396">
        <f ca="1"/>
        <v>-1.7013016167040798</v>
      </c>
      <c r="R396">
        <f ca="1"/>
        <v>0</v>
      </c>
      <c r="S396">
        <f ca="1"/>
        <v>1</v>
      </c>
      <c r="T396">
        <f t="array" aca="1" ref="T396:W396" ca="1">MMULT(P396:S396,$T$38:$W$41)</f>
        <v>-1.5972850358318487E-16</v>
      </c>
      <c r="U396">
        <f ca="1"/>
        <v>-1.7013016167040798</v>
      </c>
      <c r="V396">
        <f ca="1"/>
        <v>4.3</v>
      </c>
      <c r="W396">
        <f ca="1"/>
        <v>1</v>
      </c>
      <c r="Y396">
        <f t="array" aca="1" ref="Y396:AB396" ca="1">MMULT(T396:W396,$Y$38:$AB$41)</f>
        <v>1.436629213960523</v>
      </c>
      <c r="Z396">
        <f ca="1"/>
        <v>-3.6233704195652683</v>
      </c>
      <c r="AA396">
        <f ca="1"/>
        <v>2.4883147902173661</v>
      </c>
      <c r="AB396">
        <f ca="1"/>
        <v>1</v>
      </c>
      <c r="AC396">
        <f t="shared" ca="1" si="70"/>
        <v>7.1831460698026151</v>
      </c>
      <c r="AD396">
        <f t="shared" ca="1" si="65"/>
        <v>-18.116852097826342</v>
      </c>
      <c r="AE396">
        <f t="shared" ca="1" si="66"/>
        <v>100</v>
      </c>
    </row>
    <row r="397" spans="5:31" x14ac:dyDescent="0.15">
      <c r="E397" s="23"/>
      <c r="F397" s="24"/>
      <c r="G397" s="25"/>
      <c r="T397" t="e">
        <f t="array" ref="T397:W397">MMULT(P397:S397,$T$38:$W$41)</f>
        <v>#VALUE!</v>
      </c>
      <c r="U397" t="e">
        <v>#VALUE!</v>
      </c>
      <c r="V397" t="e">
        <v>#VALUE!</v>
      </c>
      <c r="W397" t="e">
        <v>#VALUE!</v>
      </c>
      <c r="Y397" t="e">
        <f t="array" ref="Y397:AB397">MMULT(T397:W397,$Y$38:$AB$41)</f>
        <v>#VALUE!</v>
      </c>
      <c r="Z397" t="e">
        <v>#VALUE!</v>
      </c>
      <c r="AA397" t="e">
        <v>#VALUE!</v>
      </c>
      <c r="AB397" t="e">
        <v>#VALUE!</v>
      </c>
      <c r="AD397" t="e">
        <f t="shared" si="65"/>
        <v>#VALUE!</v>
      </c>
      <c r="AE397" t="e">
        <f t="shared" si="66"/>
        <v>#VALUE!</v>
      </c>
    </row>
    <row r="398" spans="5:31" x14ac:dyDescent="0.15">
      <c r="E398" s="23"/>
      <c r="F398" s="24"/>
      <c r="G398" s="25"/>
      <c r="P398">
        <f t="array" aca="1" ref="P398:S398" ca="1">MMULT(P64:S64,$P$38:$S$41)</f>
        <v>-3.2626195727695835E-16</v>
      </c>
      <c r="Q398">
        <f ca="1"/>
        <v>-1.7013016167040798</v>
      </c>
      <c r="R398">
        <f ca="1"/>
        <v>0</v>
      </c>
      <c r="S398">
        <f ca="1"/>
        <v>1</v>
      </c>
      <c r="T398">
        <f t="array" aca="1" ref="T398:W398" ca="1">MMULT(P398:S398,$T$38:$W$41)</f>
        <v>-3.2626195727695835E-16</v>
      </c>
      <c r="U398">
        <f ca="1"/>
        <v>-1.7013016167040798</v>
      </c>
      <c r="V398">
        <f ca="1"/>
        <v>4.3</v>
      </c>
      <c r="W398">
        <f ca="1"/>
        <v>1</v>
      </c>
      <c r="Y398">
        <f t="array" aca="1" ref="Y398:AB398" ca="1">MMULT(T398:W398,$Y$38:$AB$41)</f>
        <v>1.4366292139605228</v>
      </c>
      <c r="Z398">
        <f ca="1"/>
        <v>-3.6233704195652683</v>
      </c>
      <c r="AA398">
        <f ca="1"/>
        <v>2.4883147902173661</v>
      </c>
      <c r="AB398">
        <f ca="1"/>
        <v>1</v>
      </c>
      <c r="AC398">
        <f ca="1">Y398*$AD$40</f>
        <v>7.1831460698026142</v>
      </c>
      <c r="AD398">
        <f t="shared" ca="1" si="65"/>
        <v>-18.116852097826342</v>
      </c>
      <c r="AE398">
        <f t="shared" ca="1" si="66"/>
        <v>100</v>
      </c>
    </row>
    <row r="399" spans="5:31" x14ac:dyDescent="0.15">
      <c r="E399" s="23"/>
      <c r="F399" s="24"/>
      <c r="G399" s="25"/>
      <c r="P399">
        <f t="array" aca="1" ref="P399:S399" ca="1">MMULT(P65:S65,$P$38:$S$41)</f>
        <v>0.32360679774997875</v>
      </c>
      <c r="Q399">
        <f ca="1"/>
        <v>-1.4661875157870903</v>
      </c>
      <c r="R399">
        <f ca="1"/>
        <v>0</v>
      </c>
      <c r="S399">
        <f ca="1"/>
        <v>1</v>
      </c>
      <c r="T399">
        <f t="array" aca="1" ref="T399:W399" ca="1">MMULT(P399:S399,$T$38:$W$41)</f>
        <v>0.32360679774997875</v>
      </c>
      <c r="U399">
        <f ca="1"/>
        <v>-1.4661875157870903</v>
      </c>
      <c r="V399">
        <f ca="1"/>
        <v>4.3</v>
      </c>
      <c r="W399">
        <f ca="1"/>
        <v>1</v>
      </c>
      <c r="Y399">
        <f t="array" aca="1" ref="Y399:AB399" ca="1">MMULT(T399:W399,$Y$38:$AB$41)</f>
        <v>1.7756594468785849</v>
      </c>
      <c r="Z399">
        <f ca="1"/>
        <v>-3.4197556353832175</v>
      </c>
      <c r="AA399">
        <f ca="1"/>
        <v>2.4283187834334026</v>
      </c>
      <c r="AB399">
        <f ca="1"/>
        <v>1</v>
      </c>
      <c r="AC399">
        <f t="shared" ref="AC399:AC403" ca="1" si="71">Y399*$AD$40</f>
        <v>8.8782972343929245</v>
      </c>
      <c r="AD399">
        <f t="shared" ca="1" si="65"/>
        <v>-17.098778176916088</v>
      </c>
      <c r="AE399">
        <f t="shared" ca="1" si="66"/>
        <v>100</v>
      </c>
    </row>
    <row r="400" spans="5:31" x14ac:dyDescent="0.15">
      <c r="E400" s="23"/>
      <c r="F400" s="24"/>
      <c r="G400" s="25"/>
      <c r="P400">
        <f t="array" aca="1" ref="P400:S400" ca="1">MMULT(P66:S66,$P$38:$S$41)</f>
        <v>0.64721359549995749</v>
      </c>
      <c r="Q400">
        <f ca="1"/>
        <v>-1.2310734148701012</v>
      </c>
      <c r="R400">
        <f ca="1"/>
        <v>0</v>
      </c>
      <c r="S400">
        <f ca="1"/>
        <v>1</v>
      </c>
      <c r="T400">
        <f t="array" aca="1" ref="T400:W400" ca="1">MMULT(P400:S400,$T$38:$W$41)</f>
        <v>0.64721359549995749</v>
      </c>
      <c r="U400">
        <f ca="1"/>
        <v>-1.2310734148701012</v>
      </c>
      <c r="V400">
        <f ca="1"/>
        <v>4.3</v>
      </c>
      <c r="W400">
        <f ca="1"/>
        <v>1</v>
      </c>
      <c r="Y400">
        <f t="array" aca="1" ref="Y400:AB400" ca="1">MMULT(T400:W400,$Y$38:$AB$41)</f>
        <v>2.1146896797966468</v>
      </c>
      <c r="Z400">
        <f ca="1"/>
        <v>-3.2161408512011667</v>
      </c>
      <c r="AA400">
        <f ca="1"/>
        <v>2.3683227766494381</v>
      </c>
      <c r="AB400">
        <f ca="1"/>
        <v>1</v>
      </c>
      <c r="AC400">
        <f t="shared" ca="1" si="71"/>
        <v>10.573448398983235</v>
      </c>
      <c r="AD400">
        <f t="shared" ca="1" si="65"/>
        <v>-16.080704256005834</v>
      </c>
      <c r="AE400">
        <f t="shared" ca="1" si="66"/>
        <v>100</v>
      </c>
    </row>
    <row r="401" spans="5:31" x14ac:dyDescent="0.15">
      <c r="E401" s="23"/>
      <c r="F401" s="24"/>
      <c r="G401" s="25"/>
      <c r="P401">
        <f t="array" aca="1" ref="P401:S401" ca="1">MMULT(P67:S67,$P$38:$S$41)</f>
        <v>0.97082039324993674</v>
      </c>
      <c r="Q401">
        <f ca="1"/>
        <v>-0.9959593139531121</v>
      </c>
      <c r="R401">
        <f ca="1"/>
        <v>0</v>
      </c>
      <c r="S401">
        <f ca="1"/>
        <v>1</v>
      </c>
      <c r="T401">
        <f t="array" aca="1" ref="T401:W401" ca="1">MMULT(P401:S401,$T$38:$W$41)</f>
        <v>0.97082039324993674</v>
      </c>
      <c r="U401">
        <f ca="1"/>
        <v>-0.9959593139531121</v>
      </c>
      <c r="V401">
        <f ca="1"/>
        <v>4.3</v>
      </c>
      <c r="W401">
        <f ca="1"/>
        <v>1</v>
      </c>
      <c r="Y401">
        <f t="array" aca="1" ref="Y401:AB401" ca="1">MMULT(T401:W401,$Y$38:$AB$41)</f>
        <v>2.4537199127147091</v>
      </c>
      <c r="Z401">
        <f ca="1"/>
        <v>-3.0125260670191158</v>
      </c>
      <c r="AA401">
        <f ca="1"/>
        <v>2.3083267698654741</v>
      </c>
      <c r="AB401">
        <f ca="1"/>
        <v>1</v>
      </c>
      <c r="AC401">
        <f t="shared" ca="1" si="71"/>
        <v>12.268599563573545</v>
      </c>
      <c r="AD401">
        <f t="shared" ca="1" si="65"/>
        <v>-15.06263033509558</v>
      </c>
      <c r="AE401">
        <f t="shared" ca="1" si="66"/>
        <v>100</v>
      </c>
    </row>
    <row r="402" spans="5:31" x14ac:dyDescent="0.15">
      <c r="E402" s="23"/>
      <c r="F402" s="24"/>
      <c r="G402" s="25"/>
      <c r="P402">
        <f t="array" aca="1" ref="P402:S402" ca="1">MMULT(P68:S68,$P$38:$S$41)</f>
        <v>1.2944271909999157</v>
      </c>
      <c r="Q402">
        <f ca="1"/>
        <v>-0.76084521303612285</v>
      </c>
      <c r="R402">
        <f ca="1"/>
        <v>0</v>
      </c>
      <c r="S402">
        <f ca="1"/>
        <v>1</v>
      </c>
      <c r="T402">
        <f t="array" aca="1" ref="T402:W402" ca="1">MMULT(P402:S402,$T$38:$W$41)</f>
        <v>1.2944271909999157</v>
      </c>
      <c r="U402">
        <f ca="1"/>
        <v>-0.76084521303612285</v>
      </c>
      <c r="V402">
        <f ca="1"/>
        <v>4.3</v>
      </c>
      <c r="W402">
        <f ca="1"/>
        <v>1</v>
      </c>
      <c r="Y402">
        <f t="array" aca="1" ref="Y402:AB402" ca="1">MMULT(T402:W402,$Y$38:$AB$41)</f>
        <v>2.792750145632771</v>
      </c>
      <c r="Z402">
        <f ca="1"/>
        <v>-2.808911282837065</v>
      </c>
      <c r="AA402">
        <f ca="1"/>
        <v>2.2483307630815101</v>
      </c>
      <c r="AB402">
        <f ca="1"/>
        <v>1</v>
      </c>
      <c r="AC402">
        <f t="shared" ca="1" si="71"/>
        <v>13.963750728163856</v>
      </c>
      <c r="AD402">
        <f t="shared" ca="1" si="65"/>
        <v>-14.044556414185326</v>
      </c>
      <c r="AE402">
        <f t="shared" ca="1" si="66"/>
        <v>100</v>
      </c>
    </row>
    <row r="403" spans="5:31" x14ac:dyDescent="0.15">
      <c r="E403" s="23"/>
      <c r="F403" s="24"/>
      <c r="G403" s="25"/>
      <c r="P403">
        <f t="array" aca="1" ref="P403:S403" ca="1">MMULT(P69:S69,$P$38:$S$41)</f>
        <v>1.6180339887498947</v>
      </c>
      <c r="Q403">
        <f ca="1"/>
        <v>-0.5257311121191337</v>
      </c>
      <c r="R403">
        <f ca="1"/>
        <v>0</v>
      </c>
      <c r="S403">
        <f ca="1"/>
        <v>1</v>
      </c>
      <c r="T403">
        <f t="array" aca="1" ref="T403:W403" ca="1">MMULT(P403:S403,$T$38:$W$41)</f>
        <v>1.6180339887498947</v>
      </c>
      <c r="U403">
        <f ca="1"/>
        <v>-0.5257311121191337</v>
      </c>
      <c r="V403">
        <f ca="1"/>
        <v>4.3</v>
      </c>
      <c r="W403">
        <f ca="1"/>
        <v>1</v>
      </c>
      <c r="Y403">
        <f t="array" aca="1" ref="Y403:AB403" ca="1">MMULT(T403:W403,$Y$38:$AB$41)</f>
        <v>3.1317803785508329</v>
      </c>
      <c r="Z403">
        <f ca="1"/>
        <v>-2.6052964986550142</v>
      </c>
      <c r="AA403">
        <f ca="1"/>
        <v>2.1883347562975457</v>
      </c>
      <c r="AB403">
        <f ca="1"/>
        <v>1</v>
      </c>
      <c r="AC403">
        <f t="shared" ca="1" si="71"/>
        <v>15.658901892754164</v>
      </c>
      <c r="AD403">
        <f t="shared" ca="1" si="65"/>
        <v>-13.026482493275072</v>
      </c>
      <c r="AE403">
        <f t="shared" ca="1" si="66"/>
        <v>100</v>
      </c>
    </row>
    <row r="404" spans="5:31" x14ac:dyDescent="0.15">
      <c r="E404" s="23"/>
      <c r="F404" s="24"/>
      <c r="G404" s="25"/>
      <c r="T404" t="e">
        <f t="array" ref="T404:W404">MMULT(P404:S404,$T$38:$W$41)</f>
        <v>#VALUE!</v>
      </c>
      <c r="U404" t="e">
        <v>#VALUE!</v>
      </c>
      <c r="V404" t="e">
        <v>#VALUE!</v>
      </c>
      <c r="W404" t="e">
        <v>#VALUE!</v>
      </c>
      <c r="Y404" t="e">
        <f t="array" ref="Y404:AB404">MMULT(T404:W404,$Y$38:$AB$41)</f>
        <v>#VALUE!</v>
      </c>
      <c r="Z404" t="e">
        <v>#VALUE!</v>
      </c>
      <c r="AA404" t="e">
        <v>#VALUE!</v>
      </c>
      <c r="AB404" t="e">
        <v>#VALUE!</v>
      </c>
      <c r="AD404" t="e">
        <f t="shared" si="65"/>
        <v>#VALUE!</v>
      </c>
      <c r="AE404" t="e">
        <f t="shared" si="66"/>
        <v>#VALUE!</v>
      </c>
    </row>
    <row r="405" spans="5:31" x14ac:dyDescent="0.15">
      <c r="E405" s="23"/>
      <c r="F405" s="24"/>
      <c r="G405" s="25"/>
      <c r="P405">
        <f t="array" aca="1" ref="P405:S405" ca="1">MMULT(P71:S71,$P$38:$S$41)</f>
        <v>1.6180339887498947</v>
      </c>
      <c r="Q405">
        <f ca="1"/>
        <v>-0.52573111211913393</v>
      </c>
      <c r="R405">
        <f ca="1"/>
        <v>0</v>
      </c>
      <c r="S405">
        <f ca="1"/>
        <v>1</v>
      </c>
      <c r="T405">
        <f t="array" aca="1" ref="T405:W405" ca="1">MMULT(P405:S405,$T$38:$W$41)</f>
        <v>1.6180339887498947</v>
      </c>
      <c r="U405">
        <f ca="1"/>
        <v>-0.52573111211913393</v>
      </c>
      <c r="V405">
        <f ca="1"/>
        <v>4.3</v>
      </c>
      <c r="W405">
        <f ca="1"/>
        <v>1</v>
      </c>
      <c r="Y405">
        <f t="array" aca="1" ref="Y405:AB405" ca="1">MMULT(T405:W405,$Y$38:$AB$41)</f>
        <v>3.1317803785508329</v>
      </c>
      <c r="Z405">
        <f ca="1"/>
        <v>-2.6052964986550142</v>
      </c>
      <c r="AA405">
        <f ca="1"/>
        <v>2.1883347562975457</v>
      </c>
      <c r="AB405">
        <f ca="1"/>
        <v>1</v>
      </c>
      <c r="AC405">
        <f ca="1">Y405*$AD$40</f>
        <v>15.658901892754164</v>
      </c>
      <c r="AD405">
        <f t="shared" ca="1" si="65"/>
        <v>-13.026482493275072</v>
      </c>
      <c r="AE405">
        <f t="shared" ca="1" si="66"/>
        <v>100</v>
      </c>
    </row>
    <row r="406" spans="5:31" x14ac:dyDescent="0.15">
      <c r="E406" s="23"/>
      <c r="F406" s="24"/>
      <c r="G406" s="25"/>
      <c r="P406">
        <f t="array" aca="1" ref="P406:S406" ca="1">MMULT(P72:S72,$P$38:$S$41)</f>
        <v>1.4944271909999154</v>
      </c>
      <c r="Q406">
        <f ca="1"/>
        <v>-0.14530850560107236</v>
      </c>
      <c r="R406">
        <f ca="1"/>
        <v>0</v>
      </c>
      <c r="S406">
        <f ca="1"/>
        <v>1</v>
      </c>
      <c r="T406">
        <f t="array" aca="1" ref="T406:W406" ca="1">MMULT(P406:S406,$T$38:$W$41)</f>
        <v>1.4944271909999154</v>
      </c>
      <c r="U406">
        <f ca="1"/>
        <v>-0.14530850560107236</v>
      </c>
      <c r="V406">
        <f ca="1"/>
        <v>4.3</v>
      </c>
      <c r="W406">
        <f ca="1"/>
        <v>1</v>
      </c>
      <c r="Y406">
        <f t="array" aca="1" ref="Y406:AB406" ca="1">MMULT(T406:W406,$Y$38:$AB$41)</f>
        <v>3.1198394032484211</v>
      </c>
      <c r="Z406">
        <f ca="1"/>
        <v>-2.2758408572364814</v>
      </c>
      <c r="AA406">
        <f ca="1"/>
        <v>2.4148659758818019</v>
      </c>
      <c r="AB406">
        <f ca="1"/>
        <v>1</v>
      </c>
      <c r="AC406">
        <f t="shared" ref="AC406:AC410" ca="1" si="72">Y406*$AD$40</f>
        <v>15.599197016242105</v>
      </c>
      <c r="AD406">
        <f t="shared" ca="1" si="65"/>
        <v>-11.379204286182407</v>
      </c>
      <c r="AE406">
        <f t="shared" ca="1" si="66"/>
        <v>100</v>
      </c>
    </row>
    <row r="407" spans="5:31" x14ac:dyDescent="0.15">
      <c r="E407" s="23"/>
      <c r="F407" s="24"/>
      <c r="G407" s="25"/>
      <c r="P407">
        <f t="array" aca="1" ref="P407:S407" ca="1">MMULT(P73:S73,$P$38:$S$41)</f>
        <v>1.3708203932499368</v>
      </c>
      <c r="Q407">
        <f ca="1"/>
        <v>0.23511410091698878</v>
      </c>
      <c r="R407">
        <f ca="1"/>
        <v>0</v>
      </c>
      <c r="S407">
        <f ca="1"/>
        <v>1</v>
      </c>
      <c r="T407">
        <f t="array" aca="1" ref="T407:W407" ca="1">MMULT(P407:S407,$T$38:$W$41)</f>
        <v>1.3708203932499368</v>
      </c>
      <c r="U407">
        <f ca="1"/>
        <v>0.23511410091698878</v>
      </c>
      <c r="V407">
        <f ca="1"/>
        <v>4.3</v>
      </c>
      <c r="W407">
        <f ca="1"/>
        <v>1</v>
      </c>
      <c r="Y407">
        <f t="array" aca="1" ref="Y407:AB407" ca="1">MMULT(T407:W407,$Y$38:$AB$41)</f>
        <v>3.1078984279460098</v>
      </c>
      <c r="Z407">
        <f ca="1"/>
        <v>-1.9463852158179491</v>
      </c>
      <c r="AA407">
        <f ca="1"/>
        <v>2.6413971954660576</v>
      </c>
      <c r="AB407">
        <f ca="1"/>
        <v>1</v>
      </c>
      <c r="AC407">
        <f t="shared" ca="1" si="72"/>
        <v>15.539492139730049</v>
      </c>
      <c r="AD407">
        <f t="shared" ca="1" si="65"/>
        <v>-9.7319260790897459</v>
      </c>
      <c r="AE407">
        <f t="shared" ca="1" si="66"/>
        <v>100</v>
      </c>
    </row>
    <row r="408" spans="5:31" x14ac:dyDescent="0.15">
      <c r="E408" s="23"/>
      <c r="F408" s="24"/>
      <c r="G408" s="25"/>
      <c r="P408">
        <f t="array" aca="1" ref="P408:S408" ca="1">MMULT(P74:S74,$P$38:$S$41)</f>
        <v>1.2472135954999577</v>
      </c>
      <c r="Q408">
        <f ca="1"/>
        <v>0.61553670743505051</v>
      </c>
      <c r="R408">
        <f ca="1"/>
        <v>0</v>
      </c>
      <c r="S408">
        <f ca="1"/>
        <v>1</v>
      </c>
      <c r="T408">
        <f t="array" aca="1" ref="T408:W408" ca="1">MMULT(P408:S408,$T$38:$W$41)</f>
        <v>1.2472135954999577</v>
      </c>
      <c r="U408">
        <f ca="1"/>
        <v>0.61553670743505051</v>
      </c>
      <c r="V408">
        <f ca="1"/>
        <v>4.3</v>
      </c>
      <c r="W408">
        <f ca="1"/>
        <v>1</v>
      </c>
      <c r="Y408">
        <f t="array" aca="1" ref="Y408:AB408" ca="1">MMULT(T408:W408,$Y$38:$AB$41)</f>
        <v>3.095957452643598</v>
      </c>
      <c r="Z408">
        <f ca="1"/>
        <v>-1.6169295743994159</v>
      </c>
      <c r="AA408">
        <f ca="1"/>
        <v>2.8679284150503137</v>
      </c>
      <c r="AB408">
        <f ca="1"/>
        <v>1</v>
      </c>
      <c r="AC408">
        <f t="shared" ca="1" si="72"/>
        <v>15.47978726321799</v>
      </c>
      <c r="AD408">
        <f t="shared" ca="1" si="65"/>
        <v>-8.0846478719970793</v>
      </c>
      <c r="AE408">
        <f t="shared" ca="1" si="66"/>
        <v>100</v>
      </c>
    </row>
    <row r="409" spans="5:31" x14ac:dyDescent="0.15">
      <c r="E409" s="23"/>
      <c r="F409" s="24"/>
      <c r="G409" s="25"/>
      <c r="P409">
        <f t="array" aca="1" ref="P409:S409" ca="1">MMULT(P75:S75,$P$38:$S$41)</f>
        <v>1.1236067977499788</v>
      </c>
      <c r="Q409">
        <f ca="1"/>
        <v>0.99595931395311166</v>
      </c>
      <c r="R409">
        <f ca="1"/>
        <v>0</v>
      </c>
      <c r="S409">
        <f ca="1"/>
        <v>1</v>
      </c>
      <c r="T409">
        <f t="array" aca="1" ref="T409:W409" ca="1">MMULT(P409:S409,$T$38:$W$41)</f>
        <v>1.1236067977499788</v>
      </c>
      <c r="U409">
        <f ca="1"/>
        <v>0.99595931395311166</v>
      </c>
      <c r="V409">
        <f ca="1"/>
        <v>4.3</v>
      </c>
      <c r="W409">
        <f ca="1"/>
        <v>1</v>
      </c>
      <c r="Y409">
        <f t="array" aca="1" ref="Y409:AB409" ca="1">MMULT(T409:W409,$Y$38:$AB$41)</f>
        <v>3.0840164773411862</v>
      </c>
      <c r="Z409">
        <f ca="1"/>
        <v>-1.2874739329808835</v>
      </c>
      <c r="AA409">
        <f ca="1"/>
        <v>3.0944596346345694</v>
      </c>
      <c r="AB409">
        <f ca="1"/>
        <v>1</v>
      </c>
      <c r="AC409">
        <f t="shared" ca="1" si="72"/>
        <v>15.420082386705932</v>
      </c>
      <c r="AD409">
        <f t="shared" ca="1" si="65"/>
        <v>-6.4373696649044181</v>
      </c>
      <c r="AE409">
        <f t="shared" ca="1" si="66"/>
        <v>100</v>
      </c>
    </row>
    <row r="410" spans="5:31" x14ac:dyDescent="0.15">
      <c r="E410" s="23"/>
      <c r="F410" s="24"/>
      <c r="G410" s="25"/>
      <c r="P410">
        <f t="array" aca="1" ref="P410:S410" ca="1">MMULT(P76:S76,$P$38:$S$41)</f>
        <v>1</v>
      </c>
      <c r="Q410">
        <f ca="1"/>
        <v>1.3763819204711734</v>
      </c>
      <c r="R410">
        <f ca="1"/>
        <v>0</v>
      </c>
      <c r="S410">
        <f ca="1"/>
        <v>1</v>
      </c>
      <c r="T410">
        <f t="array" aca="1" ref="T410:W410" ca="1">MMULT(P410:S410,$T$38:$W$41)</f>
        <v>1</v>
      </c>
      <c r="U410">
        <f ca="1"/>
        <v>1.3763819204711734</v>
      </c>
      <c r="V410">
        <f ca="1"/>
        <v>4.3</v>
      </c>
      <c r="W410">
        <f ca="1"/>
        <v>1</v>
      </c>
      <c r="Y410">
        <f t="array" aca="1" ref="Y410:AB410" ca="1">MMULT(T410:W410,$Y$38:$AB$41)</f>
        <v>3.0720755020387749</v>
      </c>
      <c r="Z410">
        <f ca="1"/>
        <v>-0.9580182915623503</v>
      </c>
      <c r="AA410">
        <f ca="1"/>
        <v>3.3209908542188251</v>
      </c>
      <c r="AB410">
        <f ca="1"/>
        <v>1</v>
      </c>
      <c r="AC410">
        <f t="shared" ca="1" si="72"/>
        <v>15.360377510193874</v>
      </c>
      <c r="AD410">
        <f t="shared" ca="1" si="65"/>
        <v>-4.7900914578117515</v>
      </c>
      <c r="AE410">
        <f t="shared" ca="1" si="66"/>
        <v>100</v>
      </c>
    </row>
    <row r="411" spans="5:31" x14ac:dyDescent="0.15">
      <c r="E411" s="23"/>
      <c r="F411" s="24"/>
      <c r="G411" s="25"/>
      <c r="T411" t="e">
        <f t="array" ref="T411:W411">MMULT(P411:S411,$T$38:$W$41)</f>
        <v>#VALUE!</v>
      </c>
      <c r="U411" t="e">
        <v>#VALUE!</v>
      </c>
      <c r="V411" t="e">
        <v>#VALUE!</v>
      </c>
      <c r="W411" t="e">
        <v>#VALUE!</v>
      </c>
      <c r="Y411" t="e">
        <f t="array" ref="Y411:AB411">MMULT(T411:W411,$Y$38:$AB$41)</f>
        <v>#VALUE!</v>
      </c>
      <c r="Z411" t="e">
        <v>#VALUE!</v>
      </c>
      <c r="AA411" t="e">
        <v>#VALUE!</v>
      </c>
      <c r="AB411" t="e">
        <v>#VALUE!</v>
      </c>
      <c r="AD411" t="e">
        <f t="shared" si="65"/>
        <v>#VALUE!</v>
      </c>
      <c r="AE411" t="e">
        <f t="shared" si="66"/>
        <v>#VALUE!</v>
      </c>
    </row>
    <row r="412" spans="5:31" x14ac:dyDescent="0.15">
      <c r="E412" s="23"/>
      <c r="F412" s="24"/>
      <c r="G412" s="25"/>
      <c r="T412" t="e">
        <f t="array" ref="T412:W412">MMULT(P412:S412,$T$38:$W$41)</f>
        <v>#VALUE!</v>
      </c>
      <c r="U412" t="e">
        <v>#VALUE!</v>
      </c>
      <c r="V412" t="e">
        <v>#VALUE!</v>
      </c>
      <c r="W412" t="e">
        <v>#VALUE!</v>
      </c>
      <c r="Y412" t="e">
        <f t="array" ref="Y412:AB412">MMULT(T412:W412,$Y$38:$AB$41)</f>
        <v>#VALUE!</v>
      </c>
      <c r="Z412" t="e">
        <v>#VALUE!</v>
      </c>
      <c r="AA412" t="e">
        <v>#VALUE!</v>
      </c>
      <c r="AB412" t="e">
        <v>#VALUE!</v>
      </c>
      <c r="AD412" t="e">
        <f t="shared" si="65"/>
        <v>#VALUE!</v>
      </c>
      <c r="AE412" t="e">
        <f t="shared" si="66"/>
        <v>#VALUE!</v>
      </c>
    </row>
    <row r="413" spans="5:31" x14ac:dyDescent="0.15">
      <c r="E413" s="23"/>
      <c r="F413" s="24"/>
      <c r="G413" s="25" t="s">
        <v>7</v>
      </c>
      <c r="P413">
        <f t="array" aca="1" ref="P413:S413" ca="1">MMULT(P79:S79,$P$38:$S$41)</f>
        <v>0</v>
      </c>
      <c r="Q413">
        <f ca="1"/>
        <v>-1.1719579751809777</v>
      </c>
      <c r="R413">
        <f ca="1"/>
        <v>0</v>
      </c>
      <c r="S413">
        <f ca="1"/>
        <v>1</v>
      </c>
      <c r="T413">
        <f t="array" aca="1" ref="T413:W413" ca="1">MMULT(P413:S413,$T$38:$W$41)</f>
        <v>0</v>
      </c>
      <c r="U413">
        <f ca="1"/>
        <v>-1.1719579751809777</v>
      </c>
      <c r="V413">
        <f ca="1"/>
        <v>4.3</v>
      </c>
      <c r="W413">
        <f ca="1"/>
        <v>1</v>
      </c>
      <c r="Y413">
        <f t="array" aca="1" ref="Y413:AB413" ca="1">MMULT(T413:W413,$Y$38:$AB$41)</f>
        <v>1.5689651243412985</v>
      </c>
      <c r="Z413">
        <f ca="1"/>
        <v>-3.1649453786744988</v>
      </c>
      <c r="AA413">
        <f ca="1"/>
        <v>2.7175273106627511</v>
      </c>
      <c r="AB413">
        <f ca="1"/>
        <v>1</v>
      </c>
      <c r="AC413">
        <f ca="1">Y413*$AD$40</f>
        <v>7.8448256217064927</v>
      </c>
      <c r="AD413">
        <f t="shared" ca="1" si="65"/>
        <v>-15.824726893372494</v>
      </c>
      <c r="AE413">
        <f t="shared" ca="1" si="66"/>
        <v>100</v>
      </c>
    </row>
    <row r="414" spans="5:31" x14ac:dyDescent="0.15">
      <c r="E414" s="23"/>
      <c r="F414" s="24"/>
      <c r="G414" s="25"/>
      <c r="P414">
        <f t="array" aca="1" ref="P414:S414" ca="1">MMULT(P80:S80,$P$38:$S$41)</f>
        <v>0</v>
      </c>
      <c r="Q414">
        <f ca="1"/>
        <v>-0.77195797518097764</v>
      </c>
      <c r="R414">
        <f ca="1"/>
        <v>0</v>
      </c>
      <c r="S414">
        <f ca="1"/>
        <v>1</v>
      </c>
      <c r="T414">
        <f t="array" aca="1" ref="T414:W414" ca="1">MMULT(P414:S414,$T$38:$W$41)</f>
        <v>0</v>
      </c>
      <c r="U414">
        <f ca="1"/>
        <v>-0.77195797518097764</v>
      </c>
      <c r="V414">
        <f ca="1"/>
        <v>4.3</v>
      </c>
      <c r="W414">
        <f ca="1"/>
        <v>1</v>
      </c>
      <c r="Y414">
        <f t="array" aca="1" ref="Y414:AB414" ca="1">MMULT(T414:W414,$Y$38:$AB$41)</f>
        <v>1.6689651243412986</v>
      </c>
      <c r="Z414">
        <f ca="1"/>
        <v>-2.8185352171607234</v>
      </c>
      <c r="AA414">
        <f ca="1"/>
        <v>2.8907323914196388</v>
      </c>
      <c r="AB414">
        <f ca="1"/>
        <v>1</v>
      </c>
      <c r="AC414">
        <f t="shared" ref="AC414:AC418" ca="1" si="73">Y414*$AD$40</f>
        <v>8.3448256217064927</v>
      </c>
      <c r="AD414">
        <f t="shared" ca="1" si="65"/>
        <v>-14.092676085803618</v>
      </c>
      <c r="AE414">
        <f t="shared" ca="1" si="66"/>
        <v>100</v>
      </c>
    </row>
    <row r="415" spans="5:31" x14ac:dyDescent="0.15">
      <c r="E415" s="23"/>
      <c r="F415" s="24"/>
      <c r="G415" s="25"/>
      <c r="P415">
        <f t="array" aca="1" ref="P415:S415" ca="1">MMULT(P81:S81,$P$38:$S$41)</f>
        <v>0</v>
      </c>
      <c r="Q415">
        <f ca="1"/>
        <v>-0.37195797518097762</v>
      </c>
      <c r="R415">
        <f ca="1"/>
        <v>0</v>
      </c>
      <c r="S415">
        <f ca="1"/>
        <v>1</v>
      </c>
      <c r="T415">
        <f t="array" aca="1" ref="T415:W415" ca="1">MMULT(P415:S415,$T$38:$W$41)</f>
        <v>0</v>
      </c>
      <c r="U415">
        <f ca="1"/>
        <v>-0.37195797518097762</v>
      </c>
      <c r="V415">
        <f ca="1"/>
        <v>4.3</v>
      </c>
      <c r="W415">
        <f ca="1"/>
        <v>1</v>
      </c>
      <c r="Y415">
        <f t="array" aca="1" ref="Y415:AB415" ca="1">MMULT(T415:W415,$Y$38:$AB$41)</f>
        <v>1.7689651243412985</v>
      </c>
      <c r="Z415">
        <f ca="1"/>
        <v>-2.4721250556469476</v>
      </c>
      <c r="AA415">
        <f ca="1"/>
        <v>3.0639374721765265</v>
      </c>
      <c r="AB415">
        <f ca="1"/>
        <v>1</v>
      </c>
      <c r="AC415">
        <f t="shared" ca="1" si="73"/>
        <v>8.8448256217064927</v>
      </c>
      <c r="AD415">
        <f t="shared" ca="1" si="65"/>
        <v>-12.360625278234739</v>
      </c>
      <c r="AE415">
        <f t="shared" ca="1" si="66"/>
        <v>100</v>
      </c>
    </row>
    <row r="416" spans="5:31" x14ac:dyDescent="0.15">
      <c r="E416" s="23"/>
      <c r="F416" s="24"/>
      <c r="G416" s="25"/>
      <c r="P416">
        <f t="array" aca="1" ref="P416:S416" ca="1">MMULT(P82:S82,$P$38:$S$41)</f>
        <v>0</v>
      </c>
      <c r="Q416">
        <f ca="1"/>
        <v>2.8042024819022404E-2</v>
      </c>
      <c r="R416">
        <f ca="1"/>
        <v>0</v>
      </c>
      <c r="S416">
        <f ca="1"/>
        <v>1</v>
      </c>
      <c r="T416">
        <f t="array" aca="1" ref="T416:W416" ca="1">MMULT(P416:S416,$T$38:$W$41)</f>
        <v>0</v>
      </c>
      <c r="U416">
        <f ca="1"/>
        <v>2.8042024819022404E-2</v>
      </c>
      <c r="V416">
        <f ca="1"/>
        <v>4.3</v>
      </c>
      <c r="W416">
        <f ca="1"/>
        <v>1</v>
      </c>
      <c r="Y416">
        <f t="array" aca="1" ref="Y416:AB416" ca="1">MMULT(T416:W416,$Y$38:$AB$41)</f>
        <v>1.8689651243412986</v>
      </c>
      <c r="Z416">
        <f ca="1"/>
        <v>-2.1257148941331723</v>
      </c>
      <c r="AA416">
        <f ca="1"/>
        <v>3.2371425529334141</v>
      </c>
      <c r="AB416">
        <f ca="1"/>
        <v>1</v>
      </c>
      <c r="AC416">
        <f t="shared" ca="1" si="73"/>
        <v>9.3448256217064927</v>
      </c>
      <c r="AD416">
        <f t="shared" ca="1" si="65"/>
        <v>-10.62857447066586</v>
      </c>
      <c r="AE416">
        <f t="shared" ca="1" si="66"/>
        <v>100</v>
      </c>
    </row>
    <row r="417" spans="5:31" x14ac:dyDescent="0.15">
      <c r="E417" s="23"/>
      <c r="F417" s="24"/>
      <c r="G417" s="25"/>
      <c r="P417">
        <f t="array" aca="1" ref="P417:S417" ca="1">MMULT(P83:S83,$P$38:$S$41)</f>
        <v>0</v>
      </c>
      <c r="Q417">
        <f ca="1"/>
        <v>0.42804202481902243</v>
      </c>
      <c r="R417">
        <f ca="1"/>
        <v>0</v>
      </c>
      <c r="S417">
        <f ca="1"/>
        <v>1</v>
      </c>
      <c r="T417">
        <f t="array" aca="1" ref="T417:W417" ca="1">MMULT(P417:S417,$T$38:$W$41)</f>
        <v>0</v>
      </c>
      <c r="U417">
        <f ca="1"/>
        <v>0.42804202481902243</v>
      </c>
      <c r="V417">
        <f ca="1"/>
        <v>4.3</v>
      </c>
      <c r="W417">
        <f ca="1"/>
        <v>1</v>
      </c>
      <c r="Y417">
        <f t="array" aca="1" ref="Y417:AB417" ca="1">MMULT(T417:W417,$Y$38:$AB$41)</f>
        <v>1.9689651243412984</v>
      </c>
      <c r="Z417">
        <f ca="1"/>
        <v>-1.7793047326193969</v>
      </c>
      <c r="AA417">
        <f ca="1"/>
        <v>3.4103476336903018</v>
      </c>
      <c r="AB417">
        <f ca="1"/>
        <v>1</v>
      </c>
      <c r="AC417">
        <f t="shared" ca="1" si="73"/>
        <v>9.8448256217064927</v>
      </c>
      <c r="AD417">
        <f t="shared" ca="1" si="65"/>
        <v>-8.8965236630969855</v>
      </c>
      <c r="AE417">
        <f t="shared" ca="1" si="66"/>
        <v>100</v>
      </c>
    </row>
    <row r="418" spans="5:31" x14ac:dyDescent="0.15">
      <c r="E418" s="23"/>
      <c r="F418" s="24"/>
      <c r="G418" s="25"/>
      <c r="P418">
        <f t="array" aca="1" ref="P418:S418" ca="1">MMULT(P84:S84,$P$38:$S$41)</f>
        <v>0</v>
      </c>
      <c r="Q418">
        <f ca="1"/>
        <v>0.82804202481902234</v>
      </c>
      <c r="R418">
        <f ca="1"/>
        <v>0</v>
      </c>
      <c r="S418">
        <f ca="1"/>
        <v>1</v>
      </c>
      <c r="T418">
        <f t="array" aca="1" ref="T418:W418" ca="1">MMULT(P418:S418,$T$38:$W$41)</f>
        <v>0</v>
      </c>
      <c r="U418">
        <f ca="1"/>
        <v>0.82804202481902234</v>
      </c>
      <c r="V418">
        <f ca="1"/>
        <v>4.3</v>
      </c>
      <c r="W418">
        <f ca="1"/>
        <v>1</v>
      </c>
      <c r="Y418">
        <f t="array" aca="1" ref="Y418:AB418" ca="1">MMULT(T418:W418,$Y$38:$AB$41)</f>
        <v>2.0689651243412985</v>
      </c>
      <c r="Z418">
        <f ca="1"/>
        <v>-1.4328945711056216</v>
      </c>
      <c r="AA418">
        <f ca="1"/>
        <v>3.5835527144471895</v>
      </c>
      <c r="AB418">
        <f ca="1"/>
        <v>1</v>
      </c>
      <c r="AC418">
        <f t="shared" ca="1" si="73"/>
        <v>10.344825621706493</v>
      </c>
      <c r="AD418">
        <f t="shared" ca="1" si="65"/>
        <v>-7.1644728555281079</v>
      </c>
      <c r="AE418">
        <f t="shared" ca="1" si="66"/>
        <v>100</v>
      </c>
    </row>
    <row r="419" spans="5:31" x14ac:dyDescent="0.15">
      <c r="E419" s="23"/>
      <c r="F419" s="24"/>
      <c r="G419" s="25"/>
      <c r="T419" t="e">
        <f t="array" ref="T419:W419">MMULT(P419:S419,$T$38:$W$41)</f>
        <v>#VALUE!</v>
      </c>
      <c r="U419" t="e">
        <v>#VALUE!</v>
      </c>
      <c r="V419" t="e">
        <v>#VALUE!</v>
      </c>
      <c r="W419" t="e">
        <v>#VALUE!</v>
      </c>
      <c r="Y419" t="e">
        <f t="array" ref="Y419:AB419">MMULT(T419:W419,$Y$38:$AB$41)</f>
        <v>#VALUE!</v>
      </c>
      <c r="Z419" t="e">
        <v>#VALUE!</v>
      </c>
      <c r="AA419" t="e">
        <v>#VALUE!</v>
      </c>
      <c r="AB419" t="e">
        <v>#VALUE!</v>
      </c>
      <c r="AD419" t="e">
        <f t="shared" si="65"/>
        <v>#VALUE!</v>
      </c>
      <c r="AE419" t="e">
        <f t="shared" si="66"/>
        <v>#VALUE!</v>
      </c>
    </row>
    <row r="420" spans="5:31" x14ac:dyDescent="0.15">
      <c r="E420" s="23"/>
      <c r="F420" s="24"/>
      <c r="G420" s="25"/>
      <c r="T420" t="e">
        <f t="array" ref="T420:W420">MMULT(P420:S420,$T$38:$W$41)</f>
        <v>#VALUE!</v>
      </c>
      <c r="U420" t="e">
        <v>#VALUE!</v>
      </c>
      <c r="V420" t="e">
        <v>#VALUE!</v>
      </c>
      <c r="W420" t="e">
        <v>#VALUE!</v>
      </c>
      <c r="Y420" t="e">
        <f t="array" ref="Y420:AB420">MMULT(T420:W420,$Y$38:$AB$41)</f>
        <v>#VALUE!</v>
      </c>
      <c r="Z420" t="e">
        <v>#VALUE!</v>
      </c>
      <c r="AA420" t="e">
        <v>#VALUE!</v>
      </c>
      <c r="AB420" t="e">
        <v>#VALUE!</v>
      </c>
      <c r="AD420" t="e">
        <f t="shared" si="65"/>
        <v>#VALUE!</v>
      </c>
      <c r="AE420" t="e">
        <f t="shared" si="66"/>
        <v>#VALUE!</v>
      </c>
    </row>
    <row r="421" spans="5:31" x14ac:dyDescent="0.15">
      <c r="E421" s="23"/>
      <c r="F421" s="24"/>
      <c r="G421" s="25" t="s">
        <v>8</v>
      </c>
      <c r="P421">
        <f t="array" aca="1" ref="P421:S421" ca="1">MMULT(P87:S87,$P$38:$S$41)</f>
        <v>1</v>
      </c>
      <c r="Q421">
        <f ca="1"/>
        <v>-1.548339895652151</v>
      </c>
      <c r="R421">
        <f ca="1"/>
        <v>0</v>
      </c>
      <c r="S421">
        <f ca="1"/>
        <v>1</v>
      </c>
      <c r="T421">
        <f t="array" aca="1" ref="T421:W421" ca="1">MMULT(P421:S421,$T$38:$W$41)</f>
        <v>1</v>
      </c>
      <c r="U421">
        <f ca="1"/>
        <v>-1.548339895652151</v>
      </c>
      <c r="V421">
        <f ca="1"/>
        <v>4.3</v>
      </c>
      <c r="W421">
        <f ca="1"/>
        <v>1</v>
      </c>
      <c r="Y421">
        <f t="array" aca="1" ref="Y421:AB421" ca="1">MMULT(T421:W421,$Y$38:$AB$41)</f>
        <v>2.340895048007944</v>
      </c>
      <c r="Z421">
        <f ca="1"/>
        <v>-3.4909016833277091</v>
      </c>
      <c r="AA421">
        <f ca="1"/>
        <v>2.0545491583361457</v>
      </c>
      <c r="AB421">
        <f ca="1"/>
        <v>1</v>
      </c>
      <c r="AC421">
        <f ca="1">Y421*$AD$40</f>
        <v>11.70447524003972</v>
      </c>
      <c r="AD421">
        <f t="shared" ca="1" si="65"/>
        <v>-17.454508416638546</v>
      </c>
      <c r="AE421">
        <f t="shared" ca="1" si="66"/>
        <v>100</v>
      </c>
    </row>
    <row r="422" spans="5:31" x14ac:dyDescent="0.15">
      <c r="E422" s="23"/>
      <c r="F422" s="24"/>
      <c r="G422" s="25"/>
      <c r="P422">
        <f t="array" aca="1" ref="P422:S422" ca="1">MMULT(P88:S88,$P$38:$S$41)</f>
        <v>0.60000000000000009</v>
      </c>
      <c r="Q422">
        <f ca="1"/>
        <v>-1.548339895652151</v>
      </c>
      <c r="R422">
        <f ca="1"/>
        <v>0</v>
      </c>
      <c r="S422">
        <f ca="1"/>
        <v>1</v>
      </c>
      <c r="T422">
        <f t="array" aca="1" ref="T422:W422" ca="1">MMULT(P422:S422,$T$38:$W$41)</f>
        <v>0.60000000000000009</v>
      </c>
      <c r="U422">
        <f ca="1"/>
        <v>-1.548339895652151</v>
      </c>
      <c r="V422">
        <f ca="1"/>
        <v>4.3</v>
      </c>
      <c r="W422">
        <f ca="1"/>
        <v>1</v>
      </c>
      <c r="Y422">
        <f t="array" aca="1" ref="Y422:AB422" ca="1">MMULT(T422:W422,$Y$38:$AB$41)</f>
        <v>1.9944848864941687</v>
      </c>
      <c r="Z422">
        <f ca="1"/>
        <v>-3.4909016833277091</v>
      </c>
      <c r="AA422">
        <f ca="1"/>
        <v>2.2545491583361459</v>
      </c>
      <c r="AB422">
        <f ca="1"/>
        <v>1</v>
      </c>
      <c r="AC422">
        <f t="shared" ref="AC422:AC426" ca="1" si="74">Y422*$AD$40</f>
        <v>9.9724244324708433</v>
      </c>
      <c r="AD422">
        <f t="shared" ca="1" si="65"/>
        <v>-17.454508416638546</v>
      </c>
      <c r="AE422">
        <f t="shared" ca="1" si="66"/>
        <v>100</v>
      </c>
    </row>
    <row r="423" spans="5:31" x14ac:dyDescent="0.15">
      <c r="E423" s="23"/>
      <c r="F423" s="24"/>
      <c r="G423" s="25"/>
      <c r="P423">
        <f t="array" aca="1" ref="P423:S423" ca="1">MMULT(P89:S89,$P$38:$S$41)</f>
        <v>0.20000000000000004</v>
      </c>
      <c r="Q423">
        <f ca="1"/>
        <v>-1.548339895652151</v>
      </c>
      <c r="R423">
        <f ca="1"/>
        <v>0</v>
      </c>
      <c r="S423">
        <f ca="1"/>
        <v>1</v>
      </c>
      <c r="T423">
        <f t="array" aca="1" ref="T423:W423" ca="1">MMULT(P423:S423,$T$38:$W$41)</f>
        <v>0.20000000000000004</v>
      </c>
      <c r="U423">
        <f ca="1"/>
        <v>-1.548339895652151</v>
      </c>
      <c r="V423">
        <f ca="1"/>
        <v>4.3</v>
      </c>
      <c r="W423">
        <f ca="1"/>
        <v>1</v>
      </c>
      <c r="Y423">
        <f t="array" aca="1" ref="Y423:AB423" ca="1">MMULT(T423:W423,$Y$38:$AB$41)</f>
        <v>1.6480747249803931</v>
      </c>
      <c r="Z423">
        <f ca="1"/>
        <v>-3.4909016833277091</v>
      </c>
      <c r="AA423">
        <f ca="1"/>
        <v>2.4545491583361456</v>
      </c>
      <c r="AB423">
        <f ca="1"/>
        <v>1</v>
      </c>
      <c r="AC423">
        <f t="shared" ca="1" si="74"/>
        <v>8.2403736249019648</v>
      </c>
      <c r="AD423">
        <f t="shared" ca="1" si="65"/>
        <v>-17.454508416638546</v>
      </c>
      <c r="AE423">
        <f t="shared" ca="1" si="66"/>
        <v>100</v>
      </c>
    </row>
    <row r="424" spans="5:31" x14ac:dyDescent="0.15">
      <c r="E424" s="23"/>
      <c r="F424" s="24"/>
      <c r="G424" s="25"/>
      <c r="P424">
        <f t="array" aca="1" ref="P424:S424" ca="1">MMULT(P90:S90,$P$38:$S$41)</f>
        <v>-0.19999999999999998</v>
      </c>
      <c r="Q424">
        <f ca="1"/>
        <v>-1.548339895652151</v>
      </c>
      <c r="R424">
        <f ca="1"/>
        <v>0</v>
      </c>
      <c r="S424">
        <f ca="1"/>
        <v>1</v>
      </c>
      <c r="T424">
        <f t="array" aca="1" ref="T424:W424" ca="1">MMULT(P424:S424,$T$38:$W$41)</f>
        <v>-0.19999999999999998</v>
      </c>
      <c r="U424">
        <f ca="1"/>
        <v>-1.548339895652151</v>
      </c>
      <c r="V424">
        <f ca="1"/>
        <v>4.3</v>
      </c>
      <c r="W424">
        <f ca="1"/>
        <v>1</v>
      </c>
      <c r="Y424">
        <f t="array" aca="1" ref="Y424:AB424" ca="1">MMULT(T424:W424,$Y$38:$AB$41)</f>
        <v>1.3016645634666175</v>
      </c>
      <c r="Z424">
        <f ca="1"/>
        <v>-3.4909016833277091</v>
      </c>
      <c r="AA424">
        <f ca="1"/>
        <v>2.6545491583361458</v>
      </c>
      <c r="AB424">
        <f ca="1"/>
        <v>1</v>
      </c>
      <c r="AC424">
        <f t="shared" ca="1" si="74"/>
        <v>6.508322817333088</v>
      </c>
      <c r="AD424">
        <f t="shared" ca="1" si="65"/>
        <v>-17.454508416638546</v>
      </c>
      <c r="AE424">
        <f t="shared" ca="1" si="66"/>
        <v>100</v>
      </c>
    </row>
    <row r="425" spans="5:31" x14ac:dyDescent="0.15">
      <c r="E425" s="23"/>
      <c r="F425" s="24"/>
      <c r="G425" s="25"/>
      <c r="P425">
        <f t="array" aca="1" ref="P425:S425" ca="1">MMULT(P91:S91,$P$38:$S$41)</f>
        <v>-0.6</v>
      </c>
      <c r="Q425">
        <f ca="1"/>
        <v>-1.548339895652151</v>
      </c>
      <c r="R425">
        <f ca="1"/>
        <v>0</v>
      </c>
      <c r="S425">
        <f ca="1"/>
        <v>1</v>
      </c>
      <c r="T425">
        <f t="array" aca="1" ref="T425:W425" ca="1">MMULT(P425:S425,$T$38:$W$41)</f>
        <v>-0.6</v>
      </c>
      <c r="U425">
        <f ca="1"/>
        <v>-1.548339895652151</v>
      </c>
      <c r="V425">
        <f ca="1"/>
        <v>4.3</v>
      </c>
      <c r="W425">
        <f ca="1"/>
        <v>1</v>
      </c>
      <c r="Y425">
        <f t="array" aca="1" ref="Y425:AB425" ca="1">MMULT(T425:W425,$Y$38:$AB$41)</f>
        <v>0.95525440195284206</v>
      </c>
      <c r="Z425">
        <f ca="1"/>
        <v>-3.4909016833277091</v>
      </c>
      <c r="AA425">
        <f ca="1"/>
        <v>2.8545491583361455</v>
      </c>
      <c r="AB425">
        <f ca="1"/>
        <v>1</v>
      </c>
      <c r="AC425">
        <f t="shared" ca="1" si="74"/>
        <v>4.7762720097642104</v>
      </c>
      <c r="AD425">
        <f t="shared" ca="1" si="65"/>
        <v>-17.454508416638546</v>
      </c>
      <c r="AE425">
        <f t="shared" ca="1" si="66"/>
        <v>100</v>
      </c>
    </row>
    <row r="426" spans="5:31" x14ac:dyDescent="0.15">
      <c r="E426" s="23"/>
      <c r="F426" s="24"/>
      <c r="G426" s="25"/>
      <c r="P426">
        <f t="array" aca="1" ref="P426:S426" ca="1">MMULT(P92:S92,$P$38:$S$41)</f>
        <v>-0.99999999999999989</v>
      </c>
      <c r="Q426">
        <f ca="1"/>
        <v>-1.548339895652151</v>
      </c>
      <c r="R426">
        <f ca="1"/>
        <v>0</v>
      </c>
      <c r="S426">
        <f ca="1"/>
        <v>1</v>
      </c>
      <c r="T426">
        <f t="array" aca="1" ref="T426:W426" ca="1">MMULT(P426:S426,$T$38:$W$41)</f>
        <v>-0.99999999999999989</v>
      </c>
      <c r="U426">
        <f ca="1"/>
        <v>-1.548339895652151</v>
      </c>
      <c r="V426">
        <f ca="1"/>
        <v>4.3</v>
      </c>
      <c r="W426">
        <f ca="1"/>
        <v>1</v>
      </c>
      <c r="Y426">
        <f t="array" aca="1" ref="Y426:AB426" ca="1">MMULT(T426:W426,$Y$38:$AB$41)</f>
        <v>0.6088442404390666</v>
      </c>
      <c r="Z426">
        <f ca="1"/>
        <v>-3.4909016833277091</v>
      </c>
      <c r="AA426">
        <f ca="1"/>
        <v>3.0545491583361457</v>
      </c>
      <c r="AB426">
        <f ca="1"/>
        <v>1</v>
      </c>
      <c r="AC426">
        <f t="shared" ca="1" si="74"/>
        <v>3.0442212021953328</v>
      </c>
      <c r="AD426">
        <f t="shared" ca="1" si="65"/>
        <v>-17.454508416638546</v>
      </c>
      <c r="AE426">
        <f t="shared" ca="1" si="66"/>
        <v>100</v>
      </c>
    </row>
    <row r="427" spans="5:31" x14ac:dyDescent="0.15">
      <c r="E427" s="23"/>
      <c r="F427" s="24"/>
      <c r="G427" s="25"/>
      <c r="T427" t="e">
        <f t="array" ref="T427:W427">MMULT(P427:S427,$T$38:$W$41)</f>
        <v>#VALUE!</v>
      </c>
      <c r="U427" t="e">
        <v>#VALUE!</v>
      </c>
      <c r="V427" t="e">
        <v>#VALUE!</v>
      </c>
      <c r="W427" t="e">
        <v>#VALUE!</v>
      </c>
      <c r="Y427" t="e">
        <f t="array" ref="Y427:AB427">MMULT(T427:W427,$Y$38:$AB$41)</f>
        <v>#VALUE!</v>
      </c>
      <c r="Z427" t="e">
        <v>#VALUE!</v>
      </c>
      <c r="AA427" t="e">
        <v>#VALUE!</v>
      </c>
      <c r="AB427" t="e">
        <v>#VALUE!</v>
      </c>
      <c r="AD427" t="e">
        <f t="shared" si="65"/>
        <v>#VALUE!</v>
      </c>
      <c r="AE427" t="e">
        <f t="shared" si="66"/>
        <v>#VALUE!</v>
      </c>
    </row>
    <row r="428" spans="5:31" x14ac:dyDescent="0.15">
      <c r="E428" s="23"/>
      <c r="F428" s="24"/>
      <c r="G428" s="25"/>
      <c r="P428">
        <f t="array" aca="1" ref="P428:S428" ca="1">MMULT(P94:S94,$P$38:$S$41)</f>
        <v>-0.99999999999999967</v>
      </c>
      <c r="Q428">
        <f ca="1"/>
        <v>-1.548339895652151</v>
      </c>
      <c r="R428">
        <f ca="1"/>
        <v>0</v>
      </c>
      <c r="S428">
        <f ca="1"/>
        <v>1</v>
      </c>
      <c r="T428">
        <f t="array" aca="1" ref="T428:W428" ca="1">MMULT(P428:S428,$T$38:$W$41)</f>
        <v>-0.99999999999999967</v>
      </c>
      <c r="U428">
        <f ca="1"/>
        <v>-1.548339895652151</v>
      </c>
      <c r="V428">
        <f ca="1"/>
        <v>4.3</v>
      </c>
      <c r="W428">
        <f ca="1"/>
        <v>1</v>
      </c>
      <c r="Y428">
        <f t="array" aca="1" ref="Y428:AB428" ca="1">MMULT(T428:W428,$Y$38:$AB$41)</f>
        <v>0.60884424043906704</v>
      </c>
      <c r="Z428">
        <f ca="1"/>
        <v>-3.4909016833277091</v>
      </c>
      <c r="AA428">
        <f ca="1"/>
        <v>3.0545491583361457</v>
      </c>
      <c r="AB428">
        <f ca="1"/>
        <v>1</v>
      </c>
      <c r="AC428">
        <f ca="1">Y428*$AD$40</f>
        <v>3.0442212021953354</v>
      </c>
      <c r="AD428">
        <f t="shared" ref="AD428:AD491" ca="1" si="75">IF(AA428&gt;=0,Z428*$AD$40,100)</f>
        <v>-17.454508416638546</v>
      </c>
      <c r="AE428">
        <f t="shared" ref="AE428:AE491" ca="1" si="76">IF(AA428&lt;0,Z428*$AD$40,100)</f>
        <v>100</v>
      </c>
    </row>
    <row r="429" spans="5:31" x14ac:dyDescent="0.15">
      <c r="E429" s="23"/>
      <c r="F429" s="24"/>
      <c r="G429" s="25"/>
      <c r="P429">
        <f t="array" aca="1" ref="P429:S429" ca="1">MMULT(P95:S95,$P$38:$S$41)</f>
        <v>-1.1236067977499788</v>
      </c>
      <c r="Q429">
        <f ca="1"/>
        <v>-1.1679172891340897</v>
      </c>
      <c r="R429">
        <f ca="1"/>
        <v>0</v>
      </c>
      <c r="S429">
        <f ca="1"/>
        <v>1</v>
      </c>
      <c r="T429">
        <f t="array" aca="1" ref="T429:W429" ca="1">MMULT(P429:S429,$T$38:$W$41)</f>
        <v>-1.1236067977499788</v>
      </c>
      <c r="U429">
        <f ca="1"/>
        <v>-1.1679172891340897</v>
      </c>
      <c r="V429">
        <f ca="1"/>
        <v>4.3</v>
      </c>
      <c r="W429">
        <f ca="1"/>
        <v>1</v>
      </c>
      <c r="Y429">
        <f t="array" aca="1" ref="Y429:AB429" ca="1">MMULT(T429:W429,$Y$38:$AB$41)</f>
        <v>0.59690326513665504</v>
      </c>
      <c r="Z429">
        <f ca="1"/>
        <v>-3.1614460419091763</v>
      </c>
      <c r="AA429">
        <f ca="1"/>
        <v>3.2810803779204014</v>
      </c>
      <c r="AB429">
        <f ca="1"/>
        <v>1</v>
      </c>
      <c r="AC429">
        <f t="shared" ref="AC429:AC433" ca="1" si="77">Y429*$AD$40</f>
        <v>2.9845163256832752</v>
      </c>
      <c r="AD429">
        <f t="shared" ca="1" si="75"/>
        <v>-15.807230209545882</v>
      </c>
      <c r="AE429">
        <f t="shared" ca="1" si="76"/>
        <v>100</v>
      </c>
    </row>
    <row r="430" spans="5:31" x14ac:dyDescent="0.15">
      <c r="E430" s="23"/>
      <c r="F430" s="24"/>
      <c r="G430" s="25"/>
      <c r="P430">
        <f t="array" aca="1" ref="P430:S430" ca="1">MMULT(P96:S96,$P$38:$S$41)</f>
        <v>-1.2472135954999577</v>
      </c>
      <c r="Q430">
        <f ca="1"/>
        <v>-0.7874946826160284</v>
      </c>
      <c r="R430">
        <f ca="1"/>
        <v>0</v>
      </c>
      <c r="S430">
        <f ca="1"/>
        <v>1</v>
      </c>
      <c r="T430">
        <f t="array" aca="1" ref="T430:W430" ca="1">MMULT(P430:S430,$T$38:$W$41)</f>
        <v>-1.2472135954999577</v>
      </c>
      <c r="U430">
        <f ca="1"/>
        <v>-0.7874946826160284</v>
      </c>
      <c r="V430">
        <f ca="1"/>
        <v>4.3</v>
      </c>
      <c r="W430">
        <f ca="1"/>
        <v>1</v>
      </c>
      <c r="Y430">
        <f t="array" aca="1" ref="Y430:AB430" ca="1">MMULT(T430:W430,$Y$38:$AB$41)</f>
        <v>0.58496228983424348</v>
      </c>
      <c r="Z430">
        <f ca="1"/>
        <v>-2.831990400490644</v>
      </c>
      <c r="AA430">
        <f ca="1"/>
        <v>3.5076115975046571</v>
      </c>
      <c r="AB430">
        <f ca="1"/>
        <v>1</v>
      </c>
      <c r="AC430">
        <f t="shared" ca="1" si="77"/>
        <v>2.9248114491712176</v>
      </c>
      <c r="AD430">
        <f t="shared" ca="1" si="75"/>
        <v>-14.15995200245322</v>
      </c>
      <c r="AE430">
        <f t="shared" ca="1" si="76"/>
        <v>100</v>
      </c>
    </row>
    <row r="431" spans="5:31" x14ac:dyDescent="0.15">
      <c r="E431" s="23"/>
      <c r="F431" s="24"/>
      <c r="G431" s="25"/>
      <c r="P431">
        <f t="array" aca="1" ref="P431:S431" ca="1">MMULT(P97:S97,$P$38:$S$41)</f>
        <v>-1.3708203932499368</v>
      </c>
      <c r="Q431">
        <f ca="1"/>
        <v>-0.40707207609796692</v>
      </c>
      <c r="R431">
        <f ca="1"/>
        <v>0</v>
      </c>
      <c r="S431">
        <f ca="1"/>
        <v>1</v>
      </c>
      <c r="T431">
        <f t="array" aca="1" ref="T431:W431" ca="1">MMULT(P431:S431,$T$38:$W$41)</f>
        <v>-1.3708203932499368</v>
      </c>
      <c r="U431">
        <f ca="1"/>
        <v>-0.40707207609796692</v>
      </c>
      <c r="V431">
        <f ca="1"/>
        <v>4.3</v>
      </c>
      <c r="W431">
        <f ca="1"/>
        <v>1</v>
      </c>
      <c r="Y431">
        <f t="array" aca="1" ref="Y431:AB431" ca="1">MMULT(T431:W431,$Y$38:$AB$41)</f>
        <v>0.57302131453183169</v>
      </c>
      <c r="Z431">
        <f ca="1"/>
        <v>-2.5025347590721112</v>
      </c>
      <c r="AA431">
        <f ca="1"/>
        <v>3.7341428170889133</v>
      </c>
      <c r="AB431">
        <f ca="1"/>
        <v>1</v>
      </c>
      <c r="AC431">
        <f t="shared" ca="1" si="77"/>
        <v>2.8651065726591582</v>
      </c>
      <c r="AD431">
        <f t="shared" ca="1" si="75"/>
        <v>-12.512673795360556</v>
      </c>
      <c r="AE431">
        <f t="shared" ca="1" si="76"/>
        <v>100</v>
      </c>
    </row>
    <row r="432" spans="5:31" x14ac:dyDescent="0.15">
      <c r="E432" s="23"/>
      <c r="F432" s="24"/>
      <c r="G432" s="25"/>
      <c r="P432">
        <f t="array" aca="1" ref="P432:S432" ca="1">MMULT(P98:S98,$P$38:$S$41)</f>
        <v>-1.4944271909999158</v>
      </c>
      <c r="Q432">
        <f ca="1"/>
        <v>-2.6649469579905521E-2</v>
      </c>
      <c r="R432">
        <f ca="1"/>
        <v>0</v>
      </c>
      <c r="S432">
        <f ca="1"/>
        <v>1</v>
      </c>
      <c r="T432">
        <f t="array" aca="1" ref="T432:W432" ca="1">MMULT(P432:S432,$T$38:$W$41)</f>
        <v>-1.4944271909999158</v>
      </c>
      <c r="U432">
        <f ca="1"/>
        <v>-2.6649469579905521E-2</v>
      </c>
      <c r="V432">
        <f ca="1"/>
        <v>4.3</v>
      </c>
      <c r="W432">
        <f ca="1"/>
        <v>1</v>
      </c>
      <c r="Y432">
        <f t="array" aca="1" ref="Y432:AB432" ca="1">MMULT(T432:W432,$Y$38:$AB$41)</f>
        <v>0.56108033922941991</v>
      </c>
      <c r="Z432">
        <f ca="1"/>
        <v>-2.1730791176535784</v>
      </c>
      <c r="AA432">
        <f ca="1"/>
        <v>3.960674036673169</v>
      </c>
      <c r="AB432">
        <f ca="1"/>
        <v>1</v>
      </c>
      <c r="AC432">
        <f t="shared" ca="1" si="77"/>
        <v>2.8054016961470998</v>
      </c>
      <c r="AD432">
        <f t="shared" ca="1" si="75"/>
        <v>-10.865395588267893</v>
      </c>
      <c r="AE432">
        <f t="shared" ca="1" si="76"/>
        <v>100</v>
      </c>
    </row>
    <row r="433" spans="5:31" x14ac:dyDescent="0.15">
      <c r="E433" s="23"/>
      <c r="F433" s="24"/>
      <c r="G433" s="25"/>
      <c r="P433">
        <f t="array" aca="1" ref="P433:S433" ca="1">MMULT(P99:S99,$P$38:$S$41)</f>
        <v>-1.6180339887498947</v>
      </c>
      <c r="Q433">
        <f ca="1"/>
        <v>0.35377313693815582</v>
      </c>
      <c r="R433">
        <f ca="1"/>
        <v>0</v>
      </c>
      <c r="S433">
        <f ca="1"/>
        <v>1</v>
      </c>
      <c r="T433">
        <f t="array" aca="1" ref="T433:W433" ca="1">MMULT(P433:S433,$T$38:$W$41)</f>
        <v>-1.6180339887498947</v>
      </c>
      <c r="U433">
        <f ca="1"/>
        <v>0.35377313693815582</v>
      </c>
      <c r="V433">
        <f ca="1"/>
        <v>4.3</v>
      </c>
      <c r="W433">
        <f ca="1"/>
        <v>1</v>
      </c>
      <c r="Y433">
        <f t="array" aca="1" ref="Y433:AB433" ca="1">MMULT(T433:W433,$Y$38:$AB$41)</f>
        <v>0.54913936392700835</v>
      </c>
      <c r="Z433">
        <f ca="1"/>
        <v>-1.8436234762350456</v>
      </c>
      <c r="AA433">
        <f ca="1"/>
        <v>4.1872052562574247</v>
      </c>
      <c r="AB433">
        <f ca="1"/>
        <v>1</v>
      </c>
      <c r="AC433">
        <f t="shared" ca="1" si="77"/>
        <v>2.7456968196350418</v>
      </c>
      <c r="AD433">
        <f t="shared" ca="1" si="75"/>
        <v>-9.2181173811752277</v>
      </c>
      <c r="AE433">
        <f t="shared" ca="1" si="76"/>
        <v>100</v>
      </c>
    </row>
    <row r="434" spans="5:31" x14ac:dyDescent="0.15">
      <c r="E434" s="23"/>
      <c r="F434" s="24"/>
      <c r="G434" s="25"/>
      <c r="T434" t="e">
        <f t="array" ref="T434:W434">MMULT(P434:S434,$T$38:$W$41)</f>
        <v>#VALUE!</v>
      </c>
      <c r="U434" t="e">
        <v>#VALUE!</v>
      </c>
      <c r="V434" t="e">
        <v>#VALUE!</v>
      </c>
      <c r="W434" t="e">
        <v>#VALUE!</v>
      </c>
      <c r="Y434" t="e">
        <f t="array" ref="Y434:AB434">MMULT(T434:W434,$Y$38:$AB$41)</f>
        <v>#VALUE!</v>
      </c>
      <c r="Z434" t="e">
        <v>#VALUE!</v>
      </c>
      <c r="AA434" t="e">
        <v>#VALUE!</v>
      </c>
      <c r="AB434" t="e">
        <v>#VALUE!</v>
      </c>
      <c r="AD434" t="e">
        <f t="shared" si="75"/>
        <v>#VALUE!</v>
      </c>
      <c r="AE434" t="e">
        <f t="shared" si="76"/>
        <v>#VALUE!</v>
      </c>
    </row>
    <row r="435" spans="5:31" x14ac:dyDescent="0.15">
      <c r="E435" s="23"/>
      <c r="F435" s="24"/>
      <c r="G435" s="25"/>
      <c r="P435">
        <f t="array" aca="1" ref="P435:S435" ca="1">MMULT(P101:S101,$P$38:$S$41)</f>
        <v>-1.6180339887498947</v>
      </c>
      <c r="Q435">
        <f ca="1"/>
        <v>0.3537731369381556</v>
      </c>
      <c r="R435">
        <f ca="1"/>
        <v>0</v>
      </c>
      <c r="S435">
        <f ca="1"/>
        <v>1</v>
      </c>
      <c r="T435">
        <f t="array" aca="1" ref="T435:W435" ca="1">MMULT(P435:S435,$T$38:$W$41)</f>
        <v>-1.6180339887498947</v>
      </c>
      <c r="U435">
        <f ca="1"/>
        <v>0.3537731369381556</v>
      </c>
      <c r="V435">
        <f ca="1"/>
        <v>4.3</v>
      </c>
      <c r="W435">
        <f ca="1"/>
        <v>1</v>
      </c>
      <c r="Y435">
        <f t="array" aca="1" ref="Y435:AB435" ca="1">MMULT(T435:W435,$Y$38:$AB$41)</f>
        <v>0.54913936392700835</v>
      </c>
      <c r="Z435">
        <f ca="1"/>
        <v>-1.8436234762350456</v>
      </c>
      <c r="AA435">
        <f ca="1"/>
        <v>4.1872052562574247</v>
      </c>
      <c r="AB435">
        <f ca="1"/>
        <v>1</v>
      </c>
      <c r="AC435">
        <f ca="1">Y435*$AD$40</f>
        <v>2.7456968196350418</v>
      </c>
      <c r="AD435">
        <f t="shared" ca="1" si="75"/>
        <v>-9.2181173811752277</v>
      </c>
      <c r="AE435">
        <f t="shared" ca="1" si="76"/>
        <v>100</v>
      </c>
    </row>
    <row r="436" spans="5:31" x14ac:dyDescent="0.15">
      <c r="E436" s="23"/>
      <c r="F436" s="24"/>
      <c r="G436" s="25"/>
      <c r="P436">
        <f t="array" aca="1" ref="P436:S436" ca="1">MMULT(P102:S102,$P$38:$S$41)</f>
        <v>-1.2944271909999157</v>
      </c>
      <c r="Q436">
        <f ca="1"/>
        <v>0.58888723785514496</v>
      </c>
      <c r="R436">
        <f ca="1"/>
        <v>0</v>
      </c>
      <c r="S436">
        <f ca="1"/>
        <v>1</v>
      </c>
      <c r="T436">
        <f t="array" aca="1" ref="T436:W436" ca="1">MMULT(P436:S436,$T$38:$W$41)</f>
        <v>-1.2944271909999157</v>
      </c>
      <c r="U436">
        <f ca="1"/>
        <v>0.58888723785514496</v>
      </c>
      <c r="V436">
        <f ca="1"/>
        <v>4.3</v>
      </c>
      <c r="W436">
        <f ca="1"/>
        <v>1</v>
      </c>
      <c r="Y436">
        <f t="array" aca="1" ref="Y436:AB436" ca="1">MMULT(T436:W436,$Y$38:$AB$41)</f>
        <v>0.88816959684507046</v>
      </c>
      <c r="Z436">
        <f ca="1"/>
        <v>-1.6400086920529948</v>
      </c>
      <c r="AA436">
        <f ca="1"/>
        <v>4.1272092494734602</v>
      </c>
      <c r="AB436">
        <f ca="1"/>
        <v>1</v>
      </c>
      <c r="AC436">
        <f t="shared" ref="AC436:AC440" ca="1" si="78">Y436*$AD$40</f>
        <v>4.4408479842253525</v>
      </c>
      <c r="AD436">
        <f t="shared" ca="1" si="75"/>
        <v>-8.2000434602649737</v>
      </c>
      <c r="AE436">
        <f t="shared" ca="1" si="76"/>
        <v>100</v>
      </c>
    </row>
    <row r="437" spans="5:31" x14ac:dyDescent="0.15">
      <c r="E437" s="23"/>
      <c r="F437" s="24"/>
      <c r="G437" s="25"/>
      <c r="P437">
        <f t="array" aca="1" ref="P437:S437" ca="1">MMULT(P103:S103,$P$38:$S$41)</f>
        <v>-0.97082039324993696</v>
      </c>
      <c r="Q437">
        <f ca="1"/>
        <v>0.824001338772134</v>
      </c>
      <c r="R437">
        <f ca="1"/>
        <v>0</v>
      </c>
      <c r="S437">
        <f ca="1"/>
        <v>1</v>
      </c>
      <c r="T437">
        <f t="array" aca="1" ref="T437:W437" ca="1">MMULT(P437:S437,$T$38:$W$41)</f>
        <v>-0.97082039324993696</v>
      </c>
      <c r="U437">
        <f ca="1"/>
        <v>0.824001338772134</v>
      </c>
      <c r="V437">
        <f ca="1"/>
        <v>4.3</v>
      </c>
      <c r="W437">
        <f ca="1"/>
        <v>1</v>
      </c>
      <c r="Y437">
        <f t="array" aca="1" ref="Y437:AB437" ca="1">MMULT(T437:W437,$Y$38:$AB$41)</f>
        <v>1.2271998297631321</v>
      </c>
      <c r="Z437">
        <f ca="1"/>
        <v>-1.436393907870944</v>
      </c>
      <c r="AA437">
        <f ca="1"/>
        <v>4.0672132426894967</v>
      </c>
      <c r="AB437">
        <f ca="1"/>
        <v>1</v>
      </c>
      <c r="AC437">
        <f t="shared" ca="1" si="78"/>
        <v>6.1359991488156602</v>
      </c>
      <c r="AD437">
        <f t="shared" ca="1" si="75"/>
        <v>-7.1819695393547196</v>
      </c>
      <c r="AE437">
        <f t="shared" ca="1" si="76"/>
        <v>100</v>
      </c>
    </row>
    <row r="438" spans="5:31" x14ac:dyDescent="0.15">
      <c r="E438" s="23"/>
      <c r="F438" s="24"/>
      <c r="G438" s="25"/>
      <c r="P438">
        <f t="array" aca="1" ref="P438:S438" ca="1">MMULT(P104:S104,$P$38:$S$41)</f>
        <v>-0.64721359549995794</v>
      </c>
      <c r="Q438">
        <f ca="1"/>
        <v>1.0591154396891236</v>
      </c>
      <c r="R438">
        <f ca="1"/>
        <v>0</v>
      </c>
      <c r="S438">
        <f ca="1"/>
        <v>1</v>
      </c>
      <c r="T438">
        <f t="array" aca="1" ref="T438:W438" ca="1">MMULT(P438:S438,$T$38:$W$41)</f>
        <v>-0.64721359549995794</v>
      </c>
      <c r="U438">
        <f ca="1"/>
        <v>1.0591154396891236</v>
      </c>
      <c r="V438">
        <f ca="1"/>
        <v>4.3</v>
      </c>
      <c r="W438">
        <f ca="1"/>
        <v>1</v>
      </c>
      <c r="Y438">
        <f t="array" aca="1" ref="Y438:AB438" ca="1">MMULT(T438:W438,$Y$38:$AB$41)</f>
        <v>1.5662300626811942</v>
      </c>
      <c r="Z438">
        <f ca="1"/>
        <v>-1.2327791236888928</v>
      </c>
      <c r="AA438">
        <f ca="1"/>
        <v>4.0072172359055322</v>
      </c>
      <c r="AB438">
        <f ca="1"/>
        <v>1</v>
      </c>
      <c r="AC438">
        <f t="shared" ca="1" si="78"/>
        <v>7.8311503134059715</v>
      </c>
      <c r="AD438">
        <f t="shared" ca="1" si="75"/>
        <v>-6.1638956184444638</v>
      </c>
      <c r="AE438">
        <f t="shared" ca="1" si="76"/>
        <v>100</v>
      </c>
    </row>
    <row r="439" spans="5:31" x14ac:dyDescent="0.15">
      <c r="E439" s="23"/>
      <c r="F439" s="24"/>
      <c r="G439" s="25"/>
      <c r="P439">
        <f t="array" aca="1" ref="P439:S439" ca="1">MMULT(P105:S105,$P$38:$S$41)</f>
        <v>-0.32360679774997902</v>
      </c>
      <c r="Q439">
        <f ca="1"/>
        <v>1.2942295406061128</v>
      </c>
      <c r="R439">
        <f ca="1"/>
        <v>0</v>
      </c>
      <c r="S439">
        <f ca="1"/>
        <v>1</v>
      </c>
      <c r="T439">
        <f t="array" aca="1" ref="T439:W439" ca="1">MMULT(P439:S439,$T$38:$W$41)</f>
        <v>-0.32360679774997902</v>
      </c>
      <c r="U439">
        <f ca="1"/>
        <v>1.2942295406061128</v>
      </c>
      <c r="V439">
        <f ca="1"/>
        <v>4.3</v>
      </c>
      <c r="W439">
        <f ca="1"/>
        <v>1</v>
      </c>
      <c r="Y439">
        <f t="array" aca="1" ref="Y439:AB439" ca="1">MMULT(T439:W439,$Y$38:$AB$41)</f>
        <v>1.9052602955992564</v>
      </c>
      <c r="Z439">
        <f ca="1"/>
        <v>-1.0291643395068419</v>
      </c>
      <c r="AA439">
        <f ca="1"/>
        <v>3.9472212291215687</v>
      </c>
      <c r="AB439">
        <f ca="1"/>
        <v>1</v>
      </c>
      <c r="AC439">
        <f t="shared" ca="1" si="78"/>
        <v>9.5263014779962809</v>
      </c>
      <c r="AD439">
        <f t="shared" ca="1" si="75"/>
        <v>-5.1458216975342097</v>
      </c>
      <c r="AE439">
        <f t="shared" ca="1" si="76"/>
        <v>100</v>
      </c>
    </row>
    <row r="440" spans="5:31" x14ac:dyDescent="0.15">
      <c r="E440" s="23"/>
      <c r="F440" s="24"/>
      <c r="G440" s="25"/>
      <c r="P440">
        <f t="array" aca="1" ref="P440:S440" ca="1">MMULT(P106:S106,$P$38:$S$41)</f>
        <v>-1.5972850358318487E-16</v>
      </c>
      <c r="Q440">
        <f ca="1"/>
        <v>1.5293436415231021</v>
      </c>
      <c r="R440">
        <f ca="1"/>
        <v>0</v>
      </c>
      <c r="S440">
        <f ca="1"/>
        <v>1</v>
      </c>
      <c r="T440">
        <f t="array" aca="1" ref="T440:W440" ca="1">MMULT(P440:S440,$T$38:$W$41)</f>
        <v>-1.5972850358318487E-16</v>
      </c>
      <c r="U440">
        <f ca="1"/>
        <v>1.5293436415231021</v>
      </c>
      <c r="V440">
        <f ca="1"/>
        <v>4.3</v>
      </c>
      <c r="W440">
        <f ca="1"/>
        <v>1</v>
      </c>
      <c r="Y440">
        <f t="array" aca="1" ref="Y440:AB440" ca="1">MMULT(T440:W440,$Y$38:$AB$41)</f>
        <v>2.2442905285173183</v>
      </c>
      <c r="Z440">
        <f ca="1"/>
        <v>-0.82554955532479113</v>
      </c>
      <c r="AA440">
        <f ca="1"/>
        <v>3.8872252223376047</v>
      </c>
      <c r="AB440">
        <f ca="1"/>
        <v>1</v>
      </c>
      <c r="AC440">
        <f t="shared" ca="1" si="78"/>
        <v>11.221452642586591</v>
      </c>
      <c r="AD440">
        <f t="shared" ca="1" si="75"/>
        <v>-4.1277477766239556</v>
      </c>
      <c r="AE440">
        <f t="shared" ca="1" si="76"/>
        <v>100</v>
      </c>
    </row>
    <row r="441" spans="5:31" x14ac:dyDescent="0.15">
      <c r="E441" s="23"/>
      <c r="F441" s="24"/>
      <c r="G441" s="25"/>
      <c r="T441" t="e">
        <f t="array" ref="T441:W441">MMULT(P441:S441,$T$38:$W$41)</f>
        <v>#VALUE!</v>
      </c>
      <c r="U441" t="e">
        <v>#VALUE!</v>
      </c>
      <c r="V441" t="e">
        <v>#VALUE!</v>
      </c>
      <c r="W441" t="e">
        <v>#VALUE!</v>
      </c>
      <c r="Y441" t="e">
        <f t="array" ref="Y441:AB441">MMULT(T441:W441,$Y$38:$AB$41)</f>
        <v>#VALUE!</v>
      </c>
      <c r="Z441" t="e">
        <v>#VALUE!</v>
      </c>
      <c r="AA441" t="e">
        <v>#VALUE!</v>
      </c>
      <c r="AB441" t="e">
        <v>#VALUE!</v>
      </c>
      <c r="AD441" t="e">
        <f t="shared" si="75"/>
        <v>#VALUE!</v>
      </c>
      <c r="AE441" t="e">
        <f t="shared" si="76"/>
        <v>#VALUE!</v>
      </c>
    </row>
    <row r="442" spans="5:31" x14ac:dyDescent="0.15">
      <c r="E442" s="23"/>
      <c r="F442" s="24"/>
      <c r="G442" s="25"/>
      <c r="P442">
        <f t="array" aca="1" ref="P442:S442" ca="1">MMULT(P108:S108,$P$38:$S$41)</f>
        <v>-3.2626195727695835E-16</v>
      </c>
      <c r="Q442">
        <f ca="1"/>
        <v>1.5293436415231021</v>
      </c>
      <c r="R442">
        <f ca="1"/>
        <v>0</v>
      </c>
      <c r="S442">
        <f ca="1"/>
        <v>1</v>
      </c>
      <c r="T442">
        <f t="array" aca="1" ref="T442:W442" ca="1">MMULT(P442:S442,$T$38:$W$41)</f>
        <v>-3.2626195727695835E-16</v>
      </c>
      <c r="U442">
        <f ca="1"/>
        <v>1.5293436415231021</v>
      </c>
      <c r="V442">
        <f ca="1"/>
        <v>4.3</v>
      </c>
      <c r="W442">
        <f ca="1"/>
        <v>1</v>
      </c>
      <c r="Y442">
        <f t="array" aca="1" ref="Y442:AB442" ca="1">MMULT(T442:W442,$Y$38:$AB$41)</f>
        <v>2.2442905285173183</v>
      </c>
      <c r="Z442">
        <f ca="1"/>
        <v>-0.82554955532479113</v>
      </c>
      <c r="AA442">
        <f ca="1"/>
        <v>3.8872252223376047</v>
      </c>
      <c r="AB442">
        <f ca="1"/>
        <v>1</v>
      </c>
      <c r="AC442">
        <f ca="1">Y442*$AD$40</f>
        <v>11.221452642586591</v>
      </c>
      <c r="AD442">
        <f t="shared" ca="1" si="75"/>
        <v>-4.1277477766239556</v>
      </c>
      <c r="AE442">
        <f t="shared" ca="1" si="76"/>
        <v>100</v>
      </c>
    </row>
    <row r="443" spans="5:31" x14ac:dyDescent="0.15">
      <c r="E443" s="23"/>
      <c r="F443" s="24"/>
      <c r="G443" s="25"/>
      <c r="P443">
        <f t="array" aca="1" ref="P443:S443" ca="1">MMULT(P109:S109,$P$38:$S$41)</f>
        <v>0.32360679774997875</v>
      </c>
      <c r="Q443">
        <f ca="1"/>
        <v>1.2942295406061126</v>
      </c>
      <c r="R443">
        <f ca="1"/>
        <v>0</v>
      </c>
      <c r="S443">
        <f ca="1"/>
        <v>1</v>
      </c>
      <c r="T443">
        <f t="array" aca="1" ref="T443:W443" ca="1">MMULT(P443:S443,$T$38:$W$41)</f>
        <v>0.32360679774997875</v>
      </c>
      <c r="U443">
        <f ca="1"/>
        <v>1.2942295406061126</v>
      </c>
      <c r="V443">
        <f ca="1"/>
        <v>4.3</v>
      </c>
      <c r="W443">
        <f ca="1"/>
        <v>1</v>
      </c>
      <c r="Y443">
        <f t="array" aca="1" ref="Y443:AB443" ca="1">MMULT(T443:W443,$Y$38:$AB$41)</f>
        <v>2.4657637109768853</v>
      </c>
      <c r="Z443">
        <f ca="1"/>
        <v>-1.0291643395068422</v>
      </c>
      <c r="AA443">
        <f ca="1"/>
        <v>3.6236144313715899</v>
      </c>
      <c r="AB443">
        <f ca="1"/>
        <v>1</v>
      </c>
      <c r="AC443">
        <f t="shared" ref="AC443:AC447" ca="1" si="79">Y443*$AD$40</f>
        <v>12.328818554884426</v>
      </c>
      <c r="AD443">
        <f t="shared" ca="1" si="75"/>
        <v>-5.1458216975342106</v>
      </c>
      <c r="AE443">
        <f t="shared" ca="1" si="76"/>
        <v>100</v>
      </c>
    </row>
    <row r="444" spans="5:31" x14ac:dyDescent="0.15">
      <c r="E444" s="23"/>
      <c r="F444" s="24"/>
      <c r="G444" s="25"/>
      <c r="P444">
        <f t="array" aca="1" ref="P444:S444" ca="1">MMULT(P110:S110,$P$38:$S$41)</f>
        <v>0.64721359549995749</v>
      </c>
      <c r="Q444">
        <f ca="1"/>
        <v>1.0591154396891236</v>
      </c>
      <c r="R444">
        <f ca="1"/>
        <v>0</v>
      </c>
      <c r="S444">
        <f ca="1"/>
        <v>1</v>
      </c>
      <c r="T444">
        <f t="array" aca="1" ref="T444:W444" ca="1">MMULT(P444:S444,$T$38:$W$41)</f>
        <v>0.64721359549995749</v>
      </c>
      <c r="U444">
        <f ca="1"/>
        <v>1.0591154396891236</v>
      </c>
      <c r="V444">
        <f ca="1"/>
        <v>4.3</v>
      </c>
      <c r="W444">
        <f ca="1"/>
        <v>1</v>
      </c>
      <c r="Y444">
        <f t="array" aca="1" ref="Y444:AB444" ca="1">MMULT(T444:W444,$Y$38:$AB$41)</f>
        <v>2.6872368934364528</v>
      </c>
      <c r="Z444">
        <f ca="1"/>
        <v>-1.2327791236888928</v>
      </c>
      <c r="AA444">
        <f ca="1"/>
        <v>3.3600036404055751</v>
      </c>
      <c r="AB444">
        <f ca="1"/>
        <v>1</v>
      </c>
      <c r="AC444">
        <f t="shared" ca="1" si="79"/>
        <v>13.436184467182263</v>
      </c>
      <c r="AD444">
        <f t="shared" ca="1" si="75"/>
        <v>-6.1638956184444638</v>
      </c>
      <c r="AE444">
        <f t="shared" ca="1" si="76"/>
        <v>100</v>
      </c>
    </row>
    <row r="445" spans="5:31" x14ac:dyDescent="0.15">
      <c r="E445" s="23"/>
      <c r="F445" s="24"/>
      <c r="G445" s="25"/>
      <c r="P445">
        <f t="array" aca="1" ref="P445:S445" ca="1">MMULT(P111:S111,$P$38:$S$41)</f>
        <v>0.97082039324993674</v>
      </c>
      <c r="Q445">
        <f ca="1"/>
        <v>0.82400133877213444</v>
      </c>
      <c r="R445">
        <f ca="1"/>
        <v>0</v>
      </c>
      <c r="S445">
        <f ca="1"/>
        <v>1</v>
      </c>
      <c r="T445">
        <f t="array" aca="1" ref="T445:W445" ca="1">MMULT(P445:S445,$T$38:$W$41)</f>
        <v>0.97082039324993674</v>
      </c>
      <c r="U445">
        <f ca="1"/>
        <v>0.82400133877213444</v>
      </c>
      <c r="V445">
        <f ca="1"/>
        <v>4.3</v>
      </c>
      <c r="W445">
        <f ca="1"/>
        <v>1</v>
      </c>
      <c r="Y445">
        <f t="array" aca="1" ref="Y445:AB445" ca="1">MMULT(T445:W445,$Y$38:$AB$41)</f>
        <v>2.9087100758960203</v>
      </c>
      <c r="Z445">
        <f ca="1"/>
        <v>-1.4363939078709436</v>
      </c>
      <c r="AA445">
        <f ca="1"/>
        <v>3.0963928494395603</v>
      </c>
      <c r="AB445">
        <f ca="1"/>
        <v>1</v>
      </c>
      <c r="AC445">
        <f t="shared" ca="1" si="79"/>
        <v>14.543550379480102</v>
      </c>
      <c r="AD445">
        <f t="shared" ca="1" si="75"/>
        <v>-7.1819695393547178</v>
      </c>
      <c r="AE445">
        <f t="shared" ca="1" si="76"/>
        <v>100</v>
      </c>
    </row>
    <row r="446" spans="5:31" x14ac:dyDescent="0.15">
      <c r="E446" s="23"/>
      <c r="F446" s="24"/>
      <c r="G446" s="25"/>
      <c r="P446">
        <f t="array" aca="1" ref="P446:S446" ca="1">MMULT(P112:S112,$P$38:$S$41)</f>
        <v>1.2944271909999157</v>
      </c>
      <c r="Q446">
        <f ca="1"/>
        <v>0.58888723785514518</v>
      </c>
      <c r="R446">
        <f ca="1"/>
        <v>0</v>
      </c>
      <c r="S446">
        <f ca="1"/>
        <v>1</v>
      </c>
      <c r="T446">
        <f t="array" aca="1" ref="T446:W446" ca="1">MMULT(P446:S446,$T$38:$W$41)</f>
        <v>1.2944271909999157</v>
      </c>
      <c r="U446">
        <f ca="1"/>
        <v>0.58888723785514518</v>
      </c>
      <c r="V446">
        <f ca="1"/>
        <v>4.3</v>
      </c>
      <c r="W446">
        <f ca="1"/>
        <v>1</v>
      </c>
      <c r="Y446">
        <f t="array" aca="1" ref="Y446:AB446" ca="1">MMULT(T446:W446,$Y$38:$AB$41)</f>
        <v>3.1301832583555882</v>
      </c>
      <c r="Z446">
        <f ca="1"/>
        <v>-1.6400086920529946</v>
      </c>
      <c r="AA446">
        <f ca="1"/>
        <v>2.832782058473545</v>
      </c>
      <c r="AB446">
        <f ca="1"/>
        <v>1</v>
      </c>
      <c r="AC446">
        <f t="shared" ca="1" si="79"/>
        <v>15.650916291777941</v>
      </c>
      <c r="AD446">
        <f t="shared" ca="1" si="75"/>
        <v>-8.2000434602649737</v>
      </c>
      <c r="AE446">
        <f t="shared" ca="1" si="76"/>
        <v>100</v>
      </c>
    </row>
    <row r="447" spans="5:31" x14ac:dyDescent="0.15">
      <c r="E447" s="23"/>
      <c r="F447" s="24"/>
      <c r="G447" s="25"/>
      <c r="P447">
        <f t="array" aca="1" ref="P447:S447" ca="1">MMULT(P113:S113,$P$38:$S$41)</f>
        <v>1.6180339887498947</v>
      </c>
      <c r="Q447">
        <f ca="1"/>
        <v>0.35377313693815604</v>
      </c>
      <c r="R447">
        <f ca="1"/>
        <v>0</v>
      </c>
      <c r="S447">
        <f ca="1"/>
        <v>1</v>
      </c>
      <c r="T447">
        <f t="array" aca="1" ref="T447:W447" ca="1">MMULT(P447:S447,$T$38:$W$41)</f>
        <v>1.6180339887498947</v>
      </c>
      <c r="U447">
        <f ca="1"/>
        <v>0.35377313693815604</v>
      </c>
      <c r="V447">
        <f ca="1"/>
        <v>4.3</v>
      </c>
      <c r="W447">
        <f ca="1"/>
        <v>1</v>
      </c>
      <c r="Y447">
        <f t="array" aca="1" ref="Y447:AB447" ca="1">MMULT(T447:W447,$Y$38:$AB$41)</f>
        <v>3.3516564408151552</v>
      </c>
      <c r="Z447">
        <f ca="1"/>
        <v>-1.8436234762350454</v>
      </c>
      <c r="AA447">
        <f ca="1"/>
        <v>2.5691712675075302</v>
      </c>
      <c r="AB447">
        <f ca="1"/>
        <v>1</v>
      </c>
      <c r="AC447">
        <f t="shared" ca="1" si="79"/>
        <v>16.758282204075776</v>
      </c>
      <c r="AD447">
        <f t="shared" ca="1" si="75"/>
        <v>-9.2181173811752277</v>
      </c>
      <c r="AE447">
        <f t="shared" ca="1" si="76"/>
        <v>100</v>
      </c>
    </row>
    <row r="448" spans="5:31" x14ac:dyDescent="0.15">
      <c r="E448" s="23"/>
      <c r="F448" s="24"/>
      <c r="G448" s="25"/>
      <c r="T448" t="e">
        <f t="array" ref="T448:W448">MMULT(P448:S448,$T$38:$W$41)</f>
        <v>#VALUE!</v>
      </c>
      <c r="U448" t="e">
        <v>#VALUE!</v>
      </c>
      <c r="V448" t="e">
        <v>#VALUE!</v>
      </c>
      <c r="W448" t="e">
        <v>#VALUE!</v>
      </c>
      <c r="Y448" t="e">
        <f t="array" ref="Y448:AB448">MMULT(T448:W448,$Y$38:$AB$41)</f>
        <v>#VALUE!</v>
      </c>
      <c r="Z448" t="e">
        <v>#VALUE!</v>
      </c>
      <c r="AA448" t="e">
        <v>#VALUE!</v>
      </c>
      <c r="AB448" t="e">
        <v>#VALUE!</v>
      </c>
      <c r="AD448" t="e">
        <f t="shared" si="75"/>
        <v>#VALUE!</v>
      </c>
      <c r="AE448" t="e">
        <f t="shared" si="76"/>
        <v>#VALUE!</v>
      </c>
    </row>
    <row r="449" spans="5:31" x14ac:dyDescent="0.15">
      <c r="E449" s="23"/>
      <c r="F449" s="24"/>
      <c r="G449" s="25"/>
      <c r="P449">
        <f t="array" aca="1" ref="P449:S449" ca="1">MMULT(P115:S115,$P$38:$S$41)</f>
        <v>1.6180339887498947</v>
      </c>
      <c r="Q449">
        <f ca="1"/>
        <v>0.35377313693815626</v>
      </c>
      <c r="R449">
        <f ca="1"/>
        <v>0</v>
      </c>
      <c r="S449">
        <f ca="1"/>
        <v>1</v>
      </c>
      <c r="T449">
        <f t="array" aca="1" ref="T449:W449" ca="1">MMULT(P449:S449,$T$38:$W$41)</f>
        <v>1.6180339887498947</v>
      </c>
      <c r="U449">
        <f ca="1"/>
        <v>0.35377313693815626</v>
      </c>
      <c r="V449">
        <f ca="1"/>
        <v>4.3</v>
      </c>
      <c r="W449">
        <f ca="1"/>
        <v>1</v>
      </c>
      <c r="Y449">
        <f t="array" aca="1" ref="Y449:AB449" ca="1">MMULT(T449:W449,$Y$38:$AB$41)</f>
        <v>3.3516564408151552</v>
      </c>
      <c r="Z449">
        <f ca="1"/>
        <v>-1.8436234762350452</v>
      </c>
      <c r="AA449">
        <f ca="1"/>
        <v>2.5691712675075307</v>
      </c>
      <c r="AB449">
        <f ca="1"/>
        <v>1</v>
      </c>
      <c r="AC449">
        <f ca="1">Y449*$AD$40</f>
        <v>16.758282204075776</v>
      </c>
      <c r="AD449">
        <f t="shared" ca="1" si="75"/>
        <v>-9.2181173811752259</v>
      </c>
      <c r="AE449">
        <f t="shared" ca="1" si="76"/>
        <v>100</v>
      </c>
    </row>
    <row r="450" spans="5:31" x14ac:dyDescent="0.15">
      <c r="E450" s="23"/>
      <c r="F450" s="24"/>
      <c r="G450" s="25"/>
      <c r="P450">
        <f t="array" aca="1" ref="P450:S450" ca="1">MMULT(P116:S116,$P$38:$S$41)</f>
        <v>1.4944271909999154</v>
      </c>
      <c r="Q450">
        <f ca="1"/>
        <v>-2.6649469579905299E-2</v>
      </c>
      <c r="R450">
        <f ca="1"/>
        <v>0</v>
      </c>
      <c r="S450">
        <f ca="1"/>
        <v>1</v>
      </c>
      <c r="T450">
        <f t="array" aca="1" ref="T450:W450" ca="1">MMULT(P450:S450,$T$38:$W$41)</f>
        <v>1.4944271909999154</v>
      </c>
      <c r="U450">
        <f ca="1"/>
        <v>-2.6649469579905299E-2</v>
      </c>
      <c r="V450">
        <f ca="1"/>
        <v>4.3</v>
      </c>
      <c r="W450">
        <f ca="1"/>
        <v>1</v>
      </c>
      <c r="Y450">
        <f t="array" aca="1" ref="Y450:AB450" ca="1">MMULT(T450:W450,$Y$38:$AB$41)</f>
        <v>3.149504162253713</v>
      </c>
      <c r="Z450">
        <f ca="1"/>
        <v>-2.173079117653578</v>
      </c>
      <c r="AA450">
        <f ca="1"/>
        <v>2.4662468456732536</v>
      </c>
      <c r="AB450">
        <f ca="1"/>
        <v>1</v>
      </c>
      <c r="AC450">
        <f t="shared" ref="AC450:AC454" ca="1" si="80">Y450*$AD$40</f>
        <v>15.747520811268565</v>
      </c>
      <c r="AD450">
        <f t="shared" ca="1" si="75"/>
        <v>-10.865395588267891</v>
      </c>
      <c r="AE450">
        <f t="shared" ca="1" si="76"/>
        <v>100</v>
      </c>
    </row>
    <row r="451" spans="5:31" x14ac:dyDescent="0.15">
      <c r="E451" s="23"/>
      <c r="F451" s="24"/>
      <c r="G451" s="25"/>
      <c r="P451">
        <f t="array" aca="1" ref="P451:S451" ca="1">MMULT(P117:S117,$P$38:$S$41)</f>
        <v>1.3708203932499368</v>
      </c>
      <c r="Q451">
        <f ca="1"/>
        <v>-0.40707207609796647</v>
      </c>
      <c r="R451">
        <f ca="1"/>
        <v>0</v>
      </c>
      <c r="S451">
        <f ca="1"/>
        <v>1</v>
      </c>
      <c r="T451">
        <f t="array" aca="1" ref="T451:W451" ca="1">MMULT(P451:S451,$T$38:$W$41)</f>
        <v>1.3708203932499368</v>
      </c>
      <c r="U451">
        <f ca="1"/>
        <v>-0.40707207609796647</v>
      </c>
      <c r="V451">
        <f ca="1"/>
        <v>4.3</v>
      </c>
      <c r="W451">
        <f ca="1"/>
        <v>1</v>
      </c>
      <c r="Y451">
        <f t="array" aca="1" ref="Y451:AB451" ca="1">MMULT(T451:W451,$Y$38:$AB$41)</f>
        <v>2.9473518836922707</v>
      </c>
      <c r="Z451">
        <f ca="1"/>
        <v>-2.5025347590721108</v>
      </c>
      <c r="AA451">
        <f ca="1"/>
        <v>2.3633224238389765</v>
      </c>
      <c r="AB451">
        <f ca="1"/>
        <v>1</v>
      </c>
      <c r="AC451">
        <f t="shared" ca="1" si="80"/>
        <v>14.736759418461354</v>
      </c>
      <c r="AD451">
        <f t="shared" ca="1" si="75"/>
        <v>-12.512673795360554</v>
      </c>
      <c r="AE451">
        <f t="shared" ca="1" si="76"/>
        <v>100</v>
      </c>
    </row>
    <row r="452" spans="5:31" x14ac:dyDescent="0.15">
      <c r="E452" s="23"/>
      <c r="F452" s="24"/>
      <c r="G452" s="25"/>
      <c r="P452">
        <f t="array" aca="1" ref="P452:S452" ca="1">MMULT(P118:S118,$P$38:$S$41)</f>
        <v>1.2472135954999577</v>
      </c>
      <c r="Q452">
        <f ca="1"/>
        <v>-0.78749468261602817</v>
      </c>
      <c r="R452">
        <f ca="1"/>
        <v>0</v>
      </c>
      <c r="S452">
        <f ca="1"/>
        <v>1</v>
      </c>
      <c r="T452">
        <f t="array" aca="1" ref="T452:W452" ca="1">MMULT(P452:S452,$T$38:$W$41)</f>
        <v>1.2472135954999577</v>
      </c>
      <c r="U452">
        <f ca="1"/>
        <v>-0.78749468261602817</v>
      </c>
      <c r="V452">
        <f ca="1"/>
        <v>4.3</v>
      </c>
      <c r="W452">
        <f ca="1"/>
        <v>1</v>
      </c>
      <c r="Y452">
        <f t="array" aca="1" ref="Y452:AB452" ca="1">MMULT(T452:W452,$Y$38:$AB$41)</f>
        <v>2.7451996051308285</v>
      </c>
      <c r="Z452">
        <f ca="1"/>
        <v>-2.8319904004906435</v>
      </c>
      <c r="AA452">
        <f ca="1"/>
        <v>2.2603980020046999</v>
      </c>
      <c r="AB452">
        <f ca="1"/>
        <v>1</v>
      </c>
      <c r="AC452">
        <f t="shared" ca="1" si="80"/>
        <v>13.725998025654143</v>
      </c>
      <c r="AD452">
        <f t="shared" ca="1" si="75"/>
        <v>-14.159952002453217</v>
      </c>
      <c r="AE452">
        <f t="shared" ca="1" si="76"/>
        <v>100</v>
      </c>
    </row>
    <row r="453" spans="5:31" x14ac:dyDescent="0.15">
      <c r="E453" s="23"/>
      <c r="F453" s="24"/>
      <c r="G453" s="25"/>
      <c r="P453">
        <f t="array" aca="1" ref="P453:S453" ca="1">MMULT(P119:S119,$P$38:$S$41)</f>
        <v>1.1236067977499788</v>
      </c>
      <c r="Q453">
        <f ca="1"/>
        <v>-1.1679172891340892</v>
      </c>
      <c r="R453">
        <f ca="1"/>
        <v>0</v>
      </c>
      <c r="S453">
        <f ca="1"/>
        <v>1</v>
      </c>
      <c r="T453">
        <f t="array" aca="1" ref="T453:W453" ca="1">MMULT(P453:S453,$T$38:$W$41)</f>
        <v>1.1236067977499788</v>
      </c>
      <c r="U453">
        <f ca="1"/>
        <v>-1.1679172891340892</v>
      </c>
      <c r="V453">
        <f ca="1"/>
        <v>4.3</v>
      </c>
      <c r="W453">
        <f ca="1"/>
        <v>1</v>
      </c>
      <c r="Y453">
        <f t="array" aca="1" ref="Y453:AB453" ca="1">MMULT(T453:W453,$Y$38:$AB$41)</f>
        <v>2.5430473265693863</v>
      </c>
      <c r="Z453">
        <f ca="1"/>
        <v>-3.1614460419091763</v>
      </c>
      <c r="AA453">
        <f ca="1"/>
        <v>2.1574735801704232</v>
      </c>
      <c r="AB453">
        <f ca="1"/>
        <v>1</v>
      </c>
      <c r="AC453">
        <f t="shared" ca="1" si="80"/>
        <v>12.715236632846931</v>
      </c>
      <c r="AD453">
        <f t="shared" ca="1" si="75"/>
        <v>-15.807230209545882</v>
      </c>
      <c r="AE453">
        <f t="shared" ca="1" si="76"/>
        <v>100</v>
      </c>
    </row>
    <row r="454" spans="5:31" x14ac:dyDescent="0.15">
      <c r="E454" s="23"/>
      <c r="F454" s="24"/>
      <c r="G454" s="25"/>
      <c r="P454">
        <f t="array" aca="1" ref="P454:S454" ca="1">MMULT(P120:S120,$P$38:$S$41)</f>
        <v>1</v>
      </c>
      <c r="Q454">
        <f ca="1"/>
        <v>-1.548339895652151</v>
      </c>
      <c r="R454">
        <f ca="1"/>
        <v>0</v>
      </c>
      <c r="S454">
        <f ca="1"/>
        <v>1</v>
      </c>
      <c r="T454">
        <f t="array" aca="1" ref="T454:W454" ca="1">MMULT(P454:S454,$T$38:$W$41)</f>
        <v>1</v>
      </c>
      <c r="U454">
        <f ca="1"/>
        <v>-1.548339895652151</v>
      </c>
      <c r="V454">
        <f ca="1"/>
        <v>4.3</v>
      </c>
      <c r="W454">
        <f ca="1"/>
        <v>1</v>
      </c>
      <c r="Y454">
        <f t="array" aca="1" ref="Y454:AB454" ca="1">MMULT(T454:W454,$Y$38:$AB$41)</f>
        <v>2.340895048007944</v>
      </c>
      <c r="Z454">
        <f ca="1"/>
        <v>-3.4909016833277091</v>
      </c>
      <c r="AA454">
        <f ca="1"/>
        <v>2.0545491583361457</v>
      </c>
      <c r="AB454">
        <f ca="1"/>
        <v>1</v>
      </c>
      <c r="AC454">
        <f t="shared" ca="1" si="80"/>
        <v>11.70447524003972</v>
      </c>
      <c r="AD454">
        <f t="shared" ca="1" si="75"/>
        <v>-17.454508416638546</v>
      </c>
      <c r="AE454">
        <f t="shared" ca="1" si="76"/>
        <v>100</v>
      </c>
    </row>
    <row r="455" spans="5:31" x14ac:dyDescent="0.15">
      <c r="E455" s="23"/>
      <c r="F455" s="24"/>
      <c r="G455" s="25"/>
      <c r="T455" t="e">
        <f t="array" ref="T455:W455">MMULT(P455:S455,$T$38:$W$41)</f>
        <v>#VALUE!</v>
      </c>
      <c r="U455" t="e">
        <v>#VALUE!</v>
      </c>
      <c r="V455" t="e">
        <v>#VALUE!</v>
      </c>
      <c r="W455" t="e">
        <v>#VALUE!</v>
      </c>
      <c r="Y455" t="e">
        <f t="array" ref="Y455:AB455">MMULT(T455:W455,$Y$38:$AB$41)</f>
        <v>#VALUE!</v>
      </c>
      <c r="Z455" t="e">
        <v>#VALUE!</v>
      </c>
      <c r="AA455" t="e">
        <v>#VALUE!</v>
      </c>
      <c r="AB455" t="e">
        <v>#VALUE!</v>
      </c>
      <c r="AD455" t="e">
        <f t="shared" si="75"/>
        <v>#VALUE!</v>
      </c>
      <c r="AE455" t="e">
        <f t="shared" si="76"/>
        <v>#VALUE!</v>
      </c>
    </row>
    <row r="456" spans="5:31" x14ac:dyDescent="0.15">
      <c r="E456" s="23"/>
      <c r="F456" s="24"/>
      <c r="G456" s="25"/>
      <c r="T456" t="e">
        <f t="array" ref="T456:W456">MMULT(P456:S456,$T$38:$W$41)</f>
        <v>#VALUE!</v>
      </c>
      <c r="U456" t="e">
        <v>#VALUE!</v>
      </c>
      <c r="V456" t="e">
        <v>#VALUE!</v>
      </c>
      <c r="W456" t="e">
        <v>#VALUE!</v>
      </c>
      <c r="Y456" t="e">
        <f t="array" ref="Y456:AB456">MMULT(T456:W456,$Y$38:$AB$41)</f>
        <v>#VALUE!</v>
      </c>
      <c r="Z456" t="e">
        <v>#VALUE!</v>
      </c>
      <c r="AA456" t="e">
        <v>#VALUE!</v>
      </c>
      <c r="AB456" t="e">
        <v>#VALUE!</v>
      </c>
      <c r="AD456" t="e">
        <f t="shared" si="75"/>
        <v>#VALUE!</v>
      </c>
      <c r="AE456" t="e">
        <f t="shared" si="76"/>
        <v>#VALUE!</v>
      </c>
    </row>
    <row r="457" spans="5:31" x14ac:dyDescent="0.15">
      <c r="E457" s="23"/>
      <c r="F457" s="24"/>
      <c r="G457" s="25">
        <v>61</v>
      </c>
      <c r="P457">
        <f t="array" aca="1" ref="P457:S457" ca="1">MMULT(P123:S123,$P$38:$S$41)</f>
        <v>1</v>
      </c>
      <c r="Q457">
        <f ca="1"/>
        <v>1.5600928323878995</v>
      </c>
      <c r="R457">
        <f ca="1"/>
        <v>0</v>
      </c>
      <c r="S457">
        <f ca="1"/>
        <v>1</v>
      </c>
      <c r="T457">
        <f t="array" aca="1" ref="T457:W457" ca="1">MMULT(P457:S457,$T$38:$W$41)</f>
        <v>1</v>
      </c>
      <c r="U457">
        <f ca="1"/>
        <v>1.5600928323878995</v>
      </c>
      <c r="V457">
        <f ca="1"/>
        <v>4.3</v>
      </c>
      <c r="W457">
        <f ca="1"/>
        <v>1</v>
      </c>
      <c r="Y457">
        <f t="array" aca="1" ref="Y457:AB457" ca="1">MMULT(T457:W457,$Y$38:$AB$41)</f>
        <v>3.1180032300179565</v>
      </c>
      <c r="Z457">
        <f ca="1"/>
        <v>-0.79891997489006017</v>
      </c>
      <c r="AA457">
        <f ca="1"/>
        <v>3.4005400125549703</v>
      </c>
      <c r="AB457">
        <f ca="1"/>
        <v>1</v>
      </c>
      <c r="AC457">
        <f ca="1">Y457*$AD$40</f>
        <v>15.590016150089783</v>
      </c>
      <c r="AD457">
        <f t="shared" ca="1" si="75"/>
        <v>-3.9945998744503006</v>
      </c>
      <c r="AE457">
        <f t="shared" ca="1" si="76"/>
        <v>100</v>
      </c>
    </row>
    <row r="458" spans="5:31" x14ac:dyDescent="0.15">
      <c r="E458" s="23"/>
      <c r="F458" s="24"/>
      <c r="G458" s="25"/>
      <c r="P458">
        <f t="array" aca="1" ref="P458:S458" ca="1">MMULT(P124:S124,$P$38:$S$41)</f>
        <v>0.60000000000000009</v>
      </c>
      <c r="Q458">
        <f ca="1"/>
        <v>1.5600928323878995</v>
      </c>
      <c r="R458">
        <f ca="1"/>
        <v>0</v>
      </c>
      <c r="S458">
        <f ca="1"/>
        <v>1</v>
      </c>
      <c r="T458">
        <f t="array" aca="1" ref="T458:W458" ca="1">MMULT(P458:S458,$T$38:$W$41)</f>
        <v>0.60000000000000009</v>
      </c>
      <c r="U458">
        <f ca="1"/>
        <v>1.5600928323878995</v>
      </c>
      <c r="V458">
        <f ca="1"/>
        <v>4.3</v>
      </c>
      <c r="W458">
        <f ca="1"/>
        <v>1</v>
      </c>
      <c r="Y458">
        <f t="array" aca="1" ref="Y458:AB458" ca="1">MMULT(T458:W458,$Y$38:$AB$41)</f>
        <v>2.7715930685041812</v>
      </c>
      <c r="Z458">
        <f ca="1"/>
        <v>-0.79891997489006017</v>
      </c>
      <c r="AA458">
        <f ca="1"/>
        <v>3.60054001255497</v>
      </c>
      <c r="AB458">
        <f ca="1"/>
        <v>1</v>
      </c>
      <c r="AC458">
        <f t="shared" ref="AC458:AC462" ca="1" si="81">Y458*$AD$40</f>
        <v>13.857965342520906</v>
      </c>
      <c r="AD458">
        <f t="shared" ca="1" si="75"/>
        <v>-3.9945998744503006</v>
      </c>
      <c r="AE458">
        <f t="shared" ca="1" si="76"/>
        <v>100</v>
      </c>
    </row>
    <row r="459" spans="5:31" x14ac:dyDescent="0.15">
      <c r="E459" s="23"/>
      <c r="F459" s="24"/>
      <c r="G459" s="25"/>
      <c r="P459">
        <f t="array" aca="1" ref="P459:S459" ca="1">MMULT(P125:S125,$P$38:$S$41)</f>
        <v>0.20000000000000007</v>
      </c>
      <c r="Q459">
        <f ca="1"/>
        <v>1.5600928323878995</v>
      </c>
      <c r="R459">
        <f ca="1"/>
        <v>0</v>
      </c>
      <c r="S459">
        <f ca="1"/>
        <v>1</v>
      </c>
      <c r="T459">
        <f t="array" aca="1" ref="T459:W459" ca="1">MMULT(P459:S459,$T$38:$W$41)</f>
        <v>0.20000000000000007</v>
      </c>
      <c r="U459">
        <f ca="1"/>
        <v>1.5600928323878995</v>
      </c>
      <c r="V459">
        <f ca="1"/>
        <v>4.3</v>
      </c>
      <c r="W459">
        <f ca="1"/>
        <v>1</v>
      </c>
      <c r="Y459">
        <f t="array" aca="1" ref="Y459:AB459" ca="1">MMULT(T459:W459,$Y$38:$AB$41)</f>
        <v>2.4251829069904054</v>
      </c>
      <c r="Z459">
        <f ca="1"/>
        <v>-0.79891997489006017</v>
      </c>
      <c r="AA459">
        <f ca="1"/>
        <v>3.8005400125549702</v>
      </c>
      <c r="AB459">
        <f ca="1"/>
        <v>1</v>
      </c>
      <c r="AC459">
        <f t="shared" ca="1" si="81"/>
        <v>12.125914534952027</v>
      </c>
      <c r="AD459">
        <f t="shared" ca="1" si="75"/>
        <v>-3.9945998744503006</v>
      </c>
      <c r="AE459">
        <f t="shared" ca="1" si="76"/>
        <v>100</v>
      </c>
    </row>
    <row r="460" spans="5:31" x14ac:dyDescent="0.15">
      <c r="E460" s="23"/>
      <c r="F460" s="24"/>
      <c r="G460" s="25"/>
      <c r="P460">
        <f t="array" aca="1" ref="P460:S460" ca="1">MMULT(P126:S126,$P$38:$S$41)</f>
        <v>-0.19999999999999996</v>
      </c>
      <c r="Q460">
        <f ca="1"/>
        <v>1.5600928323878995</v>
      </c>
      <c r="R460">
        <f ca="1"/>
        <v>0</v>
      </c>
      <c r="S460">
        <f ca="1"/>
        <v>1</v>
      </c>
      <c r="T460">
        <f t="array" aca="1" ref="T460:W460" ca="1">MMULT(P460:S460,$T$38:$W$41)</f>
        <v>-0.19999999999999996</v>
      </c>
      <c r="U460">
        <f ca="1"/>
        <v>1.5600928323878995</v>
      </c>
      <c r="V460">
        <f ca="1"/>
        <v>4.3</v>
      </c>
      <c r="W460">
        <f ca="1"/>
        <v>1</v>
      </c>
      <c r="Y460">
        <f t="array" aca="1" ref="Y460:AB460" ca="1">MMULT(T460:W460,$Y$38:$AB$41)</f>
        <v>2.07877274547663</v>
      </c>
      <c r="Z460">
        <f ca="1"/>
        <v>-0.79891997489006017</v>
      </c>
      <c r="AA460">
        <f ca="1"/>
        <v>4.0005400125549704</v>
      </c>
      <c r="AB460">
        <f ca="1"/>
        <v>1</v>
      </c>
      <c r="AC460">
        <f t="shared" ca="1" si="81"/>
        <v>10.393863727383151</v>
      </c>
      <c r="AD460">
        <f t="shared" ca="1" si="75"/>
        <v>-3.9945998744503006</v>
      </c>
      <c r="AE460">
        <f t="shared" ca="1" si="76"/>
        <v>100</v>
      </c>
    </row>
    <row r="461" spans="5:31" x14ac:dyDescent="0.15">
      <c r="E461" s="23"/>
      <c r="F461" s="24"/>
      <c r="G461" s="25"/>
      <c r="P461">
        <f t="array" aca="1" ref="P461:S461" ca="1">MMULT(P127:S127,$P$38:$S$41)</f>
        <v>-0.6</v>
      </c>
      <c r="Q461">
        <f ca="1"/>
        <v>1.5600928323878995</v>
      </c>
      <c r="R461">
        <f ca="1"/>
        <v>0</v>
      </c>
      <c r="S461">
        <f ca="1"/>
        <v>1</v>
      </c>
      <c r="T461">
        <f t="array" aca="1" ref="T461:W461" ca="1">MMULT(P461:S461,$T$38:$W$41)</f>
        <v>-0.6</v>
      </c>
      <c r="U461">
        <f ca="1"/>
        <v>1.5600928323878995</v>
      </c>
      <c r="V461">
        <f ca="1"/>
        <v>4.3</v>
      </c>
      <c r="W461">
        <f ca="1"/>
        <v>1</v>
      </c>
      <c r="Y461">
        <f t="array" aca="1" ref="Y461:AB461" ca="1">MMULT(T461:W461,$Y$38:$AB$41)</f>
        <v>1.7323625839628545</v>
      </c>
      <c r="Z461">
        <f ca="1"/>
        <v>-0.79891997489006017</v>
      </c>
      <c r="AA461">
        <f ca="1"/>
        <v>4.2005400125549697</v>
      </c>
      <c r="AB461">
        <f ca="1"/>
        <v>1</v>
      </c>
      <c r="AC461">
        <f t="shared" ca="1" si="81"/>
        <v>8.6618129198142721</v>
      </c>
      <c r="AD461">
        <f t="shared" ca="1" si="75"/>
        <v>-3.9945998744503006</v>
      </c>
      <c r="AE461">
        <f t="shared" ca="1" si="76"/>
        <v>100</v>
      </c>
    </row>
    <row r="462" spans="5:31" x14ac:dyDescent="0.15">
      <c r="E462" s="23"/>
      <c r="F462" s="24"/>
      <c r="G462" s="25"/>
      <c r="P462">
        <f t="array" aca="1" ref="P462:S462" ca="1">MMULT(P128:S128,$P$38:$S$41)</f>
        <v>-0.99999999999999989</v>
      </c>
      <c r="Q462">
        <f ca="1"/>
        <v>1.5600928323878995</v>
      </c>
      <c r="R462">
        <f ca="1"/>
        <v>0</v>
      </c>
      <c r="S462">
        <f ca="1"/>
        <v>1</v>
      </c>
      <c r="T462">
        <f t="array" aca="1" ref="T462:W462" ca="1">MMULT(P462:S462,$T$38:$W$41)</f>
        <v>-0.99999999999999989</v>
      </c>
      <c r="U462">
        <f ca="1"/>
        <v>1.5600928323878995</v>
      </c>
      <c r="V462">
        <f ca="1"/>
        <v>4.3</v>
      </c>
      <c r="W462">
        <f ca="1"/>
        <v>1</v>
      </c>
      <c r="Y462">
        <f t="array" aca="1" ref="Y462:AB462" ca="1">MMULT(T462:W462,$Y$38:$AB$41)</f>
        <v>1.3859524224490791</v>
      </c>
      <c r="Z462">
        <f ca="1"/>
        <v>-0.79891997489006017</v>
      </c>
      <c r="AA462">
        <f ca="1"/>
        <v>4.4005400125549698</v>
      </c>
      <c r="AB462">
        <f ca="1"/>
        <v>1</v>
      </c>
      <c r="AC462">
        <f t="shared" ca="1" si="81"/>
        <v>6.9297621122453954</v>
      </c>
      <c r="AD462">
        <f t="shared" ca="1" si="75"/>
        <v>-3.9945998744503006</v>
      </c>
      <c r="AE462">
        <f t="shared" ca="1" si="76"/>
        <v>100</v>
      </c>
    </row>
    <row r="463" spans="5:31" x14ac:dyDescent="0.15">
      <c r="E463" s="23"/>
      <c r="F463" s="24"/>
      <c r="G463" s="25"/>
      <c r="T463" t="e">
        <f t="array" ref="T463:W463">MMULT(P463:S463,$T$38:$W$41)</f>
        <v>#VALUE!</v>
      </c>
      <c r="U463" t="e">
        <v>#VALUE!</v>
      </c>
      <c r="V463" t="e">
        <v>#VALUE!</v>
      </c>
      <c r="W463" t="e">
        <v>#VALUE!</v>
      </c>
      <c r="Y463" t="e">
        <f t="array" ref="Y463:AB463">MMULT(T463:W463,$Y$38:$AB$41)</f>
        <v>#VALUE!</v>
      </c>
      <c r="Z463" t="e">
        <v>#VALUE!</v>
      </c>
      <c r="AA463" t="e">
        <v>#VALUE!</v>
      </c>
      <c r="AB463" t="e">
        <v>#VALUE!</v>
      </c>
      <c r="AD463" t="e">
        <f t="shared" si="75"/>
        <v>#VALUE!</v>
      </c>
      <c r="AE463" t="e">
        <f t="shared" si="76"/>
        <v>#VALUE!</v>
      </c>
    </row>
    <row r="464" spans="5:31" x14ac:dyDescent="0.15">
      <c r="E464" s="23"/>
      <c r="F464" s="24"/>
      <c r="G464" s="25"/>
      <c r="P464">
        <f t="array" aca="1" ref="P464:S464" ca="1">MMULT(P130:S130,$P$38:$S$41)</f>
        <v>-0.99999999999999956</v>
      </c>
      <c r="Q464">
        <f ca="1"/>
        <v>1.5600928323878998</v>
      </c>
      <c r="R464">
        <f ca="1"/>
        <v>0</v>
      </c>
      <c r="S464">
        <f ca="1"/>
        <v>1</v>
      </c>
      <c r="T464">
        <f t="array" aca="1" ref="T464:W464" ca="1">MMULT(P464:S464,$T$38:$W$41)</f>
        <v>-0.99999999999999956</v>
      </c>
      <c r="U464">
        <f ca="1"/>
        <v>1.5600928323878998</v>
      </c>
      <c r="V464">
        <f ca="1"/>
        <v>4.3</v>
      </c>
      <c r="W464">
        <f ca="1"/>
        <v>1</v>
      </c>
      <c r="Y464">
        <f t="array" aca="1" ref="Y464:AB464" ca="1">MMULT(T464:W464,$Y$38:$AB$41)</f>
        <v>1.3859524224490793</v>
      </c>
      <c r="Z464">
        <f ca="1"/>
        <v>-0.79891997489005995</v>
      </c>
      <c r="AA464">
        <f ca="1"/>
        <v>4.4005400125549698</v>
      </c>
      <c r="AB464">
        <f ca="1"/>
        <v>1</v>
      </c>
      <c r="AC464">
        <f ca="1">Y464*$AD$40</f>
        <v>6.9297621122453972</v>
      </c>
      <c r="AD464">
        <f t="shared" ca="1" si="75"/>
        <v>-3.9945998744502997</v>
      </c>
      <c r="AE464">
        <f t="shared" ca="1" si="76"/>
        <v>100</v>
      </c>
    </row>
    <row r="465" spans="5:31" x14ac:dyDescent="0.15">
      <c r="E465" s="23"/>
      <c r="F465" s="24"/>
      <c r="G465" s="25"/>
      <c r="P465">
        <f t="array" aca="1" ref="P465:S465" ca="1">MMULT(P131:S131,$P$38:$S$41)</f>
        <v>-1.1999999999999997</v>
      </c>
      <c r="Q465">
        <f ca="1"/>
        <v>1.2136826708741242</v>
      </c>
      <c r="R465">
        <f ca="1"/>
        <v>0</v>
      </c>
      <c r="S465">
        <f ca="1"/>
        <v>1</v>
      </c>
      <c r="T465">
        <f t="array" aca="1" ref="T465:W465" ca="1">MMULT(P465:S465,$T$38:$W$41)</f>
        <v>-1.1999999999999997</v>
      </c>
      <c r="U465">
        <f ca="1"/>
        <v>1.2136826708741242</v>
      </c>
      <c r="V465">
        <f ca="1"/>
        <v>4.3</v>
      </c>
      <c r="W465">
        <f ca="1"/>
        <v>1</v>
      </c>
      <c r="Y465">
        <f t="array" aca="1" ref="Y465:AB465" ca="1">MMULT(T465:W465,$Y$38:$AB$41)</f>
        <v>1.1261448013137476</v>
      </c>
      <c r="Z465">
        <f ca="1"/>
        <v>-1.09891997489006</v>
      </c>
      <c r="AA465">
        <f ca="1"/>
        <v>4.35054001255497</v>
      </c>
      <c r="AB465">
        <f ca="1"/>
        <v>1</v>
      </c>
      <c r="AC465">
        <f t="shared" ref="AC465:AC469" ca="1" si="82">Y465*$AD$40</f>
        <v>5.6307240065687383</v>
      </c>
      <c r="AD465">
        <f t="shared" ca="1" si="75"/>
        <v>-5.4945998744502997</v>
      </c>
      <c r="AE465">
        <f t="shared" ca="1" si="76"/>
        <v>100</v>
      </c>
    </row>
    <row r="466" spans="5:31" x14ac:dyDescent="0.15">
      <c r="E466" s="23"/>
      <c r="F466" s="24"/>
      <c r="G466" s="25"/>
      <c r="P466">
        <f t="array" aca="1" ref="P466:S466" ca="1">MMULT(P132:S132,$P$38:$S$41)</f>
        <v>-1.3999999999999997</v>
      </c>
      <c r="Q466">
        <f ca="1"/>
        <v>0.86727250936034883</v>
      </c>
      <c r="R466">
        <f ca="1"/>
        <v>0</v>
      </c>
      <c r="S466">
        <f ca="1"/>
        <v>1</v>
      </c>
      <c r="T466">
        <f t="array" aca="1" ref="T466:W466" ca="1">MMULT(P466:S466,$T$38:$W$41)</f>
        <v>-1.3999999999999997</v>
      </c>
      <c r="U466">
        <f ca="1"/>
        <v>0.86727250936034883</v>
      </c>
      <c r="V466">
        <f ca="1"/>
        <v>4.3</v>
      </c>
      <c r="W466">
        <f ca="1"/>
        <v>1</v>
      </c>
      <c r="Y466">
        <f t="array" aca="1" ref="Y466:AB466" ca="1">MMULT(T466:W466,$Y$38:$AB$41)</f>
        <v>0.8663371801784161</v>
      </c>
      <c r="Z466">
        <f ca="1"/>
        <v>-1.39891997489006</v>
      </c>
      <c r="AA466">
        <f ca="1"/>
        <v>4.3005400125549702</v>
      </c>
      <c r="AB466">
        <f ca="1"/>
        <v>1</v>
      </c>
      <c r="AC466">
        <f t="shared" ca="1" si="82"/>
        <v>4.3316859008920803</v>
      </c>
      <c r="AD466">
        <f t="shared" ca="1" si="75"/>
        <v>-6.9945998744502997</v>
      </c>
      <c r="AE466">
        <f t="shared" ca="1" si="76"/>
        <v>100</v>
      </c>
    </row>
    <row r="467" spans="5:31" x14ac:dyDescent="0.15">
      <c r="E467" s="23"/>
      <c r="F467" s="24"/>
      <c r="G467" s="25"/>
      <c r="P467">
        <f t="array" aca="1" ref="P467:S467" ca="1">MMULT(P133:S133,$P$38:$S$41)</f>
        <v>-1.5999999999999999</v>
      </c>
      <c r="Q467">
        <f ca="1"/>
        <v>0.52086234784657348</v>
      </c>
      <c r="R467">
        <f ca="1"/>
        <v>0</v>
      </c>
      <c r="S467">
        <f ca="1"/>
        <v>1</v>
      </c>
      <c r="T467">
        <f t="array" aca="1" ref="T467:W467" ca="1">MMULT(P467:S467,$T$38:$W$41)</f>
        <v>-1.5999999999999999</v>
      </c>
      <c r="U467">
        <f ca="1"/>
        <v>0.52086234784657348</v>
      </c>
      <c r="V467">
        <f ca="1"/>
        <v>4.3</v>
      </c>
      <c r="W467">
        <f ca="1"/>
        <v>1</v>
      </c>
      <c r="Y467">
        <f t="array" aca="1" ref="Y467:AB467" ca="1">MMULT(T467:W467,$Y$38:$AB$41)</f>
        <v>0.60652955904308437</v>
      </c>
      <c r="Z467">
        <f ca="1"/>
        <v>-1.6989199748900599</v>
      </c>
      <c r="AA467">
        <f ca="1"/>
        <v>4.2505400125549704</v>
      </c>
      <c r="AB467">
        <f ca="1"/>
        <v>1</v>
      </c>
      <c r="AC467">
        <f t="shared" ca="1" si="82"/>
        <v>3.0326477952154218</v>
      </c>
      <c r="AD467">
        <f t="shared" ca="1" si="75"/>
        <v>-8.4945998744502997</v>
      </c>
      <c r="AE467">
        <f t="shared" ca="1" si="76"/>
        <v>100</v>
      </c>
    </row>
    <row r="468" spans="5:31" x14ac:dyDescent="0.15">
      <c r="E468" s="23"/>
      <c r="F468" s="24"/>
      <c r="G468" s="25"/>
      <c r="P468">
        <f t="array" aca="1" ref="P468:S468" ca="1">MMULT(P134:S134,$P$38:$S$41)</f>
        <v>-1.7999999999999998</v>
      </c>
      <c r="Q468">
        <f ca="1"/>
        <v>0.17445218633279802</v>
      </c>
      <c r="R468">
        <f ca="1"/>
        <v>0</v>
      </c>
      <c r="S468">
        <f ca="1"/>
        <v>1</v>
      </c>
      <c r="T468">
        <f t="array" aca="1" ref="T468:W468" ca="1">MMULT(P468:S468,$T$38:$W$41)</f>
        <v>-1.7999999999999998</v>
      </c>
      <c r="U468">
        <f ca="1"/>
        <v>0.17445218633279802</v>
      </c>
      <c r="V468">
        <f ca="1"/>
        <v>4.3</v>
      </c>
      <c r="W468">
        <f ca="1"/>
        <v>1</v>
      </c>
      <c r="Y468">
        <f t="array" aca="1" ref="Y468:AB468" ca="1">MMULT(T468:W468,$Y$38:$AB$41)</f>
        <v>0.34672193790775285</v>
      </c>
      <c r="Z468">
        <f ca="1"/>
        <v>-1.9989199748900599</v>
      </c>
      <c r="AA468">
        <f ca="1"/>
        <v>4.2005400125549706</v>
      </c>
      <c r="AB468">
        <f ca="1"/>
        <v>1</v>
      </c>
      <c r="AC468">
        <f t="shared" ca="1" si="82"/>
        <v>1.7336096895387643</v>
      </c>
      <c r="AD468">
        <f t="shared" ca="1" si="75"/>
        <v>-9.9945998744502997</v>
      </c>
      <c r="AE468">
        <f t="shared" ca="1" si="76"/>
        <v>100</v>
      </c>
    </row>
    <row r="469" spans="5:31" x14ac:dyDescent="0.15">
      <c r="E469" s="23"/>
      <c r="F469" s="24"/>
      <c r="G469" s="25"/>
      <c r="P469">
        <f t="array" aca="1" ref="P469:S469" ca="1">MMULT(P135:S135,$P$38:$S$41)</f>
        <v>-2</v>
      </c>
      <c r="Q469">
        <f ca="1"/>
        <v>-0.17195797518097733</v>
      </c>
      <c r="R469">
        <f ca="1"/>
        <v>0</v>
      </c>
      <c r="S469">
        <f ca="1"/>
        <v>1</v>
      </c>
      <c r="T469">
        <f t="array" aca="1" ref="T469:W469" ca="1">MMULT(P469:S469,$T$38:$W$41)</f>
        <v>-2</v>
      </c>
      <c r="U469">
        <f ca="1"/>
        <v>-0.17195797518097733</v>
      </c>
      <c r="V469">
        <f ca="1"/>
        <v>4.3</v>
      </c>
      <c r="W469">
        <f ca="1"/>
        <v>1</v>
      </c>
      <c r="Y469">
        <f t="array" aca="1" ref="Y469:AB469" ca="1">MMULT(T469:W469,$Y$38:$AB$41)</f>
        <v>8.6914316772421119E-2</v>
      </c>
      <c r="Z469">
        <f ca="1"/>
        <v>-2.2989199748900599</v>
      </c>
      <c r="AA469">
        <f ca="1"/>
        <v>4.1505400125549698</v>
      </c>
      <c r="AB469">
        <f ca="1"/>
        <v>1</v>
      </c>
      <c r="AC469">
        <f t="shared" ca="1" si="82"/>
        <v>0.43457158386210559</v>
      </c>
      <c r="AD469">
        <f t="shared" ca="1" si="75"/>
        <v>-11.4945998744503</v>
      </c>
      <c r="AE469">
        <f t="shared" ca="1" si="76"/>
        <v>100</v>
      </c>
    </row>
    <row r="470" spans="5:31" x14ac:dyDescent="0.15">
      <c r="E470" s="23"/>
      <c r="F470" s="24"/>
      <c r="G470" s="25"/>
      <c r="T470" t="e">
        <f t="array" ref="T470:W470">MMULT(P470:S470,$T$38:$W$41)</f>
        <v>#VALUE!</v>
      </c>
      <c r="U470" t="e">
        <v>#VALUE!</v>
      </c>
      <c r="V470" t="e">
        <v>#VALUE!</v>
      </c>
      <c r="W470" t="e">
        <v>#VALUE!</v>
      </c>
      <c r="Y470" t="e">
        <f t="array" ref="Y470:AB470">MMULT(T470:W470,$Y$38:$AB$41)</f>
        <v>#VALUE!</v>
      </c>
      <c r="Z470" t="e">
        <v>#VALUE!</v>
      </c>
      <c r="AA470" t="e">
        <v>#VALUE!</v>
      </c>
      <c r="AB470" t="e">
        <v>#VALUE!</v>
      </c>
      <c r="AD470" t="e">
        <f t="shared" si="75"/>
        <v>#VALUE!</v>
      </c>
      <c r="AE470" t="e">
        <f t="shared" si="76"/>
        <v>#VALUE!</v>
      </c>
    </row>
    <row r="471" spans="5:31" x14ac:dyDescent="0.15">
      <c r="E471" s="23"/>
      <c r="F471" s="24"/>
      <c r="G471" s="25"/>
      <c r="P471">
        <f t="array" aca="1" ref="P471:S471" ca="1">MMULT(P137:S137,$P$38:$S$41)</f>
        <v>-2</v>
      </c>
      <c r="Q471">
        <f ca="1"/>
        <v>-0.17195797518097689</v>
      </c>
      <c r="R471">
        <f ca="1"/>
        <v>0</v>
      </c>
      <c r="S471">
        <f ca="1"/>
        <v>1</v>
      </c>
      <c r="T471">
        <f t="array" aca="1" ref="T471:W471" ca="1">MMULT(P471:S471,$T$38:$W$41)</f>
        <v>-2</v>
      </c>
      <c r="U471">
        <f ca="1"/>
        <v>-0.17195797518097689</v>
      </c>
      <c r="V471">
        <f ca="1"/>
        <v>4.3</v>
      </c>
      <c r="W471">
        <f ca="1"/>
        <v>1</v>
      </c>
      <c r="Y471">
        <f t="array" aca="1" ref="Y471:AB471" ca="1">MMULT(T471:W471,$Y$38:$AB$41)</f>
        <v>8.6914316772421341E-2</v>
      </c>
      <c r="Z471">
        <f ca="1"/>
        <v>-2.2989199748900595</v>
      </c>
      <c r="AA471">
        <f ca="1"/>
        <v>4.1505400125549707</v>
      </c>
      <c r="AB471">
        <f ca="1"/>
        <v>1</v>
      </c>
      <c r="AC471">
        <f ca="1">Y471*$AD$40</f>
        <v>0.4345715838621067</v>
      </c>
      <c r="AD471">
        <f t="shared" ca="1" si="75"/>
        <v>-11.494599874450298</v>
      </c>
      <c r="AE471">
        <f t="shared" ca="1" si="76"/>
        <v>100</v>
      </c>
    </row>
    <row r="472" spans="5:31" x14ac:dyDescent="0.15">
      <c r="E472" s="23"/>
      <c r="F472" s="24"/>
      <c r="G472" s="25"/>
      <c r="P472">
        <f t="array" aca="1" ref="P472:S472" ca="1">MMULT(P138:S138,$P$38:$S$41)</f>
        <v>-1.7999999999999998</v>
      </c>
      <c r="Q472">
        <f ca="1"/>
        <v>-0.51836813669475257</v>
      </c>
      <c r="R472">
        <f ca="1"/>
        <v>0</v>
      </c>
      <c r="S472">
        <f ca="1"/>
        <v>1</v>
      </c>
      <c r="T472">
        <f t="array" aca="1" ref="T472:W472" ca="1">MMULT(P472:S472,$T$38:$W$41)</f>
        <v>-1.7999999999999998</v>
      </c>
      <c r="U472">
        <f ca="1"/>
        <v>-0.51836813669475257</v>
      </c>
      <c r="V472">
        <f ca="1"/>
        <v>4.3</v>
      </c>
      <c r="W472">
        <f ca="1"/>
        <v>1</v>
      </c>
      <c r="Y472">
        <f t="array" aca="1" ref="Y472:AB472" ca="1">MMULT(T472:W472,$Y$38:$AB$41)</f>
        <v>0.1735168571508654</v>
      </c>
      <c r="Z472">
        <f ca="1"/>
        <v>-2.5989199748900598</v>
      </c>
      <c r="AA472">
        <f ca="1"/>
        <v>3.9005400125549703</v>
      </c>
      <c r="AB472">
        <f ca="1"/>
        <v>1</v>
      </c>
      <c r="AC472">
        <f t="shared" ref="AC472:AC476" ca="1" si="83">Y472*$AD$40</f>
        <v>0.867584285754327</v>
      </c>
      <c r="AD472">
        <f t="shared" ca="1" si="75"/>
        <v>-12.994599874450298</v>
      </c>
      <c r="AE472">
        <f t="shared" ca="1" si="76"/>
        <v>100</v>
      </c>
    </row>
    <row r="473" spans="5:31" x14ac:dyDescent="0.15">
      <c r="E473" s="23"/>
      <c r="F473" s="24"/>
      <c r="G473" s="25"/>
      <c r="P473">
        <f t="array" aca="1" ref="P473:S473" ca="1">MMULT(P139:S139,$P$38:$S$41)</f>
        <v>-1.6</v>
      </c>
      <c r="Q473">
        <f ca="1"/>
        <v>-0.86477829820852792</v>
      </c>
      <c r="R473">
        <f ca="1"/>
        <v>0</v>
      </c>
      <c r="S473">
        <f ca="1"/>
        <v>1</v>
      </c>
      <c r="T473">
        <f t="array" aca="1" ref="T473:W473" ca="1">MMULT(P473:S473,$T$38:$W$41)</f>
        <v>-1.6</v>
      </c>
      <c r="U473">
        <f ca="1"/>
        <v>-0.86477829820852792</v>
      </c>
      <c r="V473">
        <f ca="1"/>
        <v>4.3</v>
      </c>
      <c r="W473">
        <f ca="1"/>
        <v>1</v>
      </c>
      <c r="Y473">
        <f t="array" aca="1" ref="Y473:AB473" ca="1">MMULT(T473:W473,$Y$38:$AB$41)</f>
        <v>0.26011939752930902</v>
      </c>
      <c r="Z473">
        <f ca="1"/>
        <v>-2.8989199748900596</v>
      </c>
      <c r="AA473">
        <f ca="1"/>
        <v>3.6505400125549703</v>
      </c>
      <c r="AB473">
        <f ca="1"/>
        <v>1</v>
      </c>
      <c r="AC473">
        <f t="shared" ca="1" si="83"/>
        <v>1.3005969876465451</v>
      </c>
      <c r="AD473">
        <f t="shared" ca="1" si="75"/>
        <v>-14.494599874450298</v>
      </c>
      <c r="AE473">
        <f t="shared" ca="1" si="76"/>
        <v>100</v>
      </c>
    </row>
    <row r="474" spans="5:31" x14ac:dyDescent="0.15">
      <c r="E474" s="23"/>
      <c r="F474" s="24"/>
      <c r="G474" s="25"/>
      <c r="P474">
        <f t="array" aca="1" ref="P474:S474" ca="1">MMULT(P140:S140,$P$38:$S$41)</f>
        <v>-1.4000000000000004</v>
      </c>
      <c r="Q474">
        <f ca="1"/>
        <v>-1.2111884597223037</v>
      </c>
      <c r="R474">
        <f ca="1"/>
        <v>0</v>
      </c>
      <c r="S474">
        <f ca="1"/>
        <v>1</v>
      </c>
      <c r="T474">
        <f t="array" aca="1" ref="T474:W474" ca="1">MMULT(P474:S474,$T$38:$W$41)</f>
        <v>-1.4000000000000004</v>
      </c>
      <c r="U474">
        <f ca="1"/>
        <v>-1.2111884597223037</v>
      </c>
      <c r="V474">
        <f ca="1"/>
        <v>4.3</v>
      </c>
      <c r="W474">
        <f ca="1"/>
        <v>1</v>
      </c>
      <c r="Y474">
        <f t="array" aca="1" ref="Y474:AB474" ca="1">MMULT(T474:W474,$Y$38:$AB$41)</f>
        <v>0.34672193790775263</v>
      </c>
      <c r="Z474">
        <f ca="1"/>
        <v>-3.1989199748900599</v>
      </c>
      <c r="AA474">
        <f ca="1"/>
        <v>3.4005400125549703</v>
      </c>
      <c r="AB474">
        <f ca="1"/>
        <v>1</v>
      </c>
      <c r="AC474">
        <f t="shared" ca="1" si="83"/>
        <v>1.7336096895387632</v>
      </c>
      <c r="AD474">
        <f t="shared" ca="1" si="75"/>
        <v>-15.9945998744503</v>
      </c>
      <c r="AE474">
        <f t="shared" ca="1" si="76"/>
        <v>100</v>
      </c>
    </row>
    <row r="475" spans="5:31" x14ac:dyDescent="0.15">
      <c r="E475" s="23"/>
      <c r="F475" s="24"/>
      <c r="G475" s="25"/>
      <c r="P475">
        <f t="array" aca="1" ref="P475:S475" ca="1">MMULT(P141:S141,$P$38:$S$41)</f>
        <v>-1.2000000000000002</v>
      </c>
      <c r="Q475">
        <f ca="1"/>
        <v>-1.5575986212360791</v>
      </c>
      <c r="R475">
        <f ca="1"/>
        <v>0</v>
      </c>
      <c r="S475">
        <f ca="1"/>
        <v>1</v>
      </c>
      <c r="T475">
        <f t="array" aca="1" ref="T475:W475" ca="1">MMULT(P475:S475,$T$38:$W$41)</f>
        <v>-1.2000000000000002</v>
      </c>
      <c r="U475">
        <f ca="1"/>
        <v>-1.5575986212360791</v>
      </c>
      <c r="V475">
        <f ca="1"/>
        <v>4.3</v>
      </c>
      <c r="W475">
        <f ca="1"/>
        <v>1</v>
      </c>
      <c r="Y475">
        <f t="array" aca="1" ref="Y475:AB475" ca="1">MMULT(T475:W475,$Y$38:$AB$41)</f>
        <v>0.43332447828619691</v>
      </c>
      <c r="Z475">
        <f ca="1"/>
        <v>-3.4989199748900601</v>
      </c>
      <c r="AA475">
        <f ca="1"/>
        <v>3.1505400125549703</v>
      </c>
      <c r="AB475">
        <f ca="1"/>
        <v>1</v>
      </c>
      <c r="AC475">
        <f t="shared" ca="1" si="83"/>
        <v>2.1666223914309848</v>
      </c>
      <c r="AD475">
        <f t="shared" ca="1" si="75"/>
        <v>-17.494599874450302</v>
      </c>
      <c r="AE475">
        <f t="shared" ca="1" si="76"/>
        <v>100</v>
      </c>
    </row>
    <row r="476" spans="5:31" x14ac:dyDescent="0.15">
      <c r="E476" s="23"/>
      <c r="F476" s="24"/>
      <c r="G476" s="25"/>
      <c r="P476">
        <f t="array" aca="1" ref="P476:S476" ca="1">MMULT(P142:S142,$P$38:$S$41)</f>
        <v>-1.0000000000000004</v>
      </c>
      <c r="Q476">
        <f ca="1"/>
        <v>-1.9040087827498549</v>
      </c>
      <c r="R476">
        <f ca="1"/>
        <v>0</v>
      </c>
      <c r="S476">
        <f ca="1"/>
        <v>1</v>
      </c>
      <c r="T476">
        <f t="array" aca="1" ref="T476:W476" ca="1">MMULT(P476:S476,$T$38:$W$41)</f>
        <v>-1.0000000000000004</v>
      </c>
      <c r="U476">
        <f ca="1"/>
        <v>-1.9040087827498549</v>
      </c>
      <c r="V476">
        <f ca="1"/>
        <v>4.3</v>
      </c>
      <c r="W476">
        <f ca="1"/>
        <v>1</v>
      </c>
      <c r="Y476">
        <f t="array" aca="1" ref="Y476:AB476" ca="1">MMULT(T476:W476,$Y$38:$AB$41)</f>
        <v>0.51992701866464031</v>
      </c>
      <c r="Z476">
        <f ca="1"/>
        <v>-3.7989199748900599</v>
      </c>
      <c r="AA476">
        <f ca="1"/>
        <v>2.9005400125549707</v>
      </c>
      <c r="AB476">
        <f ca="1"/>
        <v>1</v>
      </c>
      <c r="AC476">
        <f t="shared" ca="1" si="83"/>
        <v>2.5996350933232018</v>
      </c>
      <c r="AD476">
        <f t="shared" ca="1" si="75"/>
        <v>-18.994599874450302</v>
      </c>
      <c r="AE476">
        <f t="shared" ca="1" si="76"/>
        <v>100</v>
      </c>
    </row>
    <row r="477" spans="5:31" x14ac:dyDescent="0.15">
      <c r="E477" s="23"/>
      <c r="F477" s="24"/>
      <c r="G477" s="25"/>
      <c r="T477" t="e">
        <f t="array" ref="T477:W477">MMULT(P477:S477,$T$38:$W$41)</f>
        <v>#VALUE!</v>
      </c>
      <c r="U477" t="e">
        <v>#VALUE!</v>
      </c>
      <c r="V477" t="e">
        <v>#VALUE!</v>
      </c>
      <c r="W477" t="e">
        <v>#VALUE!</v>
      </c>
      <c r="Y477" t="e">
        <f t="array" ref="Y477:AB477">MMULT(T477:W477,$Y$38:$AB$41)</f>
        <v>#VALUE!</v>
      </c>
      <c r="Z477" t="e">
        <v>#VALUE!</v>
      </c>
      <c r="AA477" t="e">
        <v>#VALUE!</v>
      </c>
      <c r="AB477" t="e">
        <v>#VALUE!</v>
      </c>
      <c r="AD477" t="e">
        <f t="shared" si="75"/>
        <v>#VALUE!</v>
      </c>
      <c r="AE477" t="e">
        <f t="shared" si="76"/>
        <v>#VALUE!</v>
      </c>
    </row>
    <row r="478" spans="5:31" x14ac:dyDescent="0.15">
      <c r="E478" s="23"/>
      <c r="F478" s="24"/>
      <c r="G478" s="25"/>
      <c r="P478">
        <f t="array" aca="1" ref="P478:S478" ca="1">MMULT(P144:S144,$P$38:$S$41)</f>
        <v>-1.0000000000000009</v>
      </c>
      <c r="Q478">
        <f ca="1"/>
        <v>-1.9040087827498544</v>
      </c>
      <c r="R478">
        <f ca="1"/>
        <v>0</v>
      </c>
      <c r="S478">
        <f ca="1"/>
        <v>1</v>
      </c>
      <c r="T478">
        <f t="array" aca="1" ref="T478:W478" ca="1">MMULT(P478:S478,$T$38:$W$41)</f>
        <v>-1.0000000000000009</v>
      </c>
      <c r="U478">
        <f ca="1"/>
        <v>-1.9040087827498544</v>
      </c>
      <c r="V478">
        <f ca="1"/>
        <v>4.3</v>
      </c>
      <c r="W478">
        <f ca="1"/>
        <v>1</v>
      </c>
      <c r="Y478">
        <f t="array" aca="1" ref="Y478:AB478" ca="1">MMULT(T478:W478,$Y$38:$AB$41)</f>
        <v>0.51992701866463986</v>
      </c>
      <c r="Z478">
        <f ca="1"/>
        <v>-3.7989199748900599</v>
      </c>
      <c r="AA478">
        <f ca="1"/>
        <v>2.9005400125549707</v>
      </c>
      <c r="AB478">
        <f ca="1"/>
        <v>1</v>
      </c>
      <c r="AC478">
        <f ca="1">Y478*$AD$40</f>
        <v>2.5996350933231991</v>
      </c>
      <c r="AD478">
        <f t="shared" ca="1" si="75"/>
        <v>-18.994599874450302</v>
      </c>
      <c r="AE478">
        <f t="shared" ca="1" si="76"/>
        <v>100</v>
      </c>
    </row>
    <row r="479" spans="5:31" x14ac:dyDescent="0.15">
      <c r="E479" s="23"/>
      <c r="F479" s="24"/>
      <c r="G479" s="25"/>
      <c r="P479">
        <f t="array" aca="1" ref="P479:S479" ca="1">MMULT(P145:S145,$P$38:$S$41)</f>
        <v>-0.60000000000000064</v>
      </c>
      <c r="Q479">
        <f ca="1"/>
        <v>-1.9040087827498544</v>
      </c>
      <c r="R479">
        <f ca="1"/>
        <v>0</v>
      </c>
      <c r="S479">
        <f ca="1"/>
        <v>1</v>
      </c>
      <c r="T479">
        <f t="array" aca="1" ref="T479:W479" ca="1">MMULT(P479:S479,$T$38:$W$41)</f>
        <v>-0.60000000000000064</v>
      </c>
      <c r="U479">
        <f ca="1"/>
        <v>-1.9040087827498544</v>
      </c>
      <c r="V479">
        <f ca="1"/>
        <v>4.3</v>
      </c>
      <c r="W479">
        <f ca="1"/>
        <v>1</v>
      </c>
      <c r="Y479">
        <f t="array" aca="1" ref="Y479:AB479" ca="1">MMULT(T479:W479,$Y$38:$AB$41)</f>
        <v>0.86633718017841566</v>
      </c>
      <c r="Z479">
        <f ca="1"/>
        <v>-3.7989199748900599</v>
      </c>
      <c r="AA479">
        <f ca="1"/>
        <v>2.7005400125549706</v>
      </c>
      <c r="AB479">
        <f ca="1"/>
        <v>1</v>
      </c>
      <c r="AC479">
        <f t="shared" ref="AC479:AC483" ca="1" si="84">Y479*$AD$40</f>
        <v>4.3316859008920785</v>
      </c>
      <c r="AD479">
        <f t="shared" ca="1" si="75"/>
        <v>-18.994599874450302</v>
      </c>
      <c r="AE479">
        <f t="shared" ca="1" si="76"/>
        <v>100</v>
      </c>
    </row>
    <row r="480" spans="5:31" x14ac:dyDescent="0.15">
      <c r="E480" s="23"/>
      <c r="F480" s="24"/>
      <c r="G480" s="25"/>
      <c r="P480">
        <f t="array" aca="1" ref="P480:S480" ca="1">MMULT(P146:S146,$P$38:$S$41)</f>
        <v>-0.20000000000000084</v>
      </c>
      <c r="Q480">
        <f ca="1"/>
        <v>-1.9040087827498549</v>
      </c>
      <c r="R480">
        <f ca="1"/>
        <v>0</v>
      </c>
      <c r="S480">
        <f ca="1"/>
        <v>1</v>
      </c>
      <c r="T480">
        <f t="array" aca="1" ref="T480:W480" ca="1">MMULT(P480:S480,$T$38:$W$41)</f>
        <v>-0.20000000000000084</v>
      </c>
      <c r="U480">
        <f ca="1"/>
        <v>-1.9040087827498549</v>
      </c>
      <c r="V480">
        <f ca="1"/>
        <v>4.3</v>
      </c>
      <c r="W480">
        <f ca="1"/>
        <v>1</v>
      </c>
      <c r="Y480">
        <f t="array" aca="1" ref="Y480:AB480" ca="1">MMULT(T480:W480,$Y$38:$AB$41)</f>
        <v>1.2127473416921908</v>
      </c>
      <c r="Z480">
        <f ca="1"/>
        <v>-3.7989199748900599</v>
      </c>
      <c r="AA480">
        <f ca="1"/>
        <v>2.5005400125549708</v>
      </c>
      <c r="AB480">
        <f ca="1"/>
        <v>1</v>
      </c>
      <c r="AC480">
        <f t="shared" ca="1" si="84"/>
        <v>6.0637367084609544</v>
      </c>
      <c r="AD480">
        <f t="shared" ca="1" si="75"/>
        <v>-18.994599874450302</v>
      </c>
      <c r="AE480">
        <f t="shared" ca="1" si="76"/>
        <v>100</v>
      </c>
    </row>
    <row r="481" spans="5:31" x14ac:dyDescent="0.15">
      <c r="E481" s="23"/>
      <c r="F481" s="24"/>
      <c r="G481" s="25"/>
      <c r="P481">
        <f t="array" aca="1" ref="P481:S481" ca="1">MMULT(P147:S147,$P$38:$S$41)</f>
        <v>0.19999999999999929</v>
      </c>
      <c r="Q481">
        <f ca="1"/>
        <v>-1.9040087827498553</v>
      </c>
      <c r="R481">
        <f ca="1"/>
        <v>0</v>
      </c>
      <c r="S481">
        <f ca="1"/>
        <v>1</v>
      </c>
      <c r="T481">
        <f t="array" aca="1" ref="T481:W481" ca="1">MMULT(P481:S481,$T$38:$W$41)</f>
        <v>0.19999999999999929</v>
      </c>
      <c r="U481">
        <f ca="1"/>
        <v>-1.9040087827498553</v>
      </c>
      <c r="V481">
        <f ca="1"/>
        <v>4.3</v>
      </c>
      <c r="W481">
        <f ca="1"/>
        <v>1</v>
      </c>
      <c r="Y481">
        <f t="array" aca="1" ref="Y481:AB481" ca="1">MMULT(T481:W481,$Y$38:$AB$41)</f>
        <v>1.5591575032059664</v>
      </c>
      <c r="Z481">
        <f ca="1"/>
        <v>-3.7989199748900608</v>
      </c>
      <c r="AA481">
        <f ca="1"/>
        <v>2.3005400125549702</v>
      </c>
      <c r="AB481">
        <f ca="1"/>
        <v>1</v>
      </c>
      <c r="AC481">
        <f t="shared" ca="1" si="84"/>
        <v>7.795787516029832</v>
      </c>
      <c r="AD481">
        <f t="shared" ca="1" si="75"/>
        <v>-18.994599874450305</v>
      </c>
      <c r="AE481">
        <f t="shared" ca="1" si="76"/>
        <v>100</v>
      </c>
    </row>
    <row r="482" spans="5:31" x14ac:dyDescent="0.15">
      <c r="E482" s="23"/>
      <c r="F482" s="24"/>
      <c r="G482" s="25"/>
      <c r="P482">
        <f t="array" aca="1" ref="P482:S482" ca="1">MMULT(P148:S148,$P$38:$S$41)</f>
        <v>0.5999999999999992</v>
      </c>
      <c r="Q482">
        <f ca="1"/>
        <v>-1.9040087827498549</v>
      </c>
      <c r="R482">
        <f ca="1"/>
        <v>0</v>
      </c>
      <c r="S482">
        <f ca="1"/>
        <v>1</v>
      </c>
      <c r="T482">
        <f t="array" aca="1" ref="T482:W482" ca="1">MMULT(P482:S482,$T$38:$W$41)</f>
        <v>0.5999999999999992</v>
      </c>
      <c r="U482">
        <f ca="1"/>
        <v>-1.9040087827498549</v>
      </c>
      <c r="V482">
        <f ca="1"/>
        <v>4.3</v>
      </c>
      <c r="W482">
        <f ca="1"/>
        <v>1</v>
      </c>
      <c r="Y482">
        <f t="array" aca="1" ref="Y482:AB482" ca="1">MMULT(T482:W482,$Y$38:$AB$41)</f>
        <v>1.9055676647197419</v>
      </c>
      <c r="Z482">
        <f ca="1"/>
        <v>-3.7989199748900599</v>
      </c>
      <c r="AA482">
        <f ca="1"/>
        <v>2.1005400125549709</v>
      </c>
      <c r="AB482">
        <f ca="1"/>
        <v>1</v>
      </c>
      <c r="AC482">
        <f t="shared" ca="1" si="84"/>
        <v>9.5278383235987096</v>
      </c>
      <c r="AD482">
        <f t="shared" ca="1" si="75"/>
        <v>-18.994599874450302</v>
      </c>
      <c r="AE482">
        <f t="shared" ca="1" si="76"/>
        <v>100</v>
      </c>
    </row>
    <row r="483" spans="5:31" x14ac:dyDescent="0.15">
      <c r="E483" s="23"/>
      <c r="F483" s="24"/>
      <c r="G483" s="25"/>
      <c r="P483">
        <f t="array" aca="1" ref="P483:S483" ca="1">MMULT(P149:S149,$P$38:$S$41)</f>
        <v>0.99999999999999933</v>
      </c>
      <c r="Q483">
        <f ca="1"/>
        <v>-1.9040087827498553</v>
      </c>
      <c r="R483">
        <f ca="1"/>
        <v>0</v>
      </c>
      <c r="S483">
        <f ca="1"/>
        <v>1</v>
      </c>
      <c r="T483">
        <f t="array" aca="1" ref="T483:W483" ca="1">MMULT(P483:S483,$T$38:$W$41)</f>
        <v>0.99999999999999933</v>
      </c>
      <c r="U483">
        <f ca="1"/>
        <v>-1.9040087827498553</v>
      </c>
      <c r="V483">
        <f ca="1"/>
        <v>4.3</v>
      </c>
      <c r="W483">
        <f ca="1"/>
        <v>1</v>
      </c>
      <c r="Y483">
        <f t="array" aca="1" ref="Y483:AB483" ca="1">MMULT(T483:W483,$Y$38:$AB$41)</f>
        <v>2.2519778262335173</v>
      </c>
      <c r="Z483">
        <f ca="1"/>
        <v>-3.7989199748900608</v>
      </c>
      <c r="AA483">
        <f ca="1"/>
        <v>1.9005400125549705</v>
      </c>
      <c r="AB483">
        <f ca="1"/>
        <v>1</v>
      </c>
      <c r="AC483">
        <f t="shared" ca="1" si="84"/>
        <v>11.259889131167586</v>
      </c>
      <c r="AD483">
        <f t="shared" ca="1" si="75"/>
        <v>-18.994599874450305</v>
      </c>
      <c r="AE483">
        <f t="shared" ca="1" si="76"/>
        <v>100</v>
      </c>
    </row>
    <row r="484" spans="5:31" x14ac:dyDescent="0.15">
      <c r="E484" s="23"/>
      <c r="F484" s="24"/>
      <c r="G484" s="25"/>
      <c r="T484" t="e">
        <f t="array" ref="T484:W484">MMULT(P484:S484,$T$38:$W$41)</f>
        <v>#VALUE!</v>
      </c>
      <c r="U484" t="e">
        <v>#VALUE!</v>
      </c>
      <c r="V484" t="e">
        <v>#VALUE!</v>
      </c>
      <c r="W484" t="e">
        <v>#VALUE!</v>
      </c>
      <c r="Y484" t="e">
        <f t="array" ref="Y484:AB484">MMULT(T484:W484,$Y$38:$AB$41)</f>
        <v>#VALUE!</v>
      </c>
      <c r="Z484" t="e">
        <v>#VALUE!</v>
      </c>
      <c r="AA484" t="e">
        <v>#VALUE!</v>
      </c>
      <c r="AB484" t="e">
        <v>#VALUE!</v>
      </c>
      <c r="AD484" t="e">
        <f t="shared" si="75"/>
        <v>#VALUE!</v>
      </c>
      <c r="AE484" t="e">
        <f t="shared" si="76"/>
        <v>#VALUE!</v>
      </c>
    </row>
    <row r="485" spans="5:31" x14ac:dyDescent="0.15">
      <c r="E485" s="23"/>
      <c r="F485" s="24"/>
      <c r="G485" s="25"/>
      <c r="P485">
        <f t="array" aca="1" ref="P485:S485" ca="1">MMULT(P151:S151,$P$38:$S$41)</f>
        <v>0.99999999999999867</v>
      </c>
      <c r="Q485">
        <f ca="1"/>
        <v>-1.9040087827498557</v>
      </c>
      <c r="R485">
        <f ca="1"/>
        <v>0</v>
      </c>
      <c r="S485">
        <f ca="1"/>
        <v>1</v>
      </c>
      <c r="T485">
        <f t="array" aca="1" ref="T485:W485" ca="1">MMULT(P485:S485,$T$38:$W$41)</f>
        <v>0.99999999999999867</v>
      </c>
      <c r="U485">
        <f ca="1"/>
        <v>-1.9040087827498557</v>
      </c>
      <c r="V485">
        <f ca="1"/>
        <v>4.3</v>
      </c>
      <c r="W485">
        <f ca="1"/>
        <v>1</v>
      </c>
      <c r="Y485">
        <f t="array" aca="1" ref="Y485:AB485" ca="1">MMULT(T485:W485,$Y$38:$AB$41)</f>
        <v>2.2519778262335168</v>
      </c>
      <c r="Z485">
        <f ca="1"/>
        <v>-3.7989199748900608</v>
      </c>
      <c r="AA485">
        <f ca="1"/>
        <v>1.9005400125549707</v>
      </c>
      <c r="AB485">
        <f ca="1"/>
        <v>1</v>
      </c>
      <c r="AC485">
        <f ca="1">Y485*$AD$40</f>
        <v>11.259889131167585</v>
      </c>
      <c r="AD485">
        <f t="shared" ca="1" si="75"/>
        <v>-18.994599874450305</v>
      </c>
      <c r="AE485">
        <f t="shared" ca="1" si="76"/>
        <v>100</v>
      </c>
    </row>
    <row r="486" spans="5:31" x14ac:dyDescent="0.15">
      <c r="E486" s="23"/>
      <c r="F486" s="24"/>
      <c r="G486" s="25"/>
      <c r="P486">
        <f t="array" aca="1" ref="P486:S486" ca="1">MMULT(P152:S152,$P$38:$S$41)</f>
        <v>1.1999999999999991</v>
      </c>
      <c r="Q486">
        <f ca="1"/>
        <v>-1.5575986212360799</v>
      </c>
      <c r="R486">
        <f ca="1"/>
        <v>0</v>
      </c>
      <c r="S486">
        <f ca="1"/>
        <v>1</v>
      </c>
      <c r="T486">
        <f t="array" aca="1" ref="T486:W486" ca="1">MMULT(P486:S486,$T$38:$W$41)</f>
        <v>1.1999999999999991</v>
      </c>
      <c r="U486">
        <f ca="1"/>
        <v>-1.5575986212360799</v>
      </c>
      <c r="V486">
        <f ca="1"/>
        <v>4.3</v>
      </c>
      <c r="W486">
        <f ca="1"/>
        <v>1</v>
      </c>
      <c r="Y486">
        <f t="array" aca="1" ref="Y486:AB486" ca="1">MMULT(T486:W486,$Y$38:$AB$41)</f>
        <v>2.5117854473688488</v>
      </c>
      <c r="Z486">
        <f ca="1"/>
        <v>-3.4989199748900606</v>
      </c>
      <c r="AA486">
        <f ca="1"/>
        <v>1.9505400125549706</v>
      </c>
      <c r="AB486">
        <f ca="1"/>
        <v>1</v>
      </c>
      <c r="AC486">
        <f t="shared" ref="AC486:AC490" ca="1" si="85">Y486*$AD$40</f>
        <v>12.558927236844244</v>
      </c>
      <c r="AD486">
        <f t="shared" ca="1" si="75"/>
        <v>-17.494599874450302</v>
      </c>
      <c r="AE486">
        <f t="shared" ca="1" si="76"/>
        <v>100</v>
      </c>
    </row>
    <row r="487" spans="5:31" x14ac:dyDescent="0.15">
      <c r="E487" s="23"/>
      <c r="F487" s="24"/>
      <c r="G487" s="25"/>
      <c r="P487">
        <f t="array" aca="1" ref="P487:S487" ca="1">MMULT(P153:S153,$P$38:$S$41)</f>
        <v>1.3999999999999995</v>
      </c>
      <c r="Q487">
        <f ca="1"/>
        <v>-1.2111884597223048</v>
      </c>
      <c r="R487">
        <f ca="1"/>
        <v>0</v>
      </c>
      <c r="S487">
        <f ca="1"/>
        <v>1</v>
      </c>
      <c r="T487">
        <f t="array" aca="1" ref="T487:W487" ca="1">MMULT(P487:S487,$T$38:$W$41)</f>
        <v>1.3999999999999995</v>
      </c>
      <c r="U487">
        <f ca="1"/>
        <v>-1.2111884597223048</v>
      </c>
      <c r="V487">
        <f ca="1"/>
        <v>4.3</v>
      </c>
      <c r="W487">
        <f ca="1"/>
        <v>1</v>
      </c>
      <c r="Y487">
        <f t="array" aca="1" ref="Y487:AB487" ca="1">MMULT(T487:W487,$Y$38:$AB$41)</f>
        <v>2.7715930685041803</v>
      </c>
      <c r="Z487">
        <f ca="1"/>
        <v>-3.1989199748900612</v>
      </c>
      <c r="AA487">
        <f ca="1"/>
        <v>2.0005400125549704</v>
      </c>
      <c r="AB487">
        <f ca="1"/>
        <v>1</v>
      </c>
      <c r="AC487">
        <f t="shared" ca="1" si="85"/>
        <v>13.857965342520902</v>
      </c>
      <c r="AD487">
        <f t="shared" ca="1" si="75"/>
        <v>-15.994599874450305</v>
      </c>
      <c r="AE487">
        <f t="shared" ca="1" si="76"/>
        <v>100</v>
      </c>
    </row>
    <row r="488" spans="5:31" x14ac:dyDescent="0.15">
      <c r="E488" s="23"/>
      <c r="F488" s="24"/>
      <c r="G488" s="25"/>
      <c r="P488">
        <f t="array" aca="1" ref="P488:S488" ca="1">MMULT(P154:S154,$P$38:$S$41)</f>
        <v>1.5999999999999999</v>
      </c>
      <c r="Q488">
        <f ca="1"/>
        <v>-0.86477829820852958</v>
      </c>
      <c r="R488">
        <f ca="1"/>
        <v>0</v>
      </c>
      <c r="S488">
        <f ca="1"/>
        <v>1</v>
      </c>
      <c r="T488">
        <f t="array" aca="1" ref="T488:W488" ca="1">MMULT(P488:S488,$T$38:$W$41)</f>
        <v>1.5999999999999999</v>
      </c>
      <c r="U488">
        <f ca="1"/>
        <v>-0.86477829820852958</v>
      </c>
      <c r="V488">
        <f ca="1"/>
        <v>4.3</v>
      </c>
      <c r="W488">
        <f ca="1"/>
        <v>1</v>
      </c>
      <c r="Y488">
        <f t="array" aca="1" ref="Y488:AB488" ca="1">MMULT(T488:W488,$Y$38:$AB$41)</f>
        <v>3.0314006896395123</v>
      </c>
      <c r="Z488">
        <f ca="1"/>
        <v>-2.8989199748900609</v>
      </c>
      <c r="AA488">
        <f ca="1"/>
        <v>2.0505400125549702</v>
      </c>
      <c r="AB488">
        <f ca="1"/>
        <v>1</v>
      </c>
      <c r="AC488">
        <f t="shared" ca="1" si="85"/>
        <v>15.15700344819756</v>
      </c>
      <c r="AD488">
        <f t="shared" ca="1" si="75"/>
        <v>-14.494599874450305</v>
      </c>
      <c r="AE488">
        <f t="shared" ca="1" si="76"/>
        <v>100</v>
      </c>
    </row>
    <row r="489" spans="5:31" x14ac:dyDescent="0.15">
      <c r="E489" s="23"/>
      <c r="F489" s="24"/>
      <c r="G489" s="25"/>
      <c r="P489">
        <f t="array" aca="1" ref="P489:S489" ca="1">MMULT(P155:S155,$P$38:$S$41)</f>
        <v>1.7999999999999994</v>
      </c>
      <c r="Q489">
        <f ca="1"/>
        <v>-0.51836813669475401</v>
      </c>
      <c r="R489">
        <f ca="1"/>
        <v>0</v>
      </c>
      <c r="S489">
        <f ca="1"/>
        <v>1</v>
      </c>
      <c r="T489">
        <f t="array" aca="1" ref="T489:W489" ca="1">MMULT(P489:S489,$T$38:$W$41)</f>
        <v>1.7999999999999994</v>
      </c>
      <c r="U489">
        <f ca="1"/>
        <v>-0.51836813669475401</v>
      </c>
      <c r="V489">
        <f ca="1"/>
        <v>4.3</v>
      </c>
      <c r="W489">
        <f ca="1"/>
        <v>1</v>
      </c>
      <c r="Y489">
        <f t="array" aca="1" ref="Y489:AB489" ca="1">MMULT(T489:W489,$Y$38:$AB$41)</f>
        <v>3.2912083107748433</v>
      </c>
      <c r="Z489">
        <f ca="1"/>
        <v>-2.5989199748900611</v>
      </c>
      <c r="AA489">
        <f ca="1"/>
        <v>2.10054001255497</v>
      </c>
      <c r="AB489">
        <f ca="1"/>
        <v>1</v>
      </c>
      <c r="AC489">
        <f t="shared" ca="1" si="85"/>
        <v>16.456041553874215</v>
      </c>
      <c r="AD489">
        <f t="shared" ca="1" si="75"/>
        <v>-12.994599874450305</v>
      </c>
      <c r="AE489">
        <f t="shared" ca="1" si="76"/>
        <v>100</v>
      </c>
    </row>
    <row r="490" spans="5:31" x14ac:dyDescent="0.15">
      <c r="E490" s="23"/>
      <c r="F490" s="24"/>
      <c r="G490" s="25"/>
      <c r="P490">
        <f t="array" aca="1" ref="P490:S490" ca="1">MMULT(P156:S156,$P$38:$S$41)</f>
        <v>2</v>
      </c>
      <c r="Q490">
        <f ca="1"/>
        <v>-0.17195797518097866</v>
      </c>
      <c r="R490">
        <f ca="1"/>
        <v>0</v>
      </c>
      <c r="S490">
        <f ca="1"/>
        <v>1</v>
      </c>
      <c r="T490">
        <f t="array" aca="1" ref="T490:W490" ca="1">MMULT(P490:S490,$T$38:$W$41)</f>
        <v>2</v>
      </c>
      <c r="U490">
        <f ca="1"/>
        <v>-0.17195797518097866</v>
      </c>
      <c r="V490">
        <f ca="1"/>
        <v>4.3</v>
      </c>
      <c r="W490">
        <f ca="1"/>
        <v>1</v>
      </c>
      <c r="Y490">
        <f t="array" aca="1" ref="Y490:AB490" ca="1">MMULT(T490:W490,$Y$38:$AB$41)</f>
        <v>3.5510159319101757</v>
      </c>
      <c r="Z490">
        <f ca="1"/>
        <v>-2.2989199748900608</v>
      </c>
      <c r="AA490">
        <f ca="1"/>
        <v>2.1505400125549698</v>
      </c>
      <c r="AB490">
        <f ca="1"/>
        <v>1</v>
      </c>
      <c r="AC490">
        <f t="shared" ca="1" si="85"/>
        <v>17.75507965955088</v>
      </c>
      <c r="AD490">
        <f t="shared" ca="1" si="75"/>
        <v>-11.494599874450305</v>
      </c>
      <c r="AE490">
        <f t="shared" ca="1" si="76"/>
        <v>100</v>
      </c>
    </row>
    <row r="491" spans="5:31" x14ac:dyDescent="0.15">
      <c r="E491" s="23"/>
      <c r="F491" s="24"/>
      <c r="G491" s="25"/>
      <c r="T491" t="e">
        <f t="array" ref="T491:W491">MMULT(P491:S491,$T$38:$W$41)</f>
        <v>#VALUE!</v>
      </c>
      <c r="U491" t="e">
        <v>#VALUE!</v>
      </c>
      <c r="V491" t="e">
        <v>#VALUE!</v>
      </c>
      <c r="W491" t="e">
        <v>#VALUE!</v>
      </c>
      <c r="Y491" t="e">
        <f t="array" ref="Y491:AB491">MMULT(T491:W491,$Y$38:$AB$41)</f>
        <v>#VALUE!</v>
      </c>
      <c r="Z491" t="e">
        <v>#VALUE!</v>
      </c>
      <c r="AA491" t="e">
        <v>#VALUE!</v>
      </c>
      <c r="AB491" t="e">
        <v>#VALUE!</v>
      </c>
      <c r="AD491" t="e">
        <f t="shared" si="75"/>
        <v>#VALUE!</v>
      </c>
      <c r="AE491" t="e">
        <f t="shared" si="76"/>
        <v>#VALUE!</v>
      </c>
    </row>
    <row r="492" spans="5:31" x14ac:dyDescent="0.15">
      <c r="E492" s="23"/>
      <c r="F492" s="24"/>
      <c r="G492" s="25"/>
      <c r="P492">
        <f t="array" aca="1" ref="P492:S492" ca="1">MMULT(P158:S158,$P$38:$S$41)</f>
        <v>2</v>
      </c>
      <c r="Q492">
        <f ca="1"/>
        <v>-0.17195797518097955</v>
      </c>
      <c r="R492">
        <f ca="1"/>
        <v>0</v>
      </c>
      <c r="S492">
        <f ca="1"/>
        <v>1</v>
      </c>
      <c r="T492">
        <f t="array" aca="1" ref="T492:W492" ca="1">MMULT(P492:S492,$T$38:$W$41)</f>
        <v>2</v>
      </c>
      <c r="U492">
        <f ca="1"/>
        <v>-0.17195797518097955</v>
      </c>
      <c r="V492">
        <f ca="1"/>
        <v>4.3</v>
      </c>
      <c r="W492">
        <f ca="1"/>
        <v>1</v>
      </c>
      <c r="Y492">
        <f t="array" aca="1" ref="Y492:AB492" ca="1">MMULT(T492:W492,$Y$38:$AB$41)</f>
        <v>3.5510159319101753</v>
      </c>
      <c r="Z492">
        <f ca="1"/>
        <v>-2.2989199748900617</v>
      </c>
      <c r="AA492">
        <f ca="1"/>
        <v>2.1505400125549694</v>
      </c>
      <c r="AB492">
        <f ca="1"/>
        <v>1</v>
      </c>
      <c r="AC492">
        <f ca="1">Y492*$AD$40</f>
        <v>17.755079659550876</v>
      </c>
      <c r="AD492">
        <f t="shared" ref="AD492:AD555" ca="1" si="86">IF(AA492&gt;=0,Z492*$AD$40,100)</f>
        <v>-11.494599874450309</v>
      </c>
      <c r="AE492">
        <f t="shared" ref="AE492:AE555" ca="1" si="87">IF(AA492&lt;0,Z492*$AD$40,100)</f>
        <v>100</v>
      </c>
    </row>
    <row r="493" spans="5:31" x14ac:dyDescent="0.15">
      <c r="E493" s="23"/>
      <c r="F493" s="24"/>
      <c r="G493" s="25"/>
      <c r="P493">
        <f t="array" aca="1" ref="P493:S493" ca="1">MMULT(P159:S159,$P$38:$S$41)</f>
        <v>1.8</v>
      </c>
      <c r="Q493">
        <f ca="1"/>
        <v>0.17445218633279658</v>
      </c>
      <c r="R493">
        <f ca="1"/>
        <v>0</v>
      </c>
      <c r="S493">
        <f ca="1"/>
        <v>1</v>
      </c>
      <c r="T493">
        <f t="array" aca="1" ref="T493:W493" ca="1">MMULT(P493:S493,$T$38:$W$41)</f>
        <v>1.8</v>
      </c>
      <c r="U493">
        <f ca="1"/>
        <v>0.17445218633279658</v>
      </c>
      <c r="V493">
        <f ca="1"/>
        <v>4.3</v>
      </c>
      <c r="W493">
        <f ca="1"/>
        <v>1</v>
      </c>
      <c r="Y493">
        <f t="array" aca="1" ref="Y493:AB493" ca="1">MMULT(T493:W493,$Y$38:$AB$41)</f>
        <v>3.4644133915317319</v>
      </c>
      <c r="Z493">
        <f ca="1"/>
        <v>-1.9989199748900612</v>
      </c>
      <c r="AA493">
        <f ca="1"/>
        <v>2.4005400125549698</v>
      </c>
      <c r="AB493">
        <f ca="1"/>
        <v>1</v>
      </c>
      <c r="AC493">
        <f t="shared" ref="AC493:AC497" ca="1" si="88">Y493*$AD$40</f>
        <v>17.322066957658659</v>
      </c>
      <c r="AD493">
        <f t="shared" ca="1" si="86"/>
        <v>-9.9945998744503068</v>
      </c>
      <c r="AE493">
        <f t="shared" ca="1" si="87"/>
        <v>100</v>
      </c>
    </row>
    <row r="494" spans="5:31" x14ac:dyDescent="0.15">
      <c r="E494" s="23"/>
      <c r="F494" s="24"/>
      <c r="G494" s="25"/>
      <c r="P494">
        <f t="array" aca="1" ref="P494:S494" ca="1">MMULT(P160:S160,$P$38:$S$41)</f>
        <v>1.6000000000000005</v>
      </c>
      <c r="Q494">
        <f ca="1"/>
        <v>0.52086234784657204</v>
      </c>
      <c r="R494">
        <f ca="1"/>
        <v>0</v>
      </c>
      <c r="S494">
        <f ca="1"/>
        <v>1</v>
      </c>
      <c r="T494">
        <f t="array" aca="1" ref="T494:W494" ca="1">MMULT(P494:S494,$T$38:$W$41)</f>
        <v>1.6000000000000005</v>
      </c>
      <c r="U494">
        <f ca="1"/>
        <v>0.52086234784657204</v>
      </c>
      <c r="V494">
        <f ca="1"/>
        <v>4.3</v>
      </c>
      <c r="W494">
        <f ca="1"/>
        <v>1</v>
      </c>
      <c r="Y494">
        <f t="array" aca="1" ref="Y494:AB494" ca="1">MMULT(T494:W494,$Y$38:$AB$41)</f>
        <v>3.3778108511532885</v>
      </c>
      <c r="Z494">
        <f ca="1"/>
        <v>-1.6989199748900612</v>
      </c>
      <c r="AA494">
        <f ca="1"/>
        <v>2.6505400125549694</v>
      </c>
      <c r="AB494">
        <f ca="1"/>
        <v>1</v>
      </c>
      <c r="AC494">
        <f t="shared" ca="1" si="88"/>
        <v>16.889054255766442</v>
      </c>
      <c r="AD494">
        <f t="shared" ca="1" si="86"/>
        <v>-8.4945998744503051</v>
      </c>
      <c r="AE494">
        <f t="shared" ca="1" si="87"/>
        <v>100</v>
      </c>
    </row>
    <row r="495" spans="5:31" x14ac:dyDescent="0.15">
      <c r="E495" s="23"/>
      <c r="F495" s="24"/>
      <c r="G495" s="25"/>
      <c r="P495">
        <f t="array" aca="1" ref="P495:S495" ca="1">MMULT(P161:S161,$P$38:$S$41)</f>
        <v>1.4000000000000008</v>
      </c>
      <c r="Q495">
        <f ca="1"/>
        <v>0.86727250936034794</v>
      </c>
      <c r="R495">
        <f ca="1"/>
        <v>0</v>
      </c>
      <c r="S495">
        <f ca="1"/>
        <v>1</v>
      </c>
      <c r="T495">
        <f t="array" aca="1" ref="T495:W495" ca="1">MMULT(P495:S495,$T$38:$W$41)</f>
        <v>1.4000000000000008</v>
      </c>
      <c r="U495">
        <f ca="1"/>
        <v>0.86727250936034794</v>
      </c>
      <c r="V495">
        <f ca="1"/>
        <v>4.3</v>
      </c>
      <c r="W495">
        <f ca="1"/>
        <v>1</v>
      </c>
      <c r="Y495">
        <f t="array" aca="1" ref="Y495:AB495" ca="1">MMULT(T495:W495,$Y$38:$AB$41)</f>
        <v>3.2912083107748447</v>
      </c>
      <c r="Z495">
        <f ca="1"/>
        <v>-1.3989199748900607</v>
      </c>
      <c r="AA495">
        <f ca="1"/>
        <v>2.9005400125549694</v>
      </c>
      <c r="AB495">
        <f ca="1"/>
        <v>1</v>
      </c>
      <c r="AC495">
        <f t="shared" ca="1" si="88"/>
        <v>16.456041553874222</v>
      </c>
      <c r="AD495">
        <f t="shared" ca="1" si="86"/>
        <v>-6.9945998744503033</v>
      </c>
      <c r="AE495">
        <f t="shared" ca="1" si="87"/>
        <v>100</v>
      </c>
    </row>
    <row r="496" spans="5:31" x14ac:dyDescent="0.15">
      <c r="E496" s="23"/>
      <c r="F496" s="24"/>
      <c r="G496" s="25"/>
      <c r="P496">
        <f t="array" aca="1" ref="P496:S496" ca="1">MMULT(P162:S162,$P$38:$S$41)</f>
        <v>1.2000000000000006</v>
      </c>
      <c r="Q496">
        <f ca="1"/>
        <v>1.2136826708741231</v>
      </c>
      <c r="R496">
        <f ca="1"/>
        <v>0</v>
      </c>
      <c r="S496">
        <f ca="1"/>
        <v>1</v>
      </c>
      <c r="T496">
        <f t="array" aca="1" ref="T496:W496" ca="1">MMULT(P496:S496,$T$38:$W$41)</f>
        <v>1.2000000000000006</v>
      </c>
      <c r="U496">
        <f ca="1"/>
        <v>1.2136826708741231</v>
      </c>
      <c r="V496">
        <f ca="1"/>
        <v>4.3</v>
      </c>
      <c r="W496">
        <f ca="1"/>
        <v>1</v>
      </c>
      <c r="Y496">
        <f t="array" aca="1" ref="Y496:AB496" ca="1">MMULT(T496:W496,$Y$38:$AB$41)</f>
        <v>3.2046057703964008</v>
      </c>
      <c r="Z496">
        <f ca="1"/>
        <v>-1.0989199748900611</v>
      </c>
      <c r="AA496">
        <f ca="1"/>
        <v>3.1505400125549694</v>
      </c>
      <c r="AB496">
        <f ca="1"/>
        <v>1</v>
      </c>
      <c r="AC496">
        <f t="shared" ca="1" si="88"/>
        <v>16.023028851982005</v>
      </c>
      <c r="AD496">
        <f t="shared" ca="1" si="86"/>
        <v>-5.4945998744503051</v>
      </c>
      <c r="AE496">
        <f t="shared" ca="1" si="87"/>
        <v>100</v>
      </c>
    </row>
    <row r="497" spans="5:31" x14ac:dyDescent="0.15">
      <c r="E497" s="23"/>
      <c r="F497" s="24"/>
      <c r="G497" s="25"/>
      <c r="P497">
        <f t="array" aca="1" ref="P497:S497" ca="1">MMULT(P163:S163,$P$38:$S$41)</f>
        <v>1.0000000000000009</v>
      </c>
      <c r="Q497">
        <f ca="1"/>
        <v>1.5600928323878991</v>
      </c>
      <c r="R497">
        <f ca="1"/>
        <v>0</v>
      </c>
      <c r="S497">
        <f ca="1"/>
        <v>1</v>
      </c>
      <c r="T497">
        <f t="array" aca="1" ref="T497:W497" ca="1">MMULT(P497:S497,$T$38:$W$41)</f>
        <v>1.0000000000000009</v>
      </c>
      <c r="U497">
        <f ca="1"/>
        <v>1.5600928323878991</v>
      </c>
      <c r="V497">
        <f ca="1"/>
        <v>4.3</v>
      </c>
      <c r="W497">
        <f ca="1"/>
        <v>1</v>
      </c>
      <c r="Y497">
        <f t="array" aca="1" ref="Y497:AB497" ca="1">MMULT(T497:W497,$Y$38:$AB$41)</f>
        <v>3.1180032300179574</v>
      </c>
      <c r="Z497">
        <f ca="1"/>
        <v>-0.79891997489006061</v>
      </c>
      <c r="AA497">
        <f ca="1"/>
        <v>3.4005400125549694</v>
      </c>
      <c r="AB497">
        <f ca="1"/>
        <v>1</v>
      </c>
      <c r="AC497">
        <f t="shared" ca="1" si="88"/>
        <v>15.590016150089788</v>
      </c>
      <c r="AD497">
        <f t="shared" ca="1" si="86"/>
        <v>-3.9945998744503033</v>
      </c>
      <c r="AE497">
        <f t="shared" ca="1" si="87"/>
        <v>100</v>
      </c>
    </row>
    <row r="498" spans="5:31" x14ac:dyDescent="0.15">
      <c r="E498" s="23"/>
      <c r="F498" s="24"/>
      <c r="G498" s="25"/>
      <c r="T498" t="e">
        <f t="array" ref="T498:W498">MMULT(P498:S498,$T$38:$W$41)</f>
        <v>#VALUE!</v>
      </c>
      <c r="U498" t="e">
        <v>#VALUE!</v>
      </c>
      <c r="V498" t="e">
        <v>#VALUE!</v>
      </c>
      <c r="W498" t="e">
        <v>#VALUE!</v>
      </c>
      <c r="Y498" t="e">
        <f t="array" ref="Y498:AB498">MMULT(T498:W498,$Y$38:$AB$41)</f>
        <v>#VALUE!</v>
      </c>
      <c r="Z498" t="e">
        <v>#VALUE!</v>
      </c>
      <c r="AA498" t="e">
        <v>#VALUE!</v>
      </c>
      <c r="AB498" t="e">
        <v>#VALUE!</v>
      </c>
      <c r="AD498" t="e">
        <f t="shared" si="86"/>
        <v>#VALUE!</v>
      </c>
      <c r="AE498" t="e">
        <f t="shared" si="87"/>
        <v>#VALUE!</v>
      </c>
    </row>
    <row r="499" spans="5:31" x14ac:dyDescent="0.15">
      <c r="E499" s="23"/>
      <c r="F499" s="24"/>
      <c r="G499" s="25"/>
      <c r="T499" t="e">
        <f t="array" ref="T499:W499">MMULT(P499:S499,$T$38:$W$41)</f>
        <v>#VALUE!</v>
      </c>
      <c r="U499" t="e">
        <v>#VALUE!</v>
      </c>
      <c r="V499" t="e">
        <v>#VALUE!</v>
      </c>
      <c r="W499" t="e">
        <v>#VALUE!</v>
      </c>
      <c r="Y499" t="e">
        <f t="array" ref="Y499:AB499">MMULT(T499:W499,$Y$38:$AB$41)</f>
        <v>#VALUE!</v>
      </c>
      <c r="Z499" t="e">
        <v>#VALUE!</v>
      </c>
      <c r="AA499" t="e">
        <v>#VALUE!</v>
      </c>
      <c r="AB499" t="e">
        <v>#VALUE!</v>
      </c>
      <c r="AD499" t="e">
        <f t="shared" si="86"/>
        <v>#VALUE!</v>
      </c>
      <c r="AE499" t="e">
        <f t="shared" si="87"/>
        <v>#VALUE!</v>
      </c>
    </row>
    <row r="500" spans="5:31" x14ac:dyDescent="0.15">
      <c r="E500" s="23"/>
      <c r="F500" s="24"/>
      <c r="G500" s="25">
        <v>62</v>
      </c>
      <c r="P500">
        <f t="array" aca="1" ref="P500:S500" ca="1">MMULT(P166:S166,$P$38:$S$41)</f>
        <v>1</v>
      </c>
      <c r="Q500">
        <f ca="1"/>
        <v>1.5600928323878995</v>
      </c>
      <c r="R500">
        <f ca="1"/>
        <v>0</v>
      </c>
      <c r="S500">
        <f ca="1"/>
        <v>1</v>
      </c>
      <c r="T500">
        <f t="array" aca="1" ref="T500:W500" ca="1">MMULT(P500:S500,$T$38:$W$41)</f>
        <v>1</v>
      </c>
      <c r="U500">
        <f ca="1"/>
        <v>1.5600928323878995</v>
      </c>
      <c r="V500">
        <f ca="1"/>
        <v>4.3</v>
      </c>
      <c r="W500">
        <f ca="1"/>
        <v>1</v>
      </c>
      <c r="Y500">
        <f t="array" aca="1" ref="Y500:AB500" ca="1">MMULT(T500:W500,$Y$38:$AB$41)</f>
        <v>3.1180032300179565</v>
      </c>
      <c r="Z500">
        <f ca="1"/>
        <v>-0.79891997489006017</v>
      </c>
      <c r="AA500">
        <f ca="1"/>
        <v>3.4005400125549703</v>
      </c>
      <c r="AB500">
        <f ca="1"/>
        <v>1</v>
      </c>
      <c r="AC500">
        <f ca="1">Y500*$AD$40</f>
        <v>15.590016150089783</v>
      </c>
      <c r="AD500">
        <f t="shared" ca="1" si="86"/>
        <v>-3.9945998744503006</v>
      </c>
      <c r="AE500">
        <f t="shared" ca="1" si="87"/>
        <v>100</v>
      </c>
    </row>
    <row r="501" spans="5:31" x14ac:dyDescent="0.15">
      <c r="E501" s="23"/>
      <c r="F501" s="24"/>
      <c r="G501" s="25"/>
      <c r="P501">
        <f t="array" aca="1" ref="P501:S501" ca="1">MMULT(P167:S167,$P$38:$S$41)</f>
        <v>0.60000000000000009</v>
      </c>
      <c r="Q501">
        <f ca="1"/>
        <v>1.5600928323878995</v>
      </c>
      <c r="R501">
        <f ca="1"/>
        <v>0</v>
      </c>
      <c r="S501">
        <f ca="1"/>
        <v>1</v>
      </c>
      <c r="T501">
        <f t="array" aca="1" ref="T501:W501" ca="1">MMULT(P501:S501,$T$38:$W$41)</f>
        <v>0.60000000000000009</v>
      </c>
      <c r="U501">
        <f ca="1"/>
        <v>1.5600928323878995</v>
      </c>
      <c r="V501">
        <f ca="1"/>
        <v>4.3</v>
      </c>
      <c r="W501">
        <f ca="1"/>
        <v>1</v>
      </c>
      <c r="Y501">
        <f t="array" aca="1" ref="Y501:AB501" ca="1">MMULT(T501:W501,$Y$38:$AB$41)</f>
        <v>2.7715930685041812</v>
      </c>
      <c r="Z501">
        <f ca="1"/>
        <v>-0.79891997489006017</v>
      </c>
      <c r="AA501">
        <f ca="1"/>
        <v>3.60054001255497</v>
      </c>
      <c r="AB501">
        <f ca="1"/>
        <v>1</v>
      </c>
      <c r="AC501">
        <f t="shared" ref="AC501:AC505" ca="1" si="89">Y501*$AD$40</f>
        <v>13.857965342520906</v>
      </c>
      <c r="AD501">
        <f t="shared" ca="1" si="86"/>
        <v>-3.9945998744503006</v>
      </c>
      <c r="AE501">
        <f t="shared" ca="1" si="87"/>
        <v>100</v>
      </c>
    </row>
    <row r="502" spans="5:31" x14ac:dyDescent="0.15">
      <c r="E502" s="23"/>
      <c r="F502" s="24"/>
      <c r="G502" s="25"/>
      <c r="P502">
        <f t="array" aca="1" ref="P502:S502" ca="1">MMULT(P168:S168,$P$38:$S$41)</f>
        <v>0.20000000000000007</v>
      </c>
      <c r="Q502">
        <f ca="1"/>
        <v>1.5600928323878995</v>
      </c>
      <c r="R502">
        <f ca="1"/>
        <v>0</v>
      </c>
      <c r="S502">
        <f ca="1"/>
        <v>1</v>
      </c>
      <c r="T502">
        <f t="array" aca="1" ref="T502:W502" ca="1">MMULT(P502:S502,$T$38:$W$41)</f>
        <v>0.20000000000000007</v>
      </c>
      <c r="U502">
        <f ca="1"/>
        <v>1.5600928323878995</v>
      </c>
      <c r="V502">
        <f ca="1"/>
        <v>4.3</v>
      </c>
      <c r="W502">
        <f ca="1"/>
        <v>1</v>
      </c>
      <c r="Y502">
        <f t="array" aca="1" ref="Y502:AB502" ca="1">MMULT(T502:W502,$Y$38:$AB$41)</f>
        <v>2.4251829069904054</v>
      </c>
      <c r="Z502">
        <f ca="1"/>
        <v>-0.79891997489006017</v>
      </c>
      <c r="AA502">
        <f ca="1"/>
        <v>3.8005400125549702</v>
      </c>
      <c r="AB502">
        <f ca="1"/>
        <v>1</v>
      </c>
      <c r="AC502">
        <f t="shared" ca="1" si="89"/>
        <v>12.125914534952027</v>
      </c>
      <c r="AD502">
        <f t="shared" ca="1" si="86"/>
        <v>-3.9945998744503006</v>
      </c>
      <c r="AE502">
        <f t="shared" ca="1" si="87"/>
        <v>100</v>
      </c>
    </row>
    <row r="503" spans="5:31" x14ac:dyDescent="0.15">
      <c r="E503" s="23"/>
      <c r="F503" s="24"/>
      <c r="G503" s="25"/>
      <c r="P503">
        <f t="array" aca="1" ref="P503:S503" ca="1">MMULT(P169:S169,$P$38:$S$41)</f>
        <v>-0.19999999999999996</v>
      </c>
      <c r="Q503">
        <f ca="1"/>
        <v>1.5600928323878995</v>
      </c>
      <c r="R503">
        <f ca="1"/>
        <v>0</v>
      </c>
      <c r="S503">
        <f ca="1"/>
        <v>1</v>
      </c>
      <c r="T503">
        <f t="array" aca="1" ref="T503:W503" ca="1">MMULT(P503:S503,$T$38:$W$41)</f>
        <v>-0.19999999999999996</v>
      </c>
      <c r="U503">
        <f ca="1"/>
        <v>1.5600928323878995</v>
      </c>
      <c r="V503">
        <f ca="1"/>
        <v>4.3</v>
      </c>
      <c r="W503">
        <f ca="1"/>
        <v>1</v>
      </c>
      <c r="Y503">
        <f t="array" aca="1" ref="Y503:AB503" ca="1">MMULT(T503:W503,$Y$38:$AB$41)</f>
        <v>2.07877274547663</v>
      </c>
      <c r="Z503">
        <f ca="1"/>
        <v>-0.79891997489006017</v>
      </c>
      <c r="AA503">
        <f ca="1"/>
        <v>4.0005400125549704</v>
      </c>
      <c r="AB503">
        <f ca="1"/>
        <v>1</v>
      </c>
      <c r="AC503">
        <f t="shared" ca="1" si="89"/>
        <v>10.393863727383151</v>
      </c>
      <c r="AD503">
        <f t="shared" ca="1" si="86"/>
        <v>-3.9945998744503006</v>
      </c>
      <c r="AE503">
        <f t="shared" ca="1" si="87"/>
        <v>100</v>
      </c>
    </row>
    <row r="504" spans="5:31" x14ac:dyDescent="0.15">
      <c r="E504" s="23"/>
      <c r="F504" s="24"/>
      <c r="G504" s="25"/>
      <c r="P504">
        <f t="array" aca="1" ref="P504:S504" ca="1">MMULT(P170:S170,$P$38:$S$41)</f>
        <v>-0.6</v>
      </c>
      <c r="Q504">
        <f ca="1"/>
        <v>1.5600928323878995</v>
      </c>
      <c r="R504">
        <f ca="1"/>
        <v>0</v>
      </c>
      <c r="S504">
        <f ca="1"/>
        <v>1</v>
      </c>
      <c r="T504">
        <f t="array" aca="1" ref="T504:W504" ca="1">MMULT(P504:S504,$T$38:$W$41)</f>
        <v>-0.6</v>
      </c>
      <c r="U504">
        <f ca="1"/>
        <v>1.5600928323878995</v>
      </c>
      <c r="V504">
        <f ca="1"/>
        <v>4.3</v>
      </c>
      <c r="W504">
        <f ca="1"/>
        <v>1</v>
      </c>
      <c r="Y504">
        <f t="array" aca="1" ref="Y504:AB504" ca="1">MMULT(T504:W504,$Y$38:$AB$41)</f>
        <v>1.7323625839628545</v>
      </c>
      <c r="Z504">
        <f ca="1"/>
        <v>-0.79891997489006017</v>
      </c>
      <c r="AA504">
        <f ca="1"/>
        <v>4.2005400125549697</v>
      </c>
      <c r="AB504">
        <f ca="1"/>
        <v>1</v>
      </c>
      <c r="AC504">
        <f t="shared" ca="1" si="89"/>
        <v>8.6618129198142721</v>
      </c>
      <c r="AD504">
        <f t="shared" ca="1" si="86"/>
        <v>-3.9945998744503006</v>
      </c>
      <c r="AE504">
        <f t="shared" ca="1" si="87"/>
        <v>100</v>
      </c>
    </row>
    <row r="505" spans="5:31" x14ac:dyDescent="0.15">
      <c r="E505" s="23"/>
      <c r="F505" s="24"/>
      <c r="G505" s="25"/>
      <c r="P505">
        <f t="array" aca="1" ref="P505:S505" ca="1">MMULT(P171:S171,$P$38:$S$41)</f>
        <v>-0.99999999999999989</v>
      </c>
      <c r="Q505">
        <f ca="1"/>
        <v>1.5600928323878995</v>
      </c>
      <c r="R505">
        <f ca="1"/>
        <v>0</v>
      </c>
      <c r="S505">
        <f ca="1"/>
        <v>1</v>
      </c>
      <c r="T505">
        <f t="array" aca="1" ref="T505:W505" ca="1">MMULT(P505:S505,$T$38:$W$41)</f>
        <v>-0.99999999999999989</v>
      </c>
      <c r="U505">
        <f ca="1"/>
        <v>1.5600928323878995</v>
      </c>
      <c r="V505">
        <f ca="1"/>
        <v>4.3</v>
      </c>
      <c r="W505">
        <f ca="1"/>
        <v>1</v>
      </c>
      <c r="Y505">
        <f t="array" aca="1" ref="Y505:AB505" ca="1">MMULT(T505:W505,$Y$38:$AB$41)</f>
        <v>1.3859524224490791</v>
      </c>
      <c r="Z505">
        <f ca="1"/>
        <v>-0.79891997489006017</v>
      </c>
      <c r="AA505">
        <f ca="1"/>
        <v>4.4005400125549698</v>
      </c>
      <c r="AB505">
        <f ca="1"/>
        <v>1</v>
      </c>
      <c r="AC505">
        <f t="shared" ca="1" si="89"/>
        <v>6.9297621122453954</v>
      </c>
      <c r="AD505">
        <f t="shared" ca="1" si="86"/>
        <v>-3.9945998744503006</v>
      </c>
      <c r="AE505">
        <f t="shared" ca="1" si="87"/>
        <v>100</v>
      </c>
    </row>
    <row r="506" spans="5:31" x14ac:dyDescent="0.15">
      <c r="E506" s="23"/>
      <c r="F506" s="24"/>
      <c r="G506" s="25"/>
      <c r="T506" t="e">
        <f t="array" ref="T506:W506">MMULT(P506:S506,$T$38:$W$41)</f>
        <v>#VALUE!</v>
      </c>
      <c r="U506" t="e">
        <v>#VALUE!</v>
      </c>
      <c r="V506" t="e">
        <v>#VALUE!</v>
      </c>
      <c r="W506" t="e">
        <v>#VALUE!</v>
      </c>
      <c r="Y506" t="e">
        <f t="array" ref="Y506:AB506">MMULT(T506:W506,$Y$38:$AB$41)</f>
        <v>#VALUE!</v>
      </c>
      <c r="Z506" t="e">
        <v>#VALUE!</v>
      </c>
      <c r="AA506" t="e">
        <v>#VALUE!</v>
      </c>
      <c r="AB506" t="e">
        <v>#VALUE!</v>
      </c>
      <c r="AD506" t="e">
        <f t="shared" si="86"/>
        <v>#VALUE!</v>
      </c>
      <c r="AE506" t="e">
        <f t="shared" si="87"/>
        <v>#VALUE!</v>
      </c>
    </row>
    <row r="507" spans="5:31" x14ac:dyDescent="0.15">
      <c r="E507" s="23"/>
      <c r="F507" s="24"/>
      <c r="G507" s="25"/>
      <c r="P507">
        <f t="array" aca="1" ref="P507:S507" ca="1">MMULT(P173:S173,$P$38:$S$41)</f>
        <v>-0.99999999999999956</v>
      </c>
      <c r="Q507">
        <f ca="1"/>
        <v>1.5600928323878998</v>
      </c>
      <c r="R507">
        <f ca="1"/>
        <v>0</v>
      </c>
      <c r="S507">
        <f ca="1"/>
        <v>1</v>
      </c>
      <c r="T507">
        <f t="array" aca="1" ref="T507:W507" ca="1">MMULT(P507:S507,$T$38:$W$41)</f>
        <v>-0.99999999999999956</v>
      </c>
      <c r="U507">
        <f ca="1"/>
        <v>1.5600928323878998</v>
      </c>
      <c r="V507">
        <f ca="1"/>
        <v>4.3</v>
      </c>
      <c r="W507">
        <f ca="1"/>
        <v>1</v>
      </c>
      <c r="Y507">
        <f t="array" aca="1" ref="Y507:AB507" ca="1">MMULT(T507:W507,$Y$38:$AB$41)</f>
        <v>1.3859524224490793</v>
      </c>
      <c r="Z507">
        <f ca="1"/>
        <v>-0.79891997489005995</v>
      </c>
      <c r="AA507">
        <f ca="1"/>
        <v>4.4005400125549698</v>
      </c>
      <c r="AB507">
        <f ca="1"/>
        <v>1</v>
      </c>
      <c r="AC507">
        <f ca="1">Y507*$AD$40</f>
        <v>6.9297621122453972</v>
      </c>
      <c r="AD507">
        <f t="shared" ca="1" si="86"/>
        <v>-3.9945998744502997</v>
      </c>
      <c r="AE507">
        <f t="shared" ca="1" si="87"/>
        <v>100</v>
      </c>
    </row>
    <row r="508" spans="5:31" x14ac:dyDescent="0.15">
      <c r="E508" s="23"/>
      <c r="F508" s="24"/>
      <c r="G508" s="25"/>
      <c r="P508">
        <f t="array" aca="1" ref="P508:S508" ca="1">MMULT(P174:S174,$P$38:$S$41)</f>
        <v>-1.1999999999999997</v>
      </c>
      <c r="Q508">
        <f ca="1"/>
        <v>1.2136826708741242</v>
      </c>
      <c r="R508">
        <f ca="1"/>
        <v>0</v>
      </c>
      <c r="S508">
        <f ca="1"/>
        <v>1</v>
      </c>
      <c r="T508">
        <f t="array" aca="1" ref="T508:W508" ca="1">MMULT(P508:S508,$T$38:$W$41)</f>
        <v>-1.1999999999999997</v>
      </c>
      <c r="U508">
        <f ca="1"/>
        <v>1.2136826708741242</v>
      </c>
      <c r="V508">
        <f ca="1"/>
        <v>4.3</v>
      </c>
      <c r="W508">
        <f ca="1"/>
        <v>1</v>
      </c>
      <c r="Y508">
        <f t="array" aca="1" ref="Y508:AB508" ca="1">MMULT(T508:W508,$Y$38:$AB$41)</f>
        <v>1.1261448013137476</v>
      </c>
      <c r="Z508">
        <f ca="1"/>
        <v>-1.09891997489006</v>
      </c>
      <c r="AA508">
        <f ca="1"/>
        <v>4.35054001255497</v>
      </c>
      <c r="AB508">
        <f ca="1"/>
        <v>1</v>
      </c>
      <c r="AC508">
        <f t="shared" ref="AC508:AC512" ca="1" si="90">Y508*$AD$40</f>
        <v>5.6307240065687383</v>
      </c>
      <c r="AD508">
        <f t="shared" ca="1" si="86"/>
        <v>-5.4945998744502997</v>
      </c>
      <c r="AE508">
        <f t="shared" ca="1" si="87"/>
        <v>100</v>
      </c>
    </row>
    <row r="509" spans="5:31" x14ac:dyDescent="0.15">
      <c r="E509" s="23"/>
      <c r="F509" s="24"/>
      <c r="G509" s="25"/>
      <c r="P509">
        <f t="array" aca="1" ref="P509:S509" ca="1">MMULT(P175:S175,$P$38:$S$41)</f>
        <v>-1.3999999999999997</v>
      </c>
      <c r="Q509">
        <f ca="1"/>
        <v>0.86727250936034883</v>
      </c>
      <c r="R509">
        <f ca="1"/>
        <v>0</v>
      </c>
      <c r="S509">
        <f ca="1"/>
        <v>1</v>
      </c>
      <c r="T509">
        <f t="array" aca="1" ref="T509:W509" ca="1">MMULT(P509:S509,$T$38:$W$41)</f>
        <v>-1.3999999999999997</v>
      </c>
      <c r="U509">
        <f ca="1"/>
        <v>0.86727250936034883</v>
      </c>
      <c r="V509">
        <f ca="1"/>
        <v>4.3</v>
      </c>
      <c r="W509">
        <f ca="1"/>
        <v>1</v>
      </c>
      <c r="Y509">
        <f t="array" aca="1" ref="Y509:AB509" ca="1">MMULT(T509:W509,$Y$38:$AB$41)</f>
        <v>0.8663371801784161</v>
      </c>
      <c r="Z509">
        <f ca="1"/>
        <v>-1.39891997489006</v>
      </c>
      <c r="AA509">
        <f ca="1"/>
        <v>4.3005400125549702</v>
      </c>
      <c r="AB509">
        <f ca="1"/>
        <v>1</v>
      </c>
      <c r="AC509">
        <f t="shared" ca="1" si="90"/>
        <v>4.3316859008920803</v>
      </c>
      <c r="AD509">
        <f t="shared" ca="1" si="86"/>
        <v>-6.9945998744502997</v>
      </c>
      <c r="AE509">
        <f t="shared" ca="1" si="87"/>
        <v>100</v>
      </c>
    </row>
    <row r="510" spans="5:31" x14ac:dyDescent="0.15">
      <c r="E510" s="23"/>
      <c r="F510" s="24"/>
      <c r="G510" s="25"/>
      <c r="P510">
        <f t="array" aca="1" ref="P510:S510" ca="1">MMULT(P176:S176,$P$38:$S$41)</f>
        <v>-1.5999999999999999</v>
      </c>
      <c r="Q510">
        <f ca="1"/>
        <v>0.52086234784657348</v>
      </c>
      <c r="R510">
        <f ca="1"/>
        <v>0</v>
      </c>
      <c r="S510">
        <f ca="1"/>
        <v>1</v>
      </c>
      <c r="T510">
        <f t="array" aca="1" ref="T510:W510" ca="1">MMULT(P510:S510,$T$38:$W$41)</f>
        <v>-1.5999999999999999</v>
      </c>
      <c r="U510">
        <f ca="1"/>
        <v>0.52086234784657348</v>
      </c>
      <c r="V510">
        <f ca="1"/>
        <v>4.3</v>
      </c>
      <c r="W510">
        <f ca="1"/>
        <v>1</v>
      </c>
      <c r="Y510">
        <f t="array" aca="1" ref="Y510:AB510" ca="1">MMULT(T510:W510,$Y$38:$AB$41)</f>
        <v>0.60652955904308437</v>
      </c>
      <c r="Z510">
        <f ca="1"/>
        <v>-1.6989199748900599</v>
      </c>
      <c r="AA510">
        <f ca="1"/>
        <v>4.2505400125549704</v>
      </c>
      <c r="AB510">
        <f ca="1"/>
        <v>1</v>
      </c>
      <c r="AC510">
        <f t="shared" ca="1" si="90"/>
        <v>3.0326477952154218</v>
      </c>
      <c r="AD510">
        <f t="shared" ca="1" si="86"/>
        <v>-8.4945998744502997</v>
      </c>
      <c r="AE510">
        <f t="shared" ca="1" si="87"/>
        <v>100</v>
      </c>
    </row>
    <row r="511" spans="5:31" x14ac:dyDescent="0.15">
      <c r="E511" s="23"/>
      <c r="F511" s="24"/>
      <c r="G511" s="25"/>
      <c r="P511">
        <f t="array" aca="1" ref="P511:S511" ca="1">MMULT(P177:S177,$P$38:$S$41)</f>
        <v>-1.7999999999999998</v>
      </c>
      <c r="Q511">
        <f ca="1"/>
        <v>0.17445218633279802</v>
      </c>
      <c r="R511">
        <f ca="1"/>
        <v>0</v>
      </c>
      <c r="S511">
        <f ca="1"/>
        <v>1</v>
      </c>
      <c r="T511">
        <f t="array" aca="1" ref="T511:W511" ca="1">MMULT(P511:S511,$T$38:$W$41)</f>
        <v>-1.7999999999999998</v>
      </c>
      <c r="U511">
        <f ca="1"/>
        <v>0.17445218633279802</v>
      </c>
      <c r="V511">
        <f ca="1"/>
        <v>4.3</v>
      </c>
      <c r="W511">
        <f ca="1"/>
        <v>1</v>
      </c>
      <c r="Y511">
        <f t="array" aca="1" ref="Y511:AB511" ca="1">MMULT(T511:W511,$Y$38:$AB$41)</f>
        <v>0.34672193790775285</v>
      </c>
      <c r="Z511">
        <f ca="1"/>
        <v>-1.9989199748900599</v>
      </c>
      <c r="AA511">
        <f ca="1"/>
        <v>4.2005400125549706</v>
      </c>
      <c r="AB511">
        <f ca="1"/>
        <v>1</v>
      </c>
      <c r="AC511">
        <f t="shared" ca="1" si="90"/>
        <v>1.7336096895387643</v>
      </c>
      <c r="AD511">
        <f t="shared" ca="1" si="86"/>
        <v>-9.9945998744502997</v>
      </c>
      <c r="AE511">
        <f t="shared" ca="1" si="87"/>
        <v>100</v>
      </c>
    </row>
    <row r="512" spans="5:31" x14ac:dyDescent="0.15">
      <c r="E512" s="23"/>
      <c r="F512" s="24"/>
      <c r="G512" s="25"/>
      <c r="P512">
        <f t="array" aca="1" ref="P512:S512" ca="1">MMULT(P178:S178,$P$38:$S$41)</f>
        <v>-2</v>
      </c>
      <c r="Q512">
        <f ca="1"/>
        <v>-0.17195797518097733</v>
      </c>
      <c r="R512">
        <f ca="1"/>
        <v>0</v>
      </c>
      <c r="S512">
        <f ca="1"/>
        <v>1</v>
      </c>
      <c r="T512">
        <f t="array" aca="1" ref="T512:W512" ca="1">MMULT(P512:S512,$T$38:$W$41)</f>
        <v>-2</v>
      </c>
      <c r="U512">
        <f ca="1"/>
        <v>-0.17195797518097733</v>
      </c>
      <c r="V512">
        <f ca="1"/>
        <v>4.3</v>
      </c>
      <c r="W512">
        <f ca="1"/>
        <v>1</v>
      </c>
      <c r="Y512">
        <f t="array" aca="1" ref="Y512:AB512" ca="1">MMULT(T512:W512,$Y$38:$AB$41)</f>
        <v>8.6914316772421119E-2</v>
      </c>
      <c r="Z512">
        <f ca="1"/>
        <v>-2.2989199748900599</v>
      </c>
      <c r="AA512">
        <f ca="1"/>
        <v>4.1505400125549698</v>
      </c>
      <c r="AB512">
        <f ca="1"/>
        <v>1</v>
      </c>
      <c r="AC512">
        <f t="shared" ca="1" si="90"/>
        <v>0.43457158386210559</v>
      </c>
      <c r="AD512">
        <f t="shared" ca="1" si="86"/>
        <v>-11.4945998744503</v>
      </c>
      <c r="AE512">
        <f t="shared" ca="1" si="87"/>
        <v>100</v>
      </c>
    </row>
    <row r="513" spans="5:31" x14ac:dyDescent="0.15">
      <c r="E513" s="23"/>
      <c r="F513" s="24"/>
      <c r="G513" s="25"/>
      <c r="T513" t="e">
        <f t="array" ref="T513:W513">MMULT(P513:S513,$T$38:$W$41)</f>
        <v>#VALUE!</v>
      </c>
      <c r="U513" t="e">
        <v>#VALUE!</v>
      </c>
      <c r="V513" t="e">
        <v>#VALUE!</v>
      </c>
      <c r="W513" t="e">
        <v>#VALUE!</v>
      </c>
      <c r="Y513" t="e">
        <f t="array" ref="Y513:AB513">MMULT(T513:W513,$Y$38:$AB$41)</f>
        <v>#VALUE!</v>
      </c>
      <c r="Z513" t="e">
        <v>#VALUE!</v>
      </c>
      <c r="AA513" t="e">
        <v>#VALUE!</v>
      </c>
      <c r="AB513" t="e">
        <v>#VALUE!</v>
      </c>
      <c r="AD513" t="e">
        <f t="shared" si="86"/>
        <v>#VALUE!</v>
      </c>
      <c r="AE513" t="e">
        <f t="shared" si="87"/>
        <v>#VALUE!</v>
      </c>
    </row>
    <row r="514" spans="5:31" x14ac:dyDescent="0.15">
      <c r="E514" s="23"/>
      <c r="F514" s="24"/>
      <c r="G514" s="25"/>
      <c r="P514">
        <f t="array" aca="1" ref="P514:S514" ca="1">MMULT(P180:S180,$P$38:$S$41)</f>
        <v>-2</v>
      </c>
      <c r="Q514">
        <f ca="1"/>
        <v>-0.17195797518097689</v>
      </c>
      <c r="R514">
        <f ca="1"/>
        <v>0</v>
      </c>
      <c r="S514">
        <f ca="1"/>
        <v>1</v>
      </c>
      <c r="T514">
        <f t="array" aca="1" ref="T514:W514" ca="1">MMULT(P514:S514,$T$38:$W$41)</f>
        <v>-2</v>
      </c>
      <c r="U514">
        <f ca="1"/>
        <v>-0.17195797518097689</v>
      </c>
      <c r="V514">
        <f ca="1"/>
        <v>4.3</v>
      </c>
      <c r="W514">
        <f ca="1"/>
        <v>1</v>
      </c>
      <c r="Y514">
        <f t="array" aca="1" ref="Y514:AB514" ca="1">MMULT(T514:W514,$Y$38:$AB$41)</f>
        <v>8.6914316772421341E-2</v>
      </c>
      <c r="Z514">
        <f ca="1"/>
        <v>-2.2989199748900595</v>
      </c>
      <c r="AA514">
        <f ca="1"/>
        <v>4.1505400125549707</v>
      </c>
      <c r="AB514">
        <f ca="1"/>
        <v>1</v>
      </c>
      <c r="AC514">
        <f ca="1">Y514*$AD$40</f>
        <v>0.4345715838621067</v>
      </c>
      <c r="AD514">
        <f t="shared" ca="1" si="86"/>
        <v>-11.494599874450298</v>
      </c>
      <c r="AE514">
        <f t="shared" ca="1" si="87"/>
        <v>100</v>
      </c>
    </row>
    <row r="515" spans="5:31" x14ac:dyDescent="0.15">
      <c r="E515" s="23"/>
      <c r="F515" s="24"/>
      <c r="G515" s="25"/>
      <c r="P515">
        <f t="array" aca="1" ref="P515:S515" ca="1">MMULT(P181:S181,$P$38:$S$41)</f>
        <v>-1.7999999999999998</v>
      </c>
      <c r="Q515">
        <f ca="1"/>
        <v>-0.51836813669475257</v>
      </c>
      <c r="R515">
        <f ca="1"/>
        <v>0</v>
      </c>
      <c r="S515">
        <f ca="1"/>
        <v>1</v>
      </c>
      <c r="T515">
        <f t="array" aca="1" ref="T515:W515" ca="1">MMULT(P515:S515,$T$38:$W$41)</f>
        <v>-1.7999999999999998</v>
      </c>
      <c r="U515">
        <f ca="1"/>
        <v>-0.51836813669475257</v>
      </c>
      <c r="V515">
        <f ca="1"/>
        <v>4.3</v>
      </c>
      <c r="W515">
        <f ca="1"/>
        <v>1</v>
      </c>
      <c r="Y515">
        <f t="array" aca="1" ref="Y515:AB515" ca="1">MMULT(T515:W515,$Y$38:$AB$41)</f>
        <v>0.1735168571508654</v>
      </c>
      <c r="Z515">
        <f ca="1"/>
        <v>-2.5989199748900598</v>
      </c>
      <c r="AA515">
        <f ca="1"/>
        <v>3.9005400125549703</v>
      </c>
      <c r="AB515">
        <f ca="1"/>
        <v>1</v>
      </c>
      <c r="AC515">
        <f t="shared" ref="AC515:AC519" ca="1" si="91">Y515*$AD$40</f>
        <v>0.867584285754327</v>
      </c>
      <c r="AD515">
        <f t="shared" ca="1" si="86"/>
        <v>-12.994599874450298</v>
      </c>
      <c r="AE515">
        <f t="shared" ca="1" si="87"/>
        <v>100</v>
      </c>
    </row>
    <row r="516" spans="5:31" x14ac:dyDescent="0.15">
      <c r="E516" s="23"/>
      <c r="F516" s="24"/>
      <c r="G516" s="25"/>
      <c r="P516">
        <f t="array" aca="1" ref="P516:S516" ca="1">MMULT(P182:S182,$P$38:$S$41)</f>
        <v>-1.6</v>
      </c>
      <c r="Q516">
        <f ca="1"/>
        <v>-0.86477829820852792</v>
      </c>
      <c r="R516">
        <f ca="1"/>
        <v>0</v>
      </c>
      <c r="S516">
        <f ca="1"/>
        <v>1</v>
      </c>
      <c r="T516">
        <f t="array" aca="1" ref="T516:W516" ca="1">MMULT(P516:S516,$T$38:$W$41)</f>
        <v>-1.6</v>
      </c>
      <c r="U516">
        <f ca="1"/>
        <v>-0.86477829820852792</v>
      </c>
      <c r="V516">
        <f ca="1"/>
        <v>4.3</v>
      </c>
      <c r="W516">
        <f ca="1"/>
        <v>1</v>
      </c>
      <c r="Y516">
        <f t="array" aca="1" ref="Y516:AB516" ca="1">MMULT(T516:W516,$Y$38:$AB$41)</f>
        <v>0.26011939752930902</v>
      </c>
      <c r="Z516">
        <f ca="1"/>
        <v>-2.8989199748900596</v>
      </c>
      <c r="AA516">
        <f ca="1"/>
        <v>3.6505400125549703</v>
      </c>
      <c r="AB516">
        <f ca="1"/>
        <v>1</v>
      </c>
      <c r="AC516">
        <f t="shared" ca="1" si="91"/>
        <v>1.3005969876465451</v>
      </c>
      <c r="AD516">
        <f t="shared" ca="1" si="86"/>
        <v>-14.494599874450298</v>
      </c>
      <c r="AE516">
        <f t="shared" ca="1" si="87"/>
        <v>100</v>
      </c>
    </row>
    <row r="517" spans="5:31" x14ac:dyDescent="0.15">
      <c r="E517" s="23"/>
      <c r="F517" s="24"/>
      <c r="G517" s="25"/>
      <c r="P517">
        <f t="array" aca="1" ref="P517:S517" ca="1">MMULT(P183:S183,$P$38:$S$41)</f>
        <v>-1.4000000000000004</v>
      </c>
      <c r="Q517">
        <f ca="1"/>
        <v>-1.2111884597223037</v>
      </c>
      <c r="R517">
        <f ca="1"/>
        <v>0</v>
      </c>
      <c r="S517">
        <f ca="1"/>
        <v>1</v>
      </c>
      <c r="T517">
        <f t="array" aca="1" ref="T517:W517" ca="1">MMULT(P517:S517,$T$38:$W$41)</f>
        <v>-1.4000000000000004</v>
      </c>
      <c r="U517">
        <f ca="1"/>
        <v>-1.2111884597223037</v>
      </c>
      <c r="V517">
        <f ca="1"/>
        <v>4.3</v>
      </c>
      <c r="W517">
        <f ca="1"/>
        <v>1</v>
      </c>
      <c r="Y517">
        <f t="array" aca="1" ref="Y517:AB517" ca="1">MMULT(T517:W517,$Y$38:$AB$41)</f>
        <v>0.34672193790775263</v>
      </c>
      <c r="Z517">
        <f ca="1"/>
        <v>-3.1989199748900599</v>
      </c>
      <c r="AA517">
        <f ca="1"/>
        <v>3.4005400125549703</v>
      </c>
      <c r="AB517">
        <f ca="1"/>
        <v>1</v>
      </c>
      <c r="AC517">
        <f t="shared" ca="1" si="91"/>
        <v>1.7336096895387632</v>
      </c>
      <c r="AD517">
        <f t="shared" ca="1" si="86"/>
        <v>-15.9945998744503</v>
      </c>
      <c r="AE517">
        <f t="shared" ca="1" si="87"/>
        <v>100</v>
      </c>
    </row>
    <row r="518" spans="5:31" x14ac:dyDescent="0.15">
      <c r="E518" s="23"/>
      <c r="F518" s="24"/>
      <c r="G518" s="25"/>
      <c r="P518">
        <f t="array" aca="1" ref="P518:S518" ca="1">MMULT(P184:S184,$P$38:$S$41)</f>
        <v>-1.2000000000000002</v>
      </c>
      <c r="Q518">
        <f ca="1"/>
        <v>-1.5575986212360791</v>
      </c>
      <c r="R518">
        <f ca="1"/>
        <v>0</v>
      </c>
      <c r="S518">
        <f ca="1"/>
        <v>1</v>
      </c>
      <c r="T518">
        <f t="array" aca="1" ref="T518:W518" ca="1">MMULT(P518:S518,$T$38:$W$41)</f>
        <v>-1.2000000000000002</v>
      </c>
      <c r="U518">
        <f ca="1"/>
        <v>-1.5575986212360791</v>
      </c>
      <c r="V518">
        <f ca="1"/>
        <v>4.3</v>
      </c>
      <c r="W518">
        <f ca="1"/>
        <v>1</v>
      </c>
      <c r="Y518">
        <f t="array" aca="1" ref="Y518:AB518" ca="1">MMULT(T518:W518,$Y$38:$AB$41)</f>
        <v>0.43332447828619691</v>
      </c>
      <c r="Z518">
        <f ca="1"/>
        <v>-3.4989199748900601</v>
      </c>
      <c r="AA518">
        <f ca="1"/>
        <v>3.1505400125549703</v>
      </c>
      <c r="AB518">
        <f ca="1"/>
        <v>1</v>
      </c>
      <c r="AC518">
        <f t="shared" ca="1" si="91"/>
        <v>2.1666223914309848</v>
      </c>
      <c r="AD518">
        <f t="shared" ca="1" si="86"/>
        <v>-17.494599874450302</v>
      </c>
      <c r="AE518">
        <f t="shared" ca="1" si="87"/>
        <v>100</v>
      </c>
    </row>
    <row r="519" spans="5:31" x14ac:dyDescent="0.15">
      <c r="E519" s="23"/>
      <c r="F519" s="24"/>
      <c r="G519" s="25"/>
      <c r="P519">
        <f t="array" aca="1" ref="P519:S519" ca="1">MMULT(P185:S185,$P$38:$S$41)</f>
        <v>-1.0000000000000004</v>
      </c>
      <c r="Q519">
        <f ca="1"/>
        <v>-1.9040087827498549</v>
      </c>
      <c r="R519">
        <f ca="1"/>
        <v>0</v>
      </c>
      <c r="S519">
        <f ca="1"/>
        <v>1</v>
      </c>
      <c r="T519">
        <f t="array" aca="1" ref="T519:W519" ca="1">MMULT(P519:S519,$T$38:$W$41)</f>
        <v>-1.0000000000000004</v>
      </c>
      <c r="U519">
        <f ca="1"/>
        <v>-1.9040087827498549</v>
      </c>
      <c r="V519">
        <f ca="1"/>
        <v>4.3</v>
      </c>
      <c r="W519">
        <f ca="1"/>
        <v>1</v>
      </c>
      <c r="Y519">
        <f t="array" aca="1" ref="Y519:AB519" ca="1">MMULT(T519:W519,$Y$38:$AB$41)</f>
        <v>0.51992701866464031</v>
      </c>
      <c r="Z519">
        <f ca="1"/>
        <v>-3.7989199748900599</v>
      </c>
      <c r="AA519">
        <f ca="1"/>
        <v>2.9005400125549707</v>
      </c>
      <c r="AB519">
        <f ca="1"/>
        <v>1</v>
      </c>
      <c r="AC519">
        <f t="shared" ca="1" si="91"/>
        <v>2.5996350933232018</v>
      </c>
      <c r="AD519">
        <f t="shared" ca="1" si="86"/>
        <v>-18.994599874450302</v>
      </c>
      <c r="AE519">
        <f t="shared" ca="1" si="87"/>
        <v>100</v>
      </c>
    </row>
    <row r="520" spans="5:31" x14ac:dyDescent="0.15">
      <c r="E520" s="23"/>
      <c r="F520" s="24"/>
      <c r="G520" s="25"/>
      <c r="T520" t="e">
        <f t="array" ref="T520:W520">MMULT(P520:S520,$T$38:$W$41)</f>
        <v>#VALUE!</v>
      </c>
      <c r="U520" t="e">
        <v>#VALUE!</v>
      </c>
      <c r="V520" t="e">
        <v>#VALUE!</v>
      </c>
      <c r="W520" t="e">
        <v>#VALUE!</v>
      </c>
      <c r="Y520" t="e">
        <f t="array" ref="Y520:AB520">MMULT(T520:W520,$Y$38:$AB$41)</f>
        <v>#VALUE!</v>
      </c>
      <c r="Z520" t="e">
        <v>#VALUE!</v>
      </c>
      <c r="AA520" t="e">
        <v>#VALUE!</v>
      </c>
      <c r="AB520" t="e">
        <v>#VALUE!</v>
      </c>
      <c r="AD520" t="e">
        <f t="shared" si="86"/>
        <v>#VALUE!</v>
      </c>
      <c r="AE520" t="e">
        <f t="shared" si="87"/>
        <v>#VALUE!</v>
      </c>
    </row>
    <row r="521" spans="5:31" x14ac:dyDescent="0.15">
      <c r="E521" s="23"/>
      <c r="F521" s="24"/>
      <c r="G521" s="25"/>
      <c r="P521">
        <f t="array" aca="1" ref="P521:S521" ca="1">MMULT(P187:S187,$P$38:$S$41)</f>
        <v>-1.0000000000000009</v>
      </c>
      <c r="Q521">
        <f ca="1"/>
        <v>-1.9040087827498544</v>
      </c>
      <c r="R521">
        <f ca="1"/>
        <v>0</v>
      </c>
      <c r="S521">
        <f ca="1"/>
        <v>1</v>
      </c>
      <c r="T521">
        <f t="array" aca="1" ref="T521:W521" ca="1">MMULT(P521:S521,$T$38:$W$41)</f>
        <v>-1.0000000000000009</v>
      </c>
      <c r="U521">
        <f ca="1"/>
        <v>-1.9040087827498544</v>
      </c>
      <c r="V521">
        <f ca="1"/>
        <v>4.3</v>
      </c>
      <c r="W521">
        <f ca="1"/>
        <v>1</v>
      </c>
      <c r="Y521">
        <f t="array" aca="1" ref="Y521:AB521" ca="1">MMULT(T521:W521,$Y$38:$AB$41)</f>
        <v>0.51992701866463986</v>
      </c>
      <c r="Z521">
        <f ca="1"/>
        <v>-3.7989199748900599</v>
      </c>
      <c r="AA521">
        <f ca="1"/>
        <v>2.9005400125549707</v>
      </c>
      <c r="AB521">
        <f ca="1"/>
        <v>1</v>
      </c>
      <c r="AC521">
        <f ca="1">Y521*$AD$40</f>
        <v>2.5996350933231991</v>
      </c>
      <c r="AD521">
        <f t="shared" ca="1" si="86"/>
        <v>-18.994599874450302</v>
      </c>
      <c r="AE521">
        <f t="shared" ca="1" si="87"/>
        <v>100</v>
      </c>
    </row>
    <row r="522" spans="5:31" x14ac:dyDescent="0.15">
      <c r="E522" s="23"/>
      <c r="F522" s="24"/>
      <c r="G522" s="25"/>
      <c r="P522">
        <f t="array" aca="1" ref="P522:S522" ca="1">MMULT(P188:S188,$P$38:$S$41)</f>
        <v>-0.60000000000000064</v>
      </c>
      <c r="Q522">
        <f ca="1"/>
        <v>-1.9040087827498544</v>
      </c>
      <c r="R522">
        <f ca="1"/>
        <v>0</v>
      </c>
      <c r="S522">
        <f ca="1"/>
        <v>1</v>
      </c>
      <c r="T522">
        <f t="array" aca="1" ref="T522:W522" ca="1">MMULT(P522:S522,$T$38:$W$41)</f>
        <v>-0.60000000000000064</v>
      </c>
      <c r="U522">
        <f ca="1"/>
        <v>-1.9040087827498544</v>
      </c>
      <c r="V522">
        <f ca="1"/>
        <v>4.3</v>
      </c>
      <c r="W522">
        <f ca="1"/>
        <v>1</v>
      </c>
      <c r="Y522">
        <f t="array" aca="1" ref="Y522:AB522" ca="1">MMULT(T522:W522,$Y$38:$AB$41)</f>
        <v>0.86633718017841566</v>
      </c>
      <c r="Z522">
        <f ca="1"/>
        <v>-3.7989199748900599</v>
      </c>
      <c r="AA522">
        <f ca="1"/>
        <v>2.7005400125549706</v>
      </c>
      <c r="AB522">
        <f ca="1"/>
        <v>1</v>
      </c>
      <c r="AC522">
        <f t="shared" ref="AC522:AC526" ca="1" si="92">Y522*$AD$40</f>
        <v>4.3316859008920785</v>
      </c>
      <c r="AD522">
        <f t="shared" ca="1" si="86"/>
        <v>-18.994599874450302</v>
      </c>
      <c r="AE522">
        <f t="shared" ca="1" si="87"/>
        <v>100</v>
      </c>
    </row>
    <row r="523" spans="5:31" x14ac:dyDescent="0.15">
      <c r="E523" s="23"/>
      <c r="F523" s="24"/>
      <c r="G523" s="25"/>
      <c r="P523">
        <f t="array" aca="1" ref="P523:S523" ca="1">MMULT(P189:S189,$P$38:$S$41)</f>
        <v>-0.20000000000000084</v>
      </c>
      <c r="Q523">
        <f ca="1"/>
        <v>-1.9040087827498549</v>
      </c>
      <c r="R523">
        <f ca="1"/>
        <v>0</v>
      </c>
      <c r="S523">
        <f ca="1"/>
        <v>1</v>
      </c>
      <c r="T523">
        <f t="array" aca="1" ref="T523:W523" ca="1">MMULT(P523:S523,$T$38:$W$41)</f>
        <v>-0.20000000000000084</v>
      </c>
      <c r="U523">
        <f ca="1"/>
        <v>-1.9040087827498549</v>
      </c>
      <c r="V523">
        <f ca="1"/>
        <v>4.3</v>
      </c>
      <c r="W523">
        <f ca="1"/>
        <v>1</v>
      </c>
      <c r="Y523">
        <f t="array" aca="1" ref="Y523:AB523" ca="1">MMULT(T523:W523,$Y$38:$AB$41)</f>
        <v>1.2127473416921908</v>
      </c>
      <c r="Z523">
        <f ca="1"/>
        <v>-3.7989199748900599</v>
      </c>
      <c r="AA523">
        <f ca="1"/>
        <v>2.5005400125549708</v>
      </c>
      <c r="AB523">
        <f ca="1"/>
        <v>1</v>
      </c>
      <c r="AC523">
        <f t="shared" ca="1" si="92"/>
        <v>6.0637367084609544</v>
      </c>
      <c r="AD523">
        <f t="shared" ca="1" si="86"/>
        <v>-18.994599874450302</v>
      </c>
      <c r="AE523">
        <f t="shared" ca="1" si="87"/>
        <v>100</v>
      </c>
    </row>
    <row r="524" spans="5:31" x14ac:dyDescent="0.15">
      <c r="E524" s="23"/>
      <c r="F524" s="24"/>
      <c r="G524" s="25"/>
      <c r="P524">
        <f t="array" aca="1" ref="P524:S524" ca="1">MMULT(P190:S190,$P$38:$S$41)</f>
        <v>0.19999999999999929</v>
      </c>
      <c r="Q524">
        <f ca="1"/>
        <v>-1.9040087827498553</v>
      </c>
      <c r="R524">
        <f ca="1"/>
        <v>0</v>
      </c>
      <c r="S524">
        <f ca="1"/>
        <v>1</v>
      </c>
      <c r="T524">
        <f t="array" aca="1" ref="T524:W524" ca="1">MMULT(P524:S524,$T$38:$W$41)</f>
        <v>0.19999999999999929</v>
      </c>
      <c r="U524">
        <f ca="1"/>
        <v>-1.9040087827498553</v>
      </c>
      <c r="V524">
        <f ca="1"/>
        <v>4.3</v>
      </c>
      <c r="W524">
        <f ca="1"/>
        <v>1</v>
      </c>
      <c r="Y524">
        <f t="array" aca="1" ref="Y524:AB524" ca="1">MMULT(T524:W524,$Y$38:$AB$41)</f>
        <v>1.5591575032059664</v>
      </c>
      <c r="Z524">
        <f ca="1"/>
        <v>-3.7989199748900608</v>
      </c>
      <c r="AA524">
        <f ca="1"/>
        <v>2.3005400125549702</v>
      </c>
      <c r="AB524">
        <f ca="1"/>
        <v>1</v>
      </c>
      <c r="AC524">
        <f t="shared" ca="1" si="92"/>
        <v>7.795787516029832</v>
      </c>
      <c r="AD524">
        <f t="shared" ca="1" si="86"/>
        <v>-18.994599874450305</v>
      </c>
      <c r="AE524">
        <f t="shared" ca="1" si="87"/>
        <v>100</v>
      </c>
    </row>
    <row r="525" spans="5:31" x14ac:dyDescent="0.15">
      <c r="E525" s="23"/>
      <c r="F525" s="24"/>
      <c r="G525" s="25"/>
      <c r="P525">
        <f t="array" aca="1" ref="P525:S525" ca="1">MMULT(P191:S191,$P$38:$S$41)</f>
        <v>0.5999999999999992</v>
      </c>
      <c r="Q525">
        <f ca="1"/>
        <v>-1.9040087827498549</v>
      </c>
      <c r="R525">
        <f ca="1"/>
        <v>0</v>
      </c>
      <c r="S525">
        <f ca="1"/>
        <v>1</v>
      </c>
      <c r="T525">
        <f t="array" aca="1" ref="T525:W525" ca="1">MMULT(P525:S525,$T$38:$W$41)</f>
        <v>0.5999999999999992</v>
      </c>
      <c r="U525">
        <f ca="1"/>
        <v>-1.9040087827498549</v>
      </c>
      <c r="V525">
        <f ca="1"/>
        <v>4.3</v>
      </c>
      <c r="W525">
        <f ca="1"/>
        <v>1</v>
      </c>
      <c r="Y525">
        <f t="array" aca="1" ref="Y525:AB525" ca="1">MMULT(T525:W525,$Y$38:$AB$41)</f>
        <v>1.9055676647197419</v>
      </c>
      <c r="Z525">
        <f ca="1"/>
        <v>-3.7989199748900599</v>
      </c>
      <c r="AA525">
        <f ca="1"/>
        <v>2.1005400125549709</v>
      </c>
      <c r="AB525">
        <f ca="1"/>
        <v>1</v>
      </c>
      <c r="AC525">
        <f t="shared" ca="1" si="92"/>
        <v>9.5278383235987096</v>
      </c>
      <c r="AD525">
        <f t="shared" ca="1" si="86"/>
        <v>-18.994599874450302</v>
      </c>
      <c r="AE525">
        <f t="shared" ca="1" si="87"/>
        <v>100</v>
      </c>
    </row>
    <row r="526" spans="5:31" x14ac:dyDescent="0.15">
      <c r="E526" s="23"/>
      <c r="F526" s="24"/>
      <c r="G526" s="25"/>
      <c r="P526">
        <f t="array" aca="1" ref="P526:S526" ca="1">MMULT(P192:S192,$P$38:$S$41)</f>
        <v>0.99999999999999933</v>
      </c>
      <c r="Q526">
        <f ca="1"/>
        <v>-1.9040087827498553</v>
      </c>
      <c r="R526">
        <f ca="1"/>
        <v>0</v>
      </c>
      <c r="S526">
        <f ca="1"/>
        <v>1</v>
      </c>
      <c r="T526">
        <f t="array" aca="1" ref="T526:W526" ca="1">MMULT(P526:S526,$T$38:$W$41)</f>
        <v>0.99999999999999933</v>
      </c>
      <c r="U526">
        <f ca="1"/>
        <v>-1.9040087827498553</v>
      </c>
      <c r="V526">
        <f ca="1"/>
        <v>4.3</v>
      </c>
      <c r="W526">
        <f ca="1"/>
        <v>1</v>
      </c>
      <c r="Y526">
        <f t="array" aca="1" ref="Y526:AB526" ca="1">MMULT(T526:W526,$Y$38:$AB$41)</f>
        <v>2.2519778262335173</v>
      </c>
      <c r="Z526">
        <f ca="1"/>
        <v>-3.7989199748900608</v>
      </c>
      <c r="AA526">
        <f ca="1"/>
        <v>1.9005400125549705</v>
      </c>
      <c r="AB526">
        <f ca="1"/>
        <v>1</v>
      </c>
      <c r="AC526">
        <f t="shared" ca="1" si="92"/>
        <v>11.259889131167586</v>
      </c>
      <c r="AD526">
        <f t="shared" ca="1" si="86"/>
        <v>-18.994599874450305</v>
      </c>
      <c r="AE526">
        <f t="shared" ca="1" si="87"/>
        <v>100</v>
      </c>
    </row>
    <row r="527" spans="5:31" x14ac:dyDescent="0.15">
      <c r="E527" s="23"/>
      <c r="F527" s="24"/>
      <c r="G527" s="25"/>
      <c r="T527" t="e">
        <f t="array" ref="T527:W527">MMULT(P527:S527,$T$38:$W$41)</f>
        <v>#VALUE!</v>
      </c>
      <c r="U527" t="e">
        <v>#VALUE!</v>
      </c>
      <c r="V527" t="e">
        <v>#VALUE!</v>
      </c>
      <c r="W527" t="e">
        <v>#VALUE!</v>
      </c>
      <c r="Y527" t="e">
        <f t="array" ref="Y527:AB527">MMULT(T527:W527,$Y$38:$AB$41)</f>
        <v>#VALUE!</v>
      </c>
      <c r="Z527" t="e">
        <v>#VALUE!</v>
      </c>
      <c r="AA527" t="e">
        <v>#VALUE!</v>
      </c>
      <c r="AB527" t="e">
        <v>#VALUE!</v>
      </c>
      <c r="AD527" t="e">
        <f t="shared" si="86"/>
        <v>#VALUE!</v>
      </c>
      <c r="AE527" t="e">
        <f t="shared" si="87"/>
        <v>#VALUE!</v>
      </c>
    </row>
    <row r="528" spans="5:31" x14ac:dyDescent="0.15">
      <c r="E528" s="23"/>
      <c r="F528" s="24"/>
      <c r="G528" s="25"/>
      <c r="P528">
        <f t="array" aca="1" ref="P528:S528" ca="1">MMULT(P194:S194,$P$38:$S$41)</f>
        <v>0.99999999999999867</v>
      </c>
      <c r="Q528">
        <f ca="1"/>
        <v>-1.9040087827498557</v>
      </c>
      <c r="R528">
        <f ca="1"/>
        <v>0</v>
      </c>
      <c r="S528">
        <f ca="1"/>
        <v>1</v>
      </c>
      <c r="T528">
        <f t="array" aca="1" ref="T528:W528" ca="1">MMULT(P528:S528,$T$38:$W$41)</f>
        <v>0.99999999999999867</v>
      </c>
      <c r="U528">
        <f ca="1"/>
        <v>-1.9040087827498557</v>
      </c>
      <c r="V528">
        <f ca="1"/>
        <v>4.3</v>
      </c>
      <c r="W528">
        <f ca="1"/>
        <v>1</v>
      </c>
      <c r="Y528">
        <f t="array" aca="1" ref="Y528:AB528" ca="1">MMULT(T528:W528,$Y$38:$AB$41)</f>
        <v>2.2519778262335168</v>
      </c>
      <c r="Z528">
        <f ca="1"/>
        <v>-3.7989199748900608</v>
      </c>
      <c r="AA528">
        <f ca="1"/>
        <v>1.9005400125549707</v>
      </c>
      <c r="AB528">
        <f ca="1"/>
        <v>1</v>
      </c>
      <c r="AC528">
        <f ca="1">Y528*$AD$40</f>
        <v>11.259889131167585</v>
      </c>
      <c r="AD528">
        <f t="shared" ca="1" si="86"/>
        <v>-18.994599874450305</v>
      </c>
      <c r="AE528">
        <f t="shared" ca="1" si="87"/>
        <v>100</v>
      </c>
    </row>
    <row r="529" spans="5:31" x14ac:dyDescent="0.15">
      <c r="E529" s="23"/>
      <c r="F529" s="24"/>
      <c r="G529" s="25"/>
      <c r="P529">
        <f t="array" aca="1" ref="P529:S529" ca="1">MMULT(P195:S195,$P$38:$S$41)</f>
        <v>1.1999999999999991</v>
      </c>
      <c r="Q529">
        <f ca="1"/>
        <v>-1.5575986212360799</v>
      </c>
      <c r="R529">
        <f ca="1"/>
        <v>0</v>
      </c>
      <c r="S529">
        <f ca="1"/>
        <v>1</v>
      </c>
      <c r="T529">
        <f t="array" aca="1" ref="T529:W529" ca="1">MMULT(P529:S529,$T$38:$W$41)</f>
        <v>1.1999999999999991</v>
      </c>
      <c r="U529">
        <f ca="1"/>
        <v>-1.5575986212360799</v>
      </c>
      <c r="V529">
        <f ca="1"/>
        <v>4.3</v>
      </c>
      <c r="W529">
        <f ca="1"/>
        <v>1</v>
      </c>
      <c r="Y529">
        <f t="array" aca="1" ref="Y529:AB529" ca="1">MMULT(T529:W529,$Y$38:$AB$41)</f>
        <v>2.5117854473688488</v>
      </c>
      <c r="Z529">
        <f ca="1"/>
        <v>-3.4989199748900606</v>
      </c>
      <c r="AA529">
        <f ca="1"/>
        <v>1.9505400125549706</v>
      </c>
      <c r="AB529">
        <f ca="1"/>
        <v>1</v>
      </c>
      <c r="AC529">
        <f t="shared" ref="AC529:AC533" ca="1" si="93">Y529*$AD$40</f>
        <v>12.558927236844244</v>
      </c>
      <c r="AD529">
        <f t="shared" ca="1" si="86"/>
        <v>-17.494599874450302</v>
      </c>
      <c r="AE529">
        <f t="shared" ca="1" si="87"/>
        <v>100</v>
      </c>
    </row>
    <row r="530" spans="5:31" x14ac:dyDescent="0.15">
      <c r="E530" s="23"/>
      <c r="F530" s="24"/>
      <c r="G530" s="25"/>
      <c r="P530">
        <f t="array" aca="1" ref="P530:S530" ca="1">MMULT(P196:S196,$P$38:$S$41)</f>
        <v>1.3999999999999995</v>
      </c>
      <c r="Q530">
        <f ca="1"/>
        <v>-1.2111884597223048</v>
      </c>
      <c r="R530">
        <f ca="1"/>
        <v>0</v>
      </c>
      <c r="S530">
        <f ca="1"/>
        <v>1</v>
      </c>
      <c r="T530">
        <f t="array" aca="1" ref="T530:W530" ca="1">MMULT(P530:S530,$T$38:$W$41)</f>
        <v>1.3999999999999995</v>
      </c>
      <c r="U530">
        <f ca="1"/>
        <v>-1.2111884597223048</v>
      </c>
      <c r="V530">
        <f ca="1"/>
        <v>4.3</v>
      </c>
      <c r="W530">
        <f ca="1"/>
        <v>1</v>
      </c>
      <c r="Y530">
        <f t="array" aca="1" ref="Y530:AB530" ca="1">MMULT(T530:W530,$Y$38:$AB$41)</f>
        <v>2.7715930685041803</v>
      </c>
      <c r="Z530">
        <f ca="1"/>
        <v>-3.1989199748900612</v>
      </c>
      <c r="AA530">
        <f ca="1"/>
        <v>2.0005400125549704</v>
      </c>
      <c r="AB530">
        <f ca="1"/>
        <v>1</v>
      </c>
      <c r="AC530">
        <f t="shared" ca="1" si="93"/>
        <v>13.857965342520902</v>
      </c>
      <c r="AD530">
        <f t="shared" ca="1" si="86"/>
        <v>-15.994599874450305</v>
      </c>
      <c r="AE530">
        <f t="shared" ca="1" si="87"/>
        <v>100</v>
      </c>
    </row>
    <row r="531" spans="5:31" x14ac:dyDescent="0.15">
      <c r="E531" s="23"/>
      <c r="F531" s="24"/>
      <c r="G531" s="25"/>
      <c r="P531">
        <f t="array" aca="1" ref="P531:S531" ca="1">MMULT(P197:S197,$P$38:$S$41)</f>
        <v>1.5999999999999999</v>
      </c>
      <c r="Q531">
        <f ca="1"/>
        <v>-0.86477829820852958</v>
      </c>
      <c r="R531">
        <f ca="1"/>
        <v>0</v>
      </c>
      <c r="S531">
        <f ca="1"/>
        <v>1</v>
      </c>
      <c r="T531">
        <f t="array" aca="1" ref="T531:W531" ca="1">MMULT(P531:S531,$T$38:$W$41)</f>
        <v>1.5999999999999999</v>
      </c>
      <c r="U531">
        <f ca="1"/>
        <v>-0.86477829820852958</v>
      </c>
      <c r="V531">
        <f ca="1"/>
        <v>4.3</v>
      </c>
      <c r="W531">
        <f ca="1"/>
        <v>1</v>
      </c>
      <c r="Y531">
        <f t="array" aca="1" ref="Y531:AB531" ca="1">MMULT(T531:W531,$Y$38:$AB$41)</f>
        <v>3.0314006896395123</v>
      </c>
      <c r="Z531">
        <f ca="1"/>
        <v>-2.8989199748900609</v>
      </c>
      <c r="AA531">
        <f ca="1"/>
        <v>2.0505400125549702</v>
      </c>
      <c r="AB531">
        <f ca="1"/>
        <v>1</v>
      </c>
      <c r="AC531">
        <f t="shared" ca="1" si="93"/>
        <v>15.15700344819756</v>
      </c>
      <c r="AD531">
        <f t="shared" ca="1" si="86"/>
        <v>-14.494599874450305</v>
      </c>
      <c r="AE531">
        <f t="shared" ca="1" si="87"/>
        <v>100</v>
      </c>
    </row>
    <row r="532" spans="5:31" x14ac:dyDescent="0.15">
      <c r="E532" s="23"/>
      <c r="F532" s="24"/>
      <c r="G532" s="25"/>
      <c r="P532">
        <f t="array" aca="1" ref="P532:S532" ca="1">MMULT(P198:S198,$P$38:$S$41)</f>
        <v>1.7999999999999994</v>
      </c>
      <c r="Q532">
        <f ca="1"/>
        <v>-0.51836813669475401</v>
      </c>
      <c r="R532">
        <f ca="1"/>
        <v>0</v>
      </c>
      <c r="S532">
        <f ca="1"/>
        <v>1</v>
      </c>
      <c r="T532">
        <f t="array" aca="1" ref="T532:W532" ca="1">MMULT(P532:S532,$T$38:$W$41)</f>
        <v>1.7999999999999994</v>
      </c>
      <c r="U532">
        <f ca="1"/>
        <v>-0.51836813669475401</v>
      </c>
      <c r="V532">
        <f ca="1"/>
        <v>4.3</v>
      </c>
      <c r="W532">
        <f ca="1"/>
        <v>1</v>
      </c>
      <c r="Y532">
        <f t="array" aca="1" ref="Y532:AB532" ca="1">MMULT(T532:W532,$Y$38:$AB$41)</f>
        <v>3.2912083107748433</v>
      </c>
      <c r="Z532">
        <f ca="1"/>
        <v>-2.5989199748900611</v>
      </c>
      <c r="AA532">
        <f ca="1"/>
        <v>2.10054001255497</v>
      </c>
      <c r="AB532">
        <f ca="1"/>
        <v>1</v>
      </c>
      <c r="AC532">
        <f t="shared" ca="1" si="93"/>
        <v>16.456041553874215</v>
      </c>
      <c r="AD532">
        <f t="shared" ca="1" si="86"/>
        <v>-12.994599874450305</v>
      </c>
      <c r="AE532">
        <f t="shared" ca="1" si="87"/>
        <v>100</v>
      </c>
    </row>
    <row r="533" spans="5:31" x14ac:dyDescent="0.15">
      <c r="E533" s="23"/>
      <c r="F533" s="24"/>
      <c r="G533" s="25"/>
      <c r="P533">
        <f t="array" aca="1" ref="P533:S533" ca="1">MMULT(P199:S199,$P$38:$S$41)</f>
        <v>2</v>
      </c>
      <c r="Q533">
        <f ca="1"/>
        <v>-0.17195797518097866</v>
      </c>
      <c r="R533">
        <f ca="1"/>
        <v>0</v>
      </c>
      <c r="S533">
        <f ca="1"/>
        <v>1</v>
      </c>
      <c r="T533">
        <f t="array" aca="1" ref="T533:W533" ca="1">MMULT(P533:S533,$T$38:$W$41)</f>
        <v>2</v>
      </c>
      <c r="U533">
        <f ca="1"/>
        <v>-0.17195797518097866</v>
      </c>
      <c r="V533">
        <f ca="1"/>
        <v>4.3</v>
      </c>
      <c r="W533">
        <f ca="1"/>
        <v>1</v>
      </c>
      <c r="Y533">
        <f t="array" aca="1" ref="Y533:AB533" ca="1">MMULT(T533:W533,$Y$38:$AB$41)</f>
        <v>3.5510159319101757</v>
      </c>
      <c r="Z533">
        <f ca="1"/>
        <v>-2.2989199748900608</v>
      </c>
      <c r="AA533">
        <f ca="1"/>
        <v>2.1505400125549698</v>
      </c>
      <c r="AB533">
        <f ca="1"/>
        <v>1</v>
      </c>
      <c r="AC533">
        <f t="shared" ca="1" si="93"/>
        <v>17.75507965955088</v>
      </c>
      <c r="AD533">
        <f t="shared" ca="1" si="86"/>
        <v>-11.494599874450305</v>
      </c>
      <c r="AE533">
        <f t="shared" ca="1" si="87"/>
        <v>100</v>
      </c>
    </row>
    <row r="534" spans="5:31" x14ac:dyDescent="0.15">
      <c r="E534" s="23"/>
      <c r="F534" s="24"/>
      <c r="G534" s="25"/>
      <c r="T534" t="e">
        <f t="array" ref="T534:W534">MMULT(P534:S534,$T$38:$W$41)</f>
        <v>#VALUE!</v>
      </c>
      <c r="U534" t="e">
        <v>#VALUE!</v>
      </c>
      <c r="V534" t="e">
        <v>#VALUE!</v>
      </c>
      <c r="W534" t="e">
        <v>#VALUE!</v>
      </c>
      <c r="Y534" t="e">
        <f t="array" ref="Y534:AB534">MMULT(T534:W534,$Y$38:$AB$41)</f>
        <v>#VALUE!</v>
      </c>
      <c r="Z534" t="e">
        <v>#VALUE!</v>
      </c>
      <c r="AA534" t="e">
        <v>#VALUE!</v>
      </c>
      <c r="AB534" t="e">
        <v>#VALUE!</v>
      </c>
      <c r="AD534" t="e">
        <f t="shared" si="86"/>
        <v>#VALUE!</v>
      </c>
      <c r="AE534" t="e">
        <f t="shared" si="87"/>
        <v>#VALUE!</v>
      </c>
    </row>
    <row r="535" spans="5:31" x14ac:dyDescent="0.15">
      <c r="E535" s="23"/>
      <c r="F535" s="24"/>
      <c r="G535" s="25"/>
      <c r="P535">
        <f t="array" aca="1" ref="P535:S535" ca="1">MMULT(P201:S201,$P$38:$S$41)</f>
        <v>2</v>
      </c>
      <c r="Q535">
        <f ca="1"/>
        <v>-0.17195797518097955</v>
      </c>
      <c r="R535">
        <f ca="1"/>
        <v>0</v>
      </c>
      <c r="S535">
        <f ca="1"/>
        <v>1</v>
      </c>
      <c r="T535">
        <f t="array" aca="1" ref="T535:W535" ca="1">MMULT(P535:S535,$T$38:$W$41)</f>
        <v>2</v>
      </c>
      <c r="U535">
        <f ca="1"/>
        <v>-0.17195797518097955</v>
      </c>
      <c r="V535">
        <f ca="1"/>
        <v>4.3</v>
      </c>
      <c r="W535">
        <f ca="1"/>
        <v>1</v>
      </c>
      <c r="Y535">
        <f t="array" aca="1" ref="Y535:AB535" ca="1">MMULT(T535:W535,$Y$38:$AB$41)</f>
        <v>3.5510159319101753</v>
      </c>
      <c r="Z535">
        <f ca="1"/>
        <v>-2.2989199748900617</v>
      </c>
      <c r="AA535">
        <f ca="1"/>
        <v>2.1505400125549694</v>
      </c>
      <c r="AB535">
        <f ca="1"/>
        <v>1</v>
      </c>
      <c r="AC535">
        <f ca="1">Y535*$AD$40</f>
        <v>17.755079659550876</v>
      </c>
      <c r="AD535">
        <f t="shared" ca="1" si="86"/>
        <v>-11.494599874450309</v>
      </c>
      <c r="AE535">
        <f t="shared" ca="1" si="87"/>
        <v>100</v>
      </c>
    </row>
    <row r="536" spans="5:31" x14ac:dyDescent="0.15">
      <c r="E536" s="23"/>
      <c r="F536" s="24"/>
      <c r="G536" s="25"/>
      <c r="P536">
        <f t="array" aca="1" ref="P536:S536" ca="1">MMULT(P202:S202,$P$38:$S$41)</f>
        <v>1.8</v>
      </c>
      <c r="Q536">
        <f ca="1"/>
        <v>0.17445218633279658</v>
      </c>
      <c r="R536">
        <f ca="1"/>
        <v>0</v>
      </c>
      <c r="S536">
        <f ca="1"/>
        <v>1</v>
      </c>
      <c r="T536">
        <f t="array" aca="1" ref="T536:W536" ca="1">MMULT(P536:S536,$T$38:$W$41)</f>
        <v>1.8</v>
      </c>
      <c r="U536">
        <f ca="1"/>
        <v>0.17445218633279658</v>
      </c>
      <c r="V536">
        <f ca="1"/>
        <v>4.3</v>
      </c>
      <c r="W536">
        <f ca="1"/>
        <v>1</v>
      </c>
      <c r="Y536">
        <f t="array" aca="1" ref="Y536:AB536" ca="1">MMULT(T536:W536,$Y$38:$AB$41)</f>
        <v>3.4644133915317319</v>
      </c>
      <c r="Z536">
        <f ca="1"/>
        <v>-1.9989199748900612</v>
      </c>
      <c r="AA536">
        <f ca="1"/>
        <v>2.4005400125549698</v>
      </c>
      <c r="AB536">
        <f ca="1"/>
        <v>1</v>
      </c>
      <c r="AC536">
        <f t="shared" ref="AC536:AC540" ca="1" si="94">Y536*$AD$40</f>
        <v>17.322066957658659</v>
      </c>
      <c r="AD536">
        <f t="shared" ca="1" si="86"/>
        <v>-9.9945998744503068</v>
      </c>
      <c r="AE536">
        <f t="shared" ca="1" si="87"/>
        <v>100</v>
      </c>
    </row>
    <row r="537" spans="5:31" x14ac:dyDescent="0.15">
      <c r="E537" s="23"/>
      <c r="F537" s="24"/>
      <c r="G537" s="25"/>
      <c r="P537">
        <f t="array" aca="1" ref="P537:S537" ca="1">MMULT(P203:S203,$P$38:$S$41)</f>
        <v>1.6000000000000005</v>
      </c>
      <c r="Q537">
        <f ca="1"/>
        <v>0.52086234784657204</v>
      </c>
      <c r="R537">
        <f ca="1"/>
        <v>0</v>
      </c>
      <c r="S537">
        <f ca="1"/>
        <v>1</v>
      </c>
      <c r="T537">
        <f t="array" aca="1" ref="T537:W537" ca="1">MMULT(P537:S537,$T$38:$W$41)</f>
        <v>1.6000000000000005</v>
      </c>
      <c r="U537">
        <f ca="1"/>
        <v>0.52086234784657204</v>
      </c>
      <c r="V537">
        <f ca="1"/>
        <v>4.3</v>
      </c>
      <c r="W537">
        <f ca="1"/>
        <v>1</v>
      </c>
      <c r="Y537">
        <f t="array" aca="1" ref="Y537:AB537" ca="1">MMULT(T537:W537,$Y$38:$AB$41)</f>
        <v>3.3778108511532885</v>
      </c>
      <c r="Z537">
        <f ca="1"/>
        <v>-1.6989199748900612</v>
      </c>
      <c r="AA537">
        <f ca="1"/>
        <v>2.6505400125549694</v>
      </c>
      <c r="AB537">
        <f ca="1"/>
        <v>1</v>
      </c>
      <c r="AC537">
        <f t="shared" ca="1" si="94"/>
        <v>16.889054255766442</v>
      </c>
      <c r="AD537">
        <f t="shared" ca="1" si="86"/>
        <v>-8.4945998744503051</v>
      </c>
      <c r="AE537">
        <f t="shared" ca="1" si="87"/>
        <v>100</v>
      </c>
    </row>
    <row r="538" spans="5:31" x14ac:dyDescent="0.15">
      <c r="E538" s="23"/>
      <c r="F538" s="24"/>
      <c r="G538" s="25"/>
      <c r="P538">
        <f t="array" aca="1" ref="P538:S538" ca="1">MMULT(P204:S204,$P$38:$S$41)</f>
        <v>1.4000000000000008</v>
      </c>
      <c r="Q538">
        <f ca="1"/>
        <v>0.86727250936034794</v>
      </c>
      <c r="R538">
        <f ca="1"/>
        <v>0</v>
      </c>
      <c r="S538">
        <f ca="1"/>
        <v>1</v>
      </c>
      <c r="T538">
        <f t="array" aca="1" ref="T538:W538" ca="1">MMULT(P538:S538,$T$38:$W$41)</f>
        <v>1.4000000000000008</v>
      </c>
      <c r="U538">
        <f ca="1"/>
        <v>0.86727250936034794</v>
      </c>
      <c r="V538">
        <f ca="1"/>
        <v>4.3</v>
      </c>
      <c r="W538">
        <f ca="1"/>
        <v>1</v>
      </c>
      <c r="Y538">
        <f t="array" aca="1" ref="Y538:AB538" ca="1">MMULT(T538:W538,$Y$38:$AB$41)</f>
        <v>3.2912083107748447</v>
      </c>
      <c r="Z538">
        <f ca="1"/>
        <v>-1.3989199748900607</v>
      </c>
      <c r="AA538">
        <f ca="1"/>
        <v>2.9005400125549694</v>
      </c>
      <c r="AB538">
        <f ca="1"/>
        <v>1</v>
      </c>
      <c r="AC538">
        <f t="shared" ca="1" si="94"/>
        <v>16.456041553874222</v>
      </c>
      <c r="AD538">
        <f t="shared" ca="1" si="86"/>
        <v>-6.9945998744503033</v>
      </c>
      <c r="AE538">
        <f t="shared" ca="1" si="87"/>
        <v>100</v>
      </c>
    </row>
    <row r="539" spans="5:31" x14ac:dyDescent="0.15">
      <c r="E539" s="23"/>
      <c r="F539" s="24"/>
      <c r="G539" s="25"/>
      <c r="P539">
        <f t="array" aca="1" ref="P539:S539" ca="1">MMULT(P205:S205,$P$38:$S$41)</f>
        <v>1.2000000000000006</v>
      </c>
      <c r="Q539">
        <f ca="1"/>
        <v>1.2136826708741231</v>
      </c>
      <c r="R539">
        <f ca="1"/>
        <v>0</v>
      </c>
      <c r="S539">
        <f ca="1"/>
        <v>1</v>
      </c>
      <c r="T539">
        <f t="array" aca="1" ref="T539:W539" ca="1">MMULT(P539:S539,$T$38:$W$41)</f>
        <v>1.2000000000000006</v>
      </c>
      <c r="U539">
        <f ca="1"/>
        <v>1.2136826708741231</v>
      </c>
      <c r="V539">
        <f ca="1"/>
        <v>4.3</v>
      </c>
      <c r="W539">
        <f ca="1"/>
        <v>1</v>
      </c>
      <c r="Y539">
        <f t="array" aca="1" ref="Y539:AB539" ca="1">MMULT(T539:W539,$Y$38:$AB$41)</f>
        <v>3.2046057703964008</v>
      </c>
      <c r="Z539">
        <f ca="1"/>
        <v>-1.0989199748900611</v>
      </c>
      <c r="AA539">
        <f ca="1"/>
        <v>3.1505400125549694</v>
      </c>
      <c r="AB539">
        <f ca="1"/>
        <v>1</v>
      </c>
      <c r="AC539">
        <f t="shared" ca="1" si="94"/>
        <v>16.023028851982005</v>
      </c>
      <c r="AD539">
        <f t="shared" ca="1" si="86"/>
        <v>-5.4945998744503051</v>
      </c>
      <c r="AE539">
        <f t="shared" ca="1" si="87"/>
        <v>100</v>
      </c>
    </row>
    <row r="540" spans="5:31" x14ac:dyDescent="0.15">
      <c r="E540" s="23"/>
      <c r="F540" s="24"/>
      <c r="G540" s="25"/>
      <c r="P540">
        <f t="array" aca="1" ref="P540:S540" ca="1">MMULT(P206:S206,$P$38:$S$41)</f>
        <v>1.0000000000000009</v>
      </c>
      <c r="Q540">
        <f ca="1"/>
        <v>1.5600928323878991</v>
      </c>
      <c r="R540">
        <f ca="1"/>
        <v>0</v>
      </c>
      <c r="S540">
        <f ca="1"/>
        <v>1</v>
      </c>
      <c r="T540">
        <f t="array" aca="1" ref="T540:W540" ca="1">MMULT(P540:S540,$T$38:$W$41)</f>
        <v>1.0000000000000009</v>
      </c>
      <c r="U540">
        <f ca="1"/>
        <v>1.5600928323878991</v>
      </c>
      <c r="V540">
        <f ca="1"/>
        <v>4.3</v>
      </c>
      <c r="W540">
        <f ca="1"/>
        <v>1</v>
      </c>
      <c r="Y540">
        <f t="array" aca="1" ref="Y540:AB540" ca="1">MMULT(T540:W540,$Y$38:$AB$41)</f>
        <v>3.1180032300179574</v>
      </c>
      <c r="Z540">
        <f ca="1"/>
        <v>-0.79891997489006061</v>
      </c>
      <c r="AA540">
        <f ca="1"/>
        <v>3.4005400125549694</v>
      </c>
      <c r="AB540">
        <f ca="1"/>
        <v>1</v>
      </c>
      <c r="AC540">
        <f t="shared" ca="1" si="94"/>
        <v>15.590016150089788</v>
      </c>
      <c r="AD540">
        <f t="shared" ca="1" si="86"/>
        <v>-3.9945998744503033</v>
      </c>
      <c r="AE540">
        <f t="shared" ca="1" si="87"/>
        <v>100</v>
      </c>
    </row>
    <row r="541" spans="5:31" x14ac:dyDescent="0.15">
      <c r="E541" s="23"/>
      <c r="F541" s="24"/>
      <c r="G541" s="25"/>
      <c r="T541" t="e">
        <f t="array" ref="T541:W541">MMULT(P541:S541,$T$38:$W$41)</f>
        <v>#VALUE!</v>
      </c>
      <c r="U541" t="e">
        <v>#VALUE!</v>
      </c>
      <c r="V541" t="e">
        <v>#VALUE!</v>
      </c>
      <c r="W541" t="e">
        <v>#VALUE!</v>
      </c>
      <c r="Y541" t="e">
        <f t="array" ref="Y541:AB541">MMULT(T541:W541,$Y$38:$AB$41)</f>
        <v>#VALUE!</v>
      </c>
      <c r="Z541" t="e">
        <v>#VALUE!</v>
      </c>
      <c r="AA541" t="e">
        <v>#VALUE!</v>
      </c>
      <c r="AB541" t="e">
        <v>#VALUE!</v>
      </c>
      <c r="AD541" t="e">
        <f t="shared" si="86"/>
        <v>#VALUE!</v>
      </c>
      <c r="AE541" t="e">
        <f t="shared" si="87"/>
        <v>#VALUE!</v>
      </c>
    </row>
    <row r="542" spans="5:31" x14ac:dyDescent="0.15">
      <c r="E542" s="23"/>
      <c r="F542" s="24"/>
      <c r="G542" s="25"/>
      <c r="T542" t="e">
        <f t="array" ref="T542:W542">MMULT(P542:S542,$T$38:$W$41)</f>
        <v>#VALUE!</v>
      </c>
      <c r="U542" t="e">
        <v>#VALUE!</v>
      </c>
      <c r="V542" t="e">
        <v>#VALUE!</v>
      </c>
      <c r="W542" t="e">
        <v>#VALUE!</v>
      </c>
      <c r="Y542" t="e">
        <f t="array" ref="Y542:AB542">MMULT(T542:W542,$Y$38:$AB$41)</f>
        <v>#VALUE!</v>
      </c>
      <c r="Z542" t="e">
        <v>#VALUE!</v>
      </c>
      <c r="AA542" t="e">
        <v>#VALUE!</v>
      </c>
      <c r="AB542" t="e">
        <v>#VALUE!</v>
      </c>
      <c r="AD542" t="e">
        <f t="shared" si="86"/>
        <v>#VALUE!</v>
      </c>
      <c r="AE542" t="e">
        <f t="shared" si="87"/>
        <v>#VALUE!</v>
      </c>
    </row>
    <row r="543" spans="5:31" x14ac:dyDescent="0.15">
      <c r="E543" s="26"/>
      <c r="F543" s="27"/>
      <c r="G543" s="28"/>
      <c r="T543" t="e">
        <f t="array" ref="T543:W543">MMULT(P543:S543,$T$38:$W$41)</f>
        <v>#VALUE!</v>
      </c>
      <c r="U543" t="e">
        <v>#VALUE!</v>
      </c>
      <c r="V543" t="e">
        <v>#VALUE!</v>
      </c>
      <c r="W543" t="e">
        <v>#VALUE!</v>
      </c>
      <c r="Y543" t="e">
        <f t="array" ref="Y543:AB543">MMULT(T543:W543,$Y$38:$AB$41)</f>
        <v>#VALUE!</v>
      </c>
      <c r="Z543" t="e">
        <v>#VALUE!</v>
      </c>
      <c r="AA543" t="e">
        <v>#VALUE!</v>
      </c>
      <c r="AB543" t="e">
        <v>#VALUE!</v>
      </c>
      <c r="AD543" t="e">
        <f t="shared" si="86"/>
        <v>#VALUE!</v>
      </c>
      <c r="AE543" t="e">
        <f t="shared" si="87"/>
        <v>#VALUE!</v>
      </c>
    </row>
    <row r="544" spans="5:31" x14ac:dyDescent="0.15">
      <c r="E544" s="20"/>
      <c r="F544" s="21" t="s">
        <v>21</v>
      </c>
      <c r="G544" s="22" t="s">
        <v>0</v>
      </c>
      <c r="P544">
        <f t="array" aca="1" ref="P544:S544" ca="1">MMULT(P210:S210,$P$38:$S$41)</f>
        <v>1</v>
      </c>
      <c r="Q544">
        <f ca="1"/>
        <v>1.2044239452901957</v>
      </c>
      <c r="R544">
        <f ca="1"/>
        <v>0</v>
      </c>
      <c r="S544">
        <f ca="1"/>
        <v>1</v>
      </c>
      <c r="T544">
        <f t="array" aca="1" ref="T544:W544" ca="1">MMULT(P544:S544,$T$38:$W$41)</f>
        <v>1</v>
      </c>
      <c r="U544">
        <f ca="1"/>
        <v>1.2044239452901957</v>
      </c>
      <c r="V544">
        <f ca="1"/>
        <v>4.3</v>
      </c>
      <c r="W544">
        <f ca="1"/>
        <v>1</v>
      </c>
      <c r="Y544">
        <f t="array" aca="1" ref="Y544:AB544" ca="1">MMULT(T544:W544,$Y$38:$AB$41)</f>
        <v>3.0290860082435307</v>
      </c>
      <c r="Z544">
        <f ca="1"/>
        <v>-1.106938266452411</v>
      </c>
      <c r="AA544">
        <f ca="1"/>
        <v>3.2465308667737949</v>
      </c>
      <c r="AB544">
        <f ca="1"/>
        <v>1</v>
      </c>
      <c r="AC544">
        <f ca="1">Y544*$AD$40</f>
        <v>15.145430041217654</v>
      </c>
      <c r="AD544">
        <f t="shared" ca="1" si="86"/>
        <v>-5.5346913322620548</v>
      </c>
      <c r="AE544">
        <f t="shared" ca="1" si="87"/>
        <v>100</v>
      </c>
    </row>
    <row r="545" spans="5:31" x14ac:dyDescent="0.15">
      <c r="E545" s="23"/>
      <c r="F545" s="24"/>
      <c r="G545" s="25"/>
      <c r="P545">
        <f t="array" aca="1" ref="P545:S545" ca="1">MMULT(P211:S211,$P$38:$S$41)</f>
        <v>0.60000000000000009</v>
      </c>
      <c r="Q545">
        <f ca="1"/>
        <v>1.2044239452901957</v>
      </c>
      <c r="R545">
        <f ca="1"/>
        <v>0</v>
      </c>
      <c r="S545">
        <f ca="1"/>
        <v>1</v>
      </c>
      <c r="T545">
        <f t="array" aca="1" ref="T545:W545" ca="1">MMULT(P545:S545,$T$38:$W$41)</f>
        <v>0.60000000000000009</v>
      </c>
      <c r="U545">
        <f ca="1"/>
        <v>1.2044239452901957</v>
      </c>
      <c r="V545">
        <f ca="1"/>
        <v>4.3</v>
      </c>
      <c r="W545">
        <f ca="1"/>
        <v>1</v>
      </c>
      <c r="Y545">
        <f t="array" aca="1" ref="Y545:AB545" ca="1">MMULT(T545:W545,$Y$38:$AB$41)</f>
        <v>2.6826758467297553</v>
      </c>
      <c r="Z545">
        <f ca="1"/>
        <v>-1.106938266452411</v>
      </c>
      <c r="AA545">
        <f ca="1"/>
        <v>3.4465308667737946</v>
      </c>
      <c r="AB545">
        <f ca="1"/>
        <v>1</v>
      </c>
      <c r="AC545">
        <f t="shared" ref="AC545:AC549" ca="1" si="95">Y545*$AD$40</f>
        <v>13.413379233648776</v>
      </c>
      <c r="AD545">
        <f t="shared" ca="1" si="86"/>
        <v>-5.5346913322620548</v>
      </c>
      <c r="AE545">
        <f t="shared" ca="1" si="87"/>
        <v>100</v>
      </c>
    </row>
    <row r="546" spans="5:31" x14ac:dyDescent="0.15">
      <c r="E546" s="23"/>
      <c r="F546" s="24"/>
      <c r="G546" s="25"/>
      <c r="P546">
        <f t="array" aca="1" ref="P546:S546" ca="1">MMULT(P212:S212,$P$38:$S$41)</f>
        <v>0.20000000000000004</v>
      </c>
      <c r="Q546">
        <f ca="1"/>
        <v>1.2044239452901957</v>
      </c>
      <c r="R546">
        <f ca="1"/>
        <v>0</v>
      </c>
      <c r="S546">
        <f ca="1"/>
        <v>1</v>
      </c>
      <c r="T546">
        <f t="array" aca="1" ref="T546:W546" ca="1">MMULT(P546:S546,$T$38:$W$41)</f>
        <v>0.20000000000000004</v>
      </c>
      <c r="U546">
        <f ca="1"/>
        <v>1.2044239452901957</v>
      </c>
      <c r="V546">
        <f ca="1"/>
        <v>4.3</v>
      </c>
      <c r="W546">
        <f ca="1"/>
        <v>1</v>
      </c>
      <c r="Y546">
        <f t="array" aca="1" ref="Y546:AB546" ca="1">MMULT(T546:W546,$Y$38:$AB$41)</f>
        <v>2.3362656852159795</v>
      </c>
      <c r="Z546">
        <f ca="1"/>
        <v>-1.106938266452411</v>
      </c>
      <c r="AA546">
        <f ca="1"/>
        <v>3.6465308667737948</v>
      </c>
      <c r="AB546">
        <f ca="1"/>
        <v>1</v>
      </c>
      <c r="AC546">
        <f t="shared" ca="1" si="95"/>
        <v>11.681328426079897</v>
      </c>
      <c r="AD546">
        <f t="shared" ca="1" si="86"/>
        <v>-5.5346913322620548</v>
      </c>
      <c r="AE546">
        <f t="shared" ca="1" si="87"/>
        <v>100</v>
      </c>
    </row>
    <row r="547" spans="5:31" x14ac:dyDescent="0.15">
      <c r="E547" s="23"/>
      <c r="F547" s="24"/>
      <c r="G547" s="25"/>
      <c r="P547">
        <f t="array" aca="1" ref="P547:S547" ca="1">MMULT(P213:S213,$P$38:$S$41)</f>
        <v>-0.19999999999999998</v>
      </c>
      <c r="Q547">
        <f ca="1"/>
        <v>1.2044239452901957</v>
      </c>
      <c r="R547">
        <f ca="1"/>
        <v>0</v>
      </c>
      <c r="S547">
        <f ca="1"/>
        <v>1</v>
      </c>
      <c r="T547">
        <f t="array" aca="1" ref="T547:W547" ca="1">MMULT(P547:S547,$T$38:$W$41)</f>
        <v>-0.19999999999999998</v>
      </c>
      <c r="U547">
        <f ca="1"/>
        <v>1.2044239452901957</v>
      </c>
      <c r="V547">
        <f ca="1"/>
        <v>4.3</v>
      </c>
      <c r="W547">
        <f ca="1"/>
        <v>1</v>
      </c>
      <c r="Y547">
        <f t="array" aca="1" ref="Y547:AB547" ca="1">MMULT(T547:W547,$Y$38:$AB$41)</f>
        <v>1.9898555237022042</v>
      </c>
      <c r="Z547">
        <f ca="1"/>
        <v>-1.106938266452411</v>
      </c>
      <c r="AA547">
        <f ca="1"/>
        <v>3.8465308667737945</v>
      </c>
      <c r="AB547">
        <f ca="1"/>
        <v>1</v>
      </c>
      <c r="AC547">
        <f t="shared" ca="1" si="95"/>
        <v>9.9492776185110205</v>
      </c>
      <c r="AD547">
        <f t="shared" ca="1" si="86"/>
        <v>-5.5346913322620548</v>
      </c>
      <c r="AE547">
        <f t="shared" ca="1" si="87"/>
        <v>100</v>
      </c>
    </row>
    <row r="548" spans="5:31" x14ac:dyDescent="0.15">
      <c r="E548" s="23"/>
      <c r="F548" s="24"/>
      <c r="G548" s="25"/>
      <c r="P548">
        <f t="array" aca="1" ref="P548:S548" ca="1">MMULT(P214:S214,$P$38:$S$41)</f>
        <v>-0.6</v>
      </c>
      <c r="Q548">
        <f ca="1"/>
        <v>1.2044239452901957</v>
      </c>
      <c r="R548">
        <f ca="1"/>
        <v>0</v>
      </c>
      <c r="S548">
        <f ca="1"/>
        <v>1</v>
      </c>
      <c r="T548">
        <f t="array" aca="1" ref="T548:W548" ca="1">MMULT(P548:S548,$T$38:$W$41)</f>
        <v>-0.6</v>
      </c>
      <c r="U548">
        <f ca="1"/>
        <v>1.2044239452901957</v>
      </c>
      <c r="V548">
        <f ca="1"/>
        <v>4.3</v>
      </c>
      <c r="W548">
        <f ca="1"/>
        <v>1</v>
      </c>
      <c r="Y548">
        <f t="array" aca="1" ref="Y548:AB548" ca="1">MMULT(T548:W548,$Y$38:$AB$41)</f>
        <v>1.6434453621884286</v>
      </c>
      <c r="Z548">
        <f ca="1"/>
        <v>-1.106938266452411</v>
      </c>
      <c r="AA548">
        <f ca="1"/>
        <v>4.0465308667737947</v>
      </c>
      <c r="AB548">
        <f ca="1"/>
        <v>1</v>
      </c>
      <c r="AC548">
        <f t="shared" ca="1" si="95"/>
        <v>8.2172268109421438</v>
      </c>
      <c r="AD548">
        <f t="shared" ca="1" si="86"/>
        <v>-5.5346913322620548</v>
      </c>
      <c r="AE548">
        <f t="shared" ca="1" si="87"/>
        <v>100</v>
      </c>
    </row>
    <row r="549" spans="5:31" x14ac:dyDescent="0.15">
      <c r="E549" s="23"/>
      <c r="F549" s="24"/>
      <c r="G549" s="25"/>
      <c r="P549">
        <f t="array" aca="1" ref="P549:S549" ca="1">MMULT(P215:S215,$P$38:$S$41)</f>
        <v>-0.99999999999999989</v>
      </c>
      <c r="Q549">
        <f ca="1"/>
        <v>1.2044239452901957</v>
      </c>
      <c r="R549">
        <f ca="1"/>
        <v>0</v>
      </c>
      <c r="S549">
        <f ca="1"/>
        <v>1</v>
      </c>
      <c r="T549">
        <f t="array" aca="1" ref="T549:W549" ca="1">MMULT(P549:S549,$T$38:$W$41)</f>
        <v>-0.99999999999999989</v>
      </c>
      <c r="U549">
        <f ca="1"/>
        <v>1.2044239452901957</v>
      </c>
      <c r="V549">
        <f ca="1"/>
        <v>4.3</v>
      </c>
      <c r="W549">
        <f ca="1"/>
        <v>1</v>
      </c>
      <c r="Y549">
        <f t="array" aca="1" ref="Y549:AB549" ca="1">MMULT(T549:W549,$Y$38:$AB$41)</f>
        <v>1.2970352006746533</v>
      </c>
      <c r="Z549">
        <f ca="1"/>
        <v>-1.106938266452411</v>
      </c>
      <c r="AA549">
        <f ca="1"/>
        <v>4.246530866773794</v>
      </c>
      <c r="AB549">
        <f ca="1"/>
        <v>1</v>
      </c>
      <c r="AC549">
        <f t="shared" ca="1" si="95"/>
        <v>6.4851760033732662</v>
      </c>
      <c r="AD549">
        <f t="shared" ca="1" si="86"/>
        <v>-5.5346913322620548</v>
      </c>
      <c r="AE549">
        <f t="shared" ca="1" si="87"/>
        <v>100</v>
      </c>
    </row>
    <row r="550" spans="5:31" x14ac:dyDescent="0.15">
      <c r="E550" s="23"/>
      <c r="F550" s="24"/>
      <c r="G550" s="25"/>
      <c r="T550" t="e">
        <f t="array" ref="T550:W550">MMULT(P550:S550,$T$38:$W$41)</f>
        <v>#VALUE!</v>
      </c>
      <c r="U550" t="e">
        <v>#VALUE!</v>
      </c>
      <c r="V550" t="e">
        <v>#VALUE!</v>
      </c>
      <c r="W550" t="e">
        <v>#VALUE!</v>
      </c>
      <c r="Y550" t="e">
        <f t="array" ref="Y550:AB550">MMULT(T550:W550,$Y$38:$AB$41)</f>
        <v>#VALUE!</v>
      </c>
      <c r="Z550" t="e">
        <v>#VALUE!</v>
      </c>
      <c r="AA550" t="e">
        <v>#VALUE!</v>
      </c>
      <c r="AB550" t="e">
        <v>#VALUE!</v>
      </c>
      <c r="AD550" t="e">
        <f t="shared" si="86"/>
        <v>#VALUE!</v>
      </c>
      <c r="AE550" t="e">
        <f t="shared" si="87"/>
        <v>#VALUE!</v>
      </c>
    </row>
    <row r="551" spans="5:31" x14ac:dyDescent="0.15">
      <c r="E551" s="23"/>
      <c r="F551" s="24"/>
      <c r="G551" s="25"/>
      <c r="P551">
        <f t="array" aca="1" ref="P551:S551" ca="1">MMULT(P217:S217,$P$38:$S$41)</f>
        <v>-0.99999999999999967</v>
      </c>
      <c r="Q551">
        <f ca="1"/>
        <v>1.2044239452901957</v>
      </c>
      <c r="R551">
        <f ca="1"/>
        <v>0</v>
      </c>
      <c r="S551">
        <f ca="1"/>
        <v>1</v>
      </c>
      <c r="T551">
        <f t="array" aca="1" ref="T551:W551" ca="1">MMULT(P551:S551,$T$38:$W$41)</f>
        <v>-0.99999999999999967</v>
      </c>
      <c r="U551">
        <f ca="1"/>
        <v>1.2044239452901957</v>
      </c>
      <c r="V551">
        <f ca="1"/>
        <v>4.3</v>
      </c>
      <c r="W551">
        <f ca="1"/>
        <v>1</v>
      </c>
      <c r="Y551">
        <f t="array" aca="1" ref="Y551:AB551" ca="1">MMULT(T551:W551,$Y$38:$AB$41)</f>
        <v>1.2970352006746535</v>
      </c>
      <c r="Z551">
        <f ca="1"/>
        <v>-1.106938266452411</v>
      </c>
      <c r="AA551">
        <f ca="1"/>
        <v>4.246530866773794</v>
      </c>
      <c r="AB551">
        <f ca="1"/>
        <v>1</v>
      </c>
      <c r="AC551">
        <f ca="1">Y551*$AD$40</f>
        <v>6.4851760033732671</v>
      </c>
      <c r="AD551">
        <f t="shared" ca="1" si="86"/>
        <v>-5.5346913322620548</v>
      </c>
      <c r="AE551">
        <f t="shared" ca="1" si="87"/>
        <v>100</v>
      </c>
    </row>
    <row r="552" spans="5:31" x14ac:dyDescent="0.15">
      <c r="E552" s="23"/>
      <c r="F552" s="24"/>
      <c r="G552" s="25"/>
      <c r="P552">
        <f t="array" aca="1" ref="P552:S552" ca="1">MMULT(P218:S218,$P$38:$S$41)</f>
        <v>-1.1236067977499788</v>
      </c>
      <c r="Q552">
        <f ca="1"/>
        <v>0.82400133877213444</v>
      </c>
      <c r="R552">
        <f ca="1"/>
        <v>0</v>
      </c>
      <c r="S552">
        <f ca="1"/>
        <v>1</v>
      </c>
      <c r="T552">
        <f t="array" aca="1" ref="T552:W552" ca="1">MMULT(P552:S552,$T$38:$W$41)</f>
        <v>-1.1236067977499788</v>
      </c>
      <c r="U552">
        <f ca="1"/>
        <v>0.82400133877213444</v>
      </c>
      <c r="V552">
        <f ca="1"/>
        <v>4.3</v>
      </c>
      <c r="W552">
        <f ca="1"/>
        <v>1</v>
      </c>
      <c r="Y552">
        <f t="array" aca="1" ref="Y552:AB552" ca="1">MMULT(T552:W552,$Y$38:$AB$41)</f>
        <v>1.0948829221132108</v>
      </c>
      <c r="Z552">
        <f ca="1"/>
        <v>-1.4363939078709436</v>
      </c>
      <c r="AA552">
        <f ca="1"/>
        <v>4.1436064449395174</v>
      </c>
      <c r="AB552">
        <f ca="1"/>
        <v>1</v>
      </c>
      <c r="AC552">
        <f t="shared" ref="AC552:AC556" ca="1" si="96">Y552*$AD$40</f>
        <v>5.4744146105660541</v>
      </c>
      <c r="AD552">
        <f t="shared" ca="1" si="86"/>
        <v>-7.1819695393547178</v>
      </c>
      <c r="AE552">
        <f t="shared" ca="1" si="87"/>
        <v>100</v>
      </c>
    </row>
    <row r="553" spans="5:31" x14ac:dyDescent="0.15">
      <c r="E553" s="23"/>
      <c r="F553" s="24"/>
      <c r="G553" s="25"/>
      <c r="P553">
        <f t="array" aca="1" ref="P553:S553" ca="1">MMULT(P219:S219,$P$38:$S$41)</f>
        <v>-1.2472135954999577</v>
      </c>
      <c r="Q553">
        <f ca="1"/>
        <v>0.44357873225407307</v>
      </c>
      <c r="R553">
        <f ca="1"/>
        <v>0</v>
      </c>
      <c r="S553">
        <f ca="1"/>
        <v>1</v>
      </c>
      <c r="T553">
        <f t="array" aca="1" ref="T553:W553" ca="1">MMULT(P553:S553,$T$38:$W$41)</f>
        <v>-1.2472135954999577</v>
      </c>
      <c r="U553">
        <f ca="1"/>
        <v>0.44357873225407307</v>
      </c>
      <c r="V553">
        <f ca="1"/>
        <v>4.3</v>
      </c>
      <c r="W553">
        <f ca="1"/>
        <v>1</v>
      </c>
      <c r="Y553">
        <f t="array" aca="1" ref="Y553:AB553" ca="1">MMULT(T553:W553,$Y$38:$AB$41)</f>
        <v>0.89273064355176879</v>
      </c>
      <c r="Z553">
        <f ca="1"/>
        <v>-1.7658495492894764</v>
      </c>
      <c r="AA553">
        <f ca="1"/>
        <v>4.0406820231052407</v>
      </c>
      <c r="AB553">
        <f ca="1"/>
        <v>1</v>
      </c>
      <c r="AC553">
        <f t="shared" ca="1" si="96"/>
        <v>4.4636532177588437</v>
      </c>
      <c r="AD553">
        <f t="shared" ca="1" si="86"/>
        <v>-8.8292477464473826</v>
      </c>
      <c r="AE553">
        <f t="shared" ca="1" si="87"/>
        <v>100</v>
      </c>
    </row>
    <row r="554" spans="5:31" x14ac:dyDescent="0.15">
      <c r="E554" s="23"/>
      <c r="F554" s="24"/>
      <c r="G554" s="25"/>
      <c r="P554">
        <f t="array" aca="1" ref="P554:S554" ca="1">MMULT(P220:S220,$P$38:$S$41)</f>
        <v>-1.3708203932499368</v>
      </c>
      <c r="Q554">
        <f ca="1"/>
        <v>6.3156125736011592E-2</v>
      </c>
      <c r="R554">
        <f ca="1"/>
        <v>0</v>
      </c>
      <c r="S554">
        <f ca="1"/>
        <v>1</v>
      </c>
      <c r="T554">
        <f t="array" aca="1" ref="T554:W554" ca="1">MMULT(P554:S554,$T$38:$W$41)</f>
        <v>-1.3708203932499368</v>
      </c>
      <c r="U554">
        <f ca="1"/>
        <v>6.3156125736011592E-2</v>
      </c>
      <c r="V554">
        <f ca="1"/>
        <v>4.3</v>
      </c>
      <c r="W554">
        <f ca="1"/>
        <v>1</v>
      </c>
      <c r="Y554">
        <f t="array" aca="1" ref="Y554:AB554" ca="1">MMULT(T554:W554,$Y$38:$AB$41)</f>
        <v>0.6905783649903261</v>
      </c>
      <c r="Z554">
        <f ca="1"/>
        <v>-2.0953051907080091</v>
      </c>
      <c r="AA554">
        <f ca="1"/>
        <v>3.9377576012709641</v>
      </c>
      <c r="AB554">
        <f ca="1"/>
        <v>1</v>
      </c>
      <c r="AC554">
        <f t="shared" ca="1" si="96"/>
        <v>3.4528918249516307</v>
      </c>
      <c r="AD554">
        <f t="shared" ca="1" si="86"/>
        <v>-10.476525953540046</v>
      </c>
      <c r="AE554">
        <f t="shared" ca="1" si="87"/>
        <v>100</v>
      </c>
    </row>
    <row r="555" spans="5:31" x14ac:dyDescent="0.15">
      <c r="E555" s="23"/>
      <c r="F555" s="24"/>
      <c r="G555" s="25"/>
      <c r="P555">
        <f t="array" aca="1" ref="P555:S555" ca="1">MMULT(P221:S221,$P$38:$S$41)</f>
        <v>-1.4944271909999158</v>
      </c>
      <c r="Q555">
        <f ca="1"/>
        <v>-0.31726648078204978</v>
      </c>
      <c r="R555">
        <f ca="1"/>
        <v>0</v>
      </c>
      <c r="S555">
        <f ca="1"/>
        <v>1</v>
      </c>
      <c r="T555">
        <f t="array" aca="1" ref="T555:W555" ca="1">MMULT(P555:S555,$T$38:$W$41)</f>
        <v>-1.4944271909999158</v>
      </c>
      <c r="U555">
        <f ca="1"/>
        <v>-0.31726648078204978</v>
      </c>
      <c r="V555">
        <f ca="1"/>
        <v>4.3</v>
      </c>
      <c r="W555">
        <f ca="1"/>
        <v>1</v>
      </c>
      <c r="Y555">
        <f t="array" aca="1" ref="Y555:AB555" ca="1">MMULT(T555:W555,$Y$38:$AB$41)</f>
        <v>0.48842608642888385</v>
      </c>
      <c r="Z555">
        <f ca="1"/>
        <v>-2.4247608321265419</v>
      </c>
      <c r="AA555">
        <f ca="1"/>
        <v>3.834833179436687</v>
      </c>
      <c r="AB555">
        <f ca="1"/>
        <v>1</v>
      </c>
      <c r="AC555">
        <f t="shared" ca="1" si="96"/>
        <v>2.4421304321444195</v>
      </c>
      <c r="AD555">
        <f t="shared" ca="1" si="86"/>
        <v>-12.123804160632709</v>
      </c>
      <c r="AE555">
        <f t="shared" ca="1" si="87"/>
        <v>100</v>
      </c>
    </row>
    <row r="556" spans="5:31" x14ac:dyDescent="0.15">
      <c r="E556" s="23"/>
      <c r="F556" s="24"/>
      <c r="G556" s="25"/>
      <c r="P556">
        <f t="array" aca="1" ref="P556:S556" ca="1">MMULT(P222:S222,$P$38:$S$41)</f>
        <v>-1.6180339887498947</v>
      </c>
      <c r="Q556">
        <f ca="1"/>
        <v>-0.69768908730011114</v>
      </c>
      <c r="R556">
        <f ca="1"/>
        <v>0</v>
      </c>
      <c r="S556">
        <f ca="1"/>
        <v>1</v>
      </c>
      <c r="T556">
        <f t="array" aca="1" ref="T556:W556" ca="1">MMULT(P556:S556,$T$38:$W$41)</f>
        <v>-1.6180339887498947</v>
      </c>
      <c r="U556">
        <f ca="1"/>
        <v>-0.69768908730011114</v>
      </c>
      <c r="V556">
        <f ca="1"/>
        <v>4.3</v>
      </c>
      <c r="W556">
        <f ca="1"/>
        <v>1</v>
      </c>
      <c r="Y556">
        <f t="array" aca="1" ref="Y556:AB556" ca="1">MMULT(T556:W556,$Y$38:$AB$41)</f>
        <v>0.28627380786744183</v>
      </c>
      <c r="Z556">
        <f ca="1"/>
        <v>-2.7542164735450747</v>
      </c>
      <c r="AA556">
        <f ca="1"/>
        <v>3.7319087576024099</v>
      </c>
      <c r="AB556">
        <f ca="1"/>
        <v>1</v>
      </c>
      <c r="AC556">
        <f t="shared" ca="1" si="96"/>
        <v>1.4313690393372092</v>
      </c>
      <c r="AD556">
        <f t="shared" ref="AD556:AD619" ca="1" si="97">IF(AA556&gt;=0,Z556*$AD$40,100)</f>
        <v>-13.771082367725374</v>
      </c>
      <c r="AE556">
        <f t="shared" ref="AE556:AE619" ca="1" si="98">IF(AA556&lt;0,Z556*$AD$40,100)</f>
        <v>100</v>
      </c>
    </row>
    <row r="557" spans="5:31" x14ac:dyDescent="0.15">
      <c r="E557" s="23"/>
      <c r="F557" s="24"/>
      <c r="G557" s="25"/>
      <c r="T557" t="e">
        <f t="array" ref="T557:W557">MMULT(P557:S557,$T$38:$W$41)</f>
        <v>#VALUE!</v>
      </c>
      <c r="U557" t="e">
        <v>#VALUE!</v>
      </c>
      <c r="V557" t="e">
        <v>#VALUE!</v>
      </c>
      <c r="W557" t="e">
        <v>#VALUE!</v>
      </c>
      <c r="Y557" t="e">
        <f t="array" ref="Y557:AB557">MMULT(T557:W557,$Y$38:$AB$41)</f>
        <v>#VALUE!</v>
      </c>
      <c r="Z557" t="e">
        <v>#VALUE!</v>
      </c>
      <c r="AA557" t="e">
        <v>#VALUE!</v>
      </c>
      <c r="AB557" t="e">
        <v>#VALUE!</v>
      </c>
      <c r="AD557" t="e">
        <f t="shared" si="97"/>
        <v>#VALUE!</v>
      </c>
      <c r="AE557" t="e">
        <f t="shared" si="98"/>
        <v>#VALUE!</v>
      </c>
    </row>
    <row r="558" spans="5:31" x14ac:dyDescent="0.15">
      <c r="E558" s="23"/>
      <c r="F558" s="24"/>
      <c r="G558" s="25"/>
      <c r="P558">
        <f t="array" aca="1" ref="P558:S558" ca="1">MMULT(P224:S224,$P$38:$S$41)</f>
        <v>-1.6180339887498947</v>
      </c>
      <c r="Q558">
        <f ca="1"/>
        <v>-0.69768908730011092</v>
      </c>
      <c r="R558">
        <f ca="1"/>
        <v>0</v>
      </c>
      <c r="S558">
        <f ca="1"/>
        <v>1</v>
      </c>
      <c r="T558">
        <f t="array" aca="1" ref="T558:W558" ca="1">MMULT(P558:S558,$T$38:$W$41)</f>
        <v>-1.6180339887498947</v>
      </c>
      <c r="U558">
        <f ca="1"/>
        <v>-0.69768908730011092</v>
      </c>
      <c r="V558">
        <f ca="1"/>
        <v>4.3</v>
      </c>
      <c r="W558">
        <f ca="1"/>
        <v>1</v>
      </c>
      <c r="Y558">
        <f t="array" aca="1" ref="Y558:AB558" ca="1">MMULT(T558:W558,$Y$38:$AB$41)</f>
        <v>0.28627380786744183</v>
      </c>
      <c r="Z558">
        <f ca="1"/>
        <v>-2.7542164735450747</v>
      </c>
      <c r="AA558">
        <f ca="1"/>
        <v>3.7319087576024104</v>
      </c>
      <c r="AB558">
        <f ca="1"/>
        <v>1</v>
      </c>
      <c r="AC558">
        <f ca="1">Y558*$AD$40</f>
        <v>1.4313690393372092</v>
      </c>
      <c r="AD558">
        <f t="shared" ca="1" si="97"/>
        <v>-13.771082367725374</v>
      </c>
      <c r="AE558">
        <f t="shared" ca="1" si="98"/>
        <v>100</v>
      </c>
    </row>
    <row r="559" spans="5:31" x14ac:dyDescent="0.15">
      <c r="E559" s="23"/>
      <c r="F559" s="24"/>
      <c r="G559" s="25"/>
      <c r="P559">
        <f t="array" aca="1" ref="P559:S559" ca="1">MMULT(P225:S225,$P$38:$S$41)</f>
        <v>-1.2944271909999157</v>
      </c>
      <c r="Q559">
        <f ca="1"/>
        <v>-0.93280318821710029</v>
      </c>
      <c r="R559">
        <f ca="1"/>
        <v>0</v>
      </c>
      <c r="S559">
        <f ca="1"/>
        <v>1</v>
      </c>
      <c r="T559">
        <f t="array" aca="1" ref="T559:W559" ca="1">MMULT(P559:S559,$T$38:$W$41)</f>
        <v>-1.2944271909999157</v>
      </c>
      <c r="U559">
        <f ca="1"/>
        <v>-0.93280318821710029</v>
      </c>
      <c r="V559">
        <f ca="1"/>
        <v>4.3</v>
      </c>
      <c r="W559">
        <f ca="1"/>
        <v>1</v>
      </c>
      <c r="Y559">
        <f t="array" aca="1" ref="Y559:AB559" ca="1">MMULT(T559:W559,$Y$38:$AB$41)</f>
        <v>0.5077469903270091</v>
      </c>
      <c r="Z559">
        <f ca="1"/>
        <v>-2.9578312577271255</v>
      </c>
      <c r="AA559">
        <f ca="1"/>
        <v>3.4682979666363951</v>
      </c>
      <c r="AB559">
        <f ca="1"/>
        <v>1</v>
      </c>
      <c r="AC559">
        <f t="shared" ref="AC559:AC563" ca="1" si="99">Y559*$AD$40</f>
        <v>2.5387349516350453</v>
      </c>
      <c r="AD559">
        <f t="shared" ca="1" si="97"/>
        <v>-14.789156288635628</v>
      </c>
      <c r="AE559">
        <f t="shared" ca="1" si="98"/>
        <v>100</v>
      </c>
    </row>
    <row r="560" spans="5:31" x14ac:dyDescent="0.15">
      <c r="E560" s="23"/>
      <c r="F560" s="24"/>
      <c r="G560" s="25"/>
      <c r="P560">
        <f t="array" aca="1" ref="P560:S560" ca="1">MMULT(P226:S226,$P$38:$S$41)</f>
        <v>-0.97082039324993696</v>
      </c>
      <c r="Q560">
        <f ca="1"/>
        <v>-1.1679172891340892</v>
      </c>
      <c r="R560">
        <f ca="1"/>
        <v>0</v>
      </c>
      <c r="S560">
        <f ca="1"/>
        <v>1</v>
      </c>
      <c r="T560">
        <f t="array" aca="1" ref="T560:W560" ca="1">MMULT(P560:S560,$T$38:$W$41)</f>
        <v>-0.97082039324993696</v>
      </c>
      <c r="U560">
        <f ca="1"/>
        <v>-1.1679172891340892</v>
      </c>
      <c r="V560">
        <f ca="1"/>
        <v>4.3</v>
      </c>
      <c r="W560">
        <f ca="1"/>
        <v>1</v>
      </c>
      <c r="Y560">
        <f t="array" aca="1" ref="Y560:AB560" ca="1">MMULT(T560:W560,$Y$38:$AB$41)</f>
        <v>0.72922017278657636</v>
      </c>
      <c r="Z560">
        <f ca="1"/>
        <v>-3.1614460419091763</v>
      </c>
      <c r="AA560">
        <f ca="1"/>
        <v>3.2046871756703807</v>
      </c>
      <c r="AB560">
        <f ca="1"/>
        <v>1</v>
      </c>
      <c r="AC560">
        <f t="shared" ca="1" si="99"/>
        <v>3.6461008639328818</v>
      </c>
      <c r="AD560">
        <f t="shared" ca="1" si="97"/>
        <v>-15.807230209545882</v>
      </c>
      <c r="AE560">
        <f t="shared" ca="1" si="98"/>
        <v>100</v>
      </c>
    </row>
    <row r="561" spans="5:31" x14ac:dyDescent="0.15">
      <c r="E561" s="23"/>
      <c r="F561" s="24"/>
      <c r="G561" s="25"/>
      <c r="P561">
        <f t="array" aca="1" ref="P561:S561" ca="1">MMULT(P227:S227,$P$38:$S$41)</f>
        <v>-0.64721359549995794</v>
      </c>
      <c r="Q561">
        <f ca="1"/>
        <v>-1.4030313900510789</v>
      </c>
      <c r="R561">
        <f ca="1"/>
        <v>0</v>
      </c>
      <c r="S561">
        <f ca="1"/>
        <v>1</v>
      </c>
      <c r="T561">
        <f t="array" aca="1" ref="T561:W561" ca="1">MMULT(P561:S561,$T$38:$W$41)</f>
        <v>-0.64721359549995794</v>
      </c>
      <c r="U561">
        <f ca="1"/>
        <v>-1.4030313900510789</v>
      </c>
      <c r="V561">
        <f ca="1"/>
        <v>4.3</v>
      </c>
      <c r="W561">
        <f ca="1"/>
        <v>1</v>
      </c>
      <c r="Y561">
        <f t="array" aca="1" ref="Y561:AB561" ca="1">MMULT(T561:W561,$Y$38:$AB$41)</f>
        <v>0.95069335524614385</v>
      </c>
      <c r="Z561">
        <f ca="1"/>
        <v>-3.3650608260912271</v>
      </c>
      <c r="AA561">
        <f ca="1"/>
        <v>2.9410763847043655</v>
      </c>
      <c r="AB561">
        <f ca="1"/>
        <v>1</v>
      </c>
      <c r="AC561">
        <f t="shared" ca="1" si="99"/>
        <v>4.7534667762307192</v>
      </c>
      <c r="AD561">
        <f t="shared" ca="1" si="97"/>
        <v>-16.825304130456136</v>
      </c>
      <c r="AE561">
        <f t="shared" ca="1" si="98"/>
        <v>100</v>
      </c>
    </row>
    <row r="562" spans="5:31" x14ac:dyDescent="0.15">
      <c r="E562" s="23"/>
      <c r="F562" s="24"/>
      <c r="G562" s="25"/>
      <c r="P562">
        <f t="array" aca="1" ref="P562:S562" ca="1">MMULT(P228:S228,$P$38:$S$41)</f>
        <v>-0.32360679774997902</v>
      </c>
      <c r="Q562">
        <f ca="1"/>
        <v>-1.6381454909680682</v>
      </c>
      <c r="R562">
        <f ca="1"/>
        <v>0</v>
      </c>
      <c r="S562">
        <f ca="1"/>
        <v>1</v>
      </c>
      <c r="T562">
        <f t="array" aca="1" ref="T562:W562" ca="1">MMULT(P562:S562,$T$38:$W$41)</f>
        <v>-0.32360679774997902</v>
      </c>
      <c r="U562">
        <f ca="1"/>
        <v>-1.6381454909680682</v>
      </c>
      <c r="V562">
        <f ca="1"/>
        <v>4.3</v>
      </c>
      <c r="W562">
        <f ca="1"/>
        <v>1</v>
      </c>
      <c r="Y562">
        <f t="array" aca="1" ref="Y562:AB562" ca="1">MMULT(T562:W562,$Y$38:$AB$41)</f>
        <v>1.1721665377057113</v>
      </c>
      <c r="Z562">
        <f ca="1"/>
        <v>-3.5686756102732784</v>
      </c>
      <c r="AA562">
        <f ca="1"/>
        <v>2.6774655937383507</v>
      </c>
      <c r="AB562">
        <f ca="1"/>
        <v>1</v>
      </c>
      <c r="AC562">
        <f t="shared" ca="1" si="99"/>
        <v>5.8608326885285571</v>
      </c>
      <c r="AD562">
        <f t="shared" ca="1" si="97"/>
        <v>-17.843378051366393</v>
      </c>
      <c r="AE562">
        <f t="shared" ca="1" si="98"/>
        <v>100</v>
      </c>
    </row>
    <row r="563" spans="5:31" x14ac:dyDescent="0.15">
      <c r="E563" s="23"/>
      <c r="F563" s="24"/>
      <c r="G563" s="25"/>
      <c r="P563">
        <f t="array" aca="1" ref="P563:S563" ca="1">MMULT(P229:S229,$P$38:$S$41)</f>
        <v>-1.5972850358318487E-16</v>
      </c>
      <c r="Q563">
        <f ca="1"/>
        <v>-1.8732595918850574</v>
      </c>
      <c r="R563">
        <f ca="1"/>
        <v>0</v>
      </c>
      <c r="S563">
        <f ca="1"/>
        <v>1</v>
      </c>
      <c r="T563">
        <f t="array" aca="1" ref="T563:W563" ca="1">MMULT(P563:S563,$T$38:$W$41)</f>
        <v>-1.5972850358318487E-16</v>
      </c>
      <c r="U563">
        <f ca="1"/>
        <v>-1.8732595918850574</v>
      </c>
      <c r="V563">
        <f ca="1"/>
        <v>4.3</v>
      </c>
      <c r="W563">
        <f ca="1"/>
        <v>1</v>
      </c>
      <c r="Y563">
        <f t="array" aca="1" ref="Y563:AB563" ca="1">MMULT(T563:W563,$Y$38:$AB$41)</f>
        <v>1.3936397201652786</v>
      </c>
      <c r="Z563">
        <f ca="1"/>
        <v>-3.7722903944553292</v>
      </c>
      <c r="AA563">
        <f ca="1"/>
        <v>2.4138548027723359</v>
      </c>
      <c r="AB563">
        <f ca="1"/>
        <v>1</v>
      </c>
      <c r="AC563">
        <f t="shared" ca="1" si="99"/>
        <v>6.9681986008263932</v>
      </c>
      <c r="AD563">
        <f t="shared" ca="1" si="97"/>
        <v>-18.861451972276647</v>
      </c>
      <c r="AE563">
        <f t="shared" ca="1" si="98"/>
        <v>100</v>
      </c>
    </row>
    <row r="564" spans="5:31" x14ac:dyDescent="0.15">
      <c r="E564" s="23"/>
      <c r="F564" s="24"/>
      <c r="G564" s="25"/>
      <c r="T564" t="e">
        <f t="array" ref="T564:W564">MMULT(P564:S564,$T$38:$W$41)</f>
        <v>#VALUE!</v>
      </c>
      <c r="U564" t="e">
        <v>#VALUE!</v>
      </c>
      <c r="V564" t="e">
        <v>#VALUE!</v>
      </c>
      <c r="W564" t="e">
        <v>#VALUE!</v>
      </c>
      <c r="Y564" t="e">
        <f t="array" ref="Y564:AB564">MMULT(T564:W564,$Y$38:$AB$41)</f>
        <v>#VALUE!</v>
      </c>
      <c r="Z564" t="e">
        <v>#VALUE!</v>
      </c>
      <c r="AA564" t="e">
        <v>#VALUE!</v>
      </c>
      <c r="AB564" t="e">
        <v>#VALUE!</v>
      </c>
      <c r="AD564" t="e">
        <f t="shared" si="97"/>
        <v>#VALUE!</v>
      </c>
      <c r="AE564" t="e">
        <f t="shared" si="98"/>
        <v>#VALUE!</v>
      </c>
    </row>
    <row r="565" spans="5:31" x14ac:dyDescent="0.15">
      <c r="E565" s="23"/>
      <c r="F565" s="24"/>
      <c r="G565" s="25"/>
      <c r="P565">
        <f t="array" aca="1" ref="P565:S565" ca="1">MMULT(P231:S231,$P$38:$S$41)</f>
        <v>-3.2626195727695835E-16</v>
      </c>
      <c r="Q565">
        <f ca="1"/>
        <v>-1.8732595918850574</v>
      </c>
      <c r="R565">
        <f ca="1"/>
        <v>0</v>
      </c>
      <c r="S565">
        <f ca="1"/>
        <v>1</v>
      </c>
      <c r="T565">
        <f t="array" aca="1" ref="T565:W565" ca="1">MMULT(P565:S565,$T$38:$W$41)</f>
        <v>-3.2626195727695835E-16</v>
      </c>
      <c r="U565">
        <f ca="1"/>
        <v>-1.8732595918850574</v>
      </c>
      <c r="V565">
        <f ca="1"/>
        <v>4.3</v>
      </c>
      <c r="W565">
        <f ca="1"/>
        <v>1</v>
      </c>
      <c r="Y565">
        <f t="array" aca="1" ref="Y565:AB565" ca="1">MMULT(T565:W565,$Y$38:$AB$41)</f>
        <v>1.3936397201652784</v>
      </c>
      <c r="Z565">
        <f ca="1"/>
        <v>-3.7722903944553292</v>
      </c>
      <c r="AA565">
        <f ca="1"/>
        <v>2.4138548027723359</v>
      </c>
      <c r="AB565">
        <f ca="1"/>
        <v>1</v>
      </c>
      <c r="AC565">
        <f ca="1">Y565*$AD$40</f>
        <v>6.9681986008263923</v>
      </c>
      <c r="AD565">
        <f t="shared" ca="1" si="97"/>
        <v>-18.861451972276647</v>
      </c>
      <c r="AE565">
        <f t="shared" ca="1" si="98"/>
        <v>100</v>
      </c>
    </row>
    <row r="566" spans="5:31" x14ac:dyDescent="0.15">
      <c r="E566" s="23"/>
      <c r="F566" s="24"/>
      <c r="G566" s="25"/>
      <c r="P566">
        <f t="array" aca="1" ref="P566:S566" ca="1">MMULT(P232:S232,$P$38:$S$41)</f>
        <v>0.32360679774997875</v>
      </c>
      <c r="Q566">
        <f ca="1"/>
        <v>-1.6381454909680679</v>
      </c>
      <c r="R566">
        <f ca="1"/>
        <v>0</v>
      </c>
      <c r="S566">
        <f ca="1"/>
        <v>1</v>
      </c>
      <c r="T566">
        <f t="array" aca="1" ref="T566:W566" ca="1">MMULT(P566:S566,$T$38:$W$41)</f>
        <v>0.32360679774997875</v>
      </c>
      <c r="U566">
        <f ca="1"/>
        <v>-1.6381454909680679</v>
      </c>
      <c r="V566">
        <f ca="1"/>
        <v>4.3</v>
      </c>
      <c r="W566">
        <f ca="1"/>
        <v>1</v>
      </c>
      <c r="Y566">
        <f t="array" aca="1" ref="Y566:AB566" ca="1">MMULT(T566:W566,$Y$38:$AB$41)</f>
        <v>1.7326699530833407</v>
      </c>
      <c r="Z566">
        <f ca="1"/>
        <v>-3.568675610273278</v>
      </c>
      <c r="AA566">
        <f ca="1"/>
        <v>2.3538587959883719</v>
      </c>
      <c r="AB566">
        <f ca="1"/>
        <v>1</v>
      </c>
      <c r="AC566">
        <f t="shared" ref="AC566:AC570" ca="1" si="100">Y566*$AD$40</f>
        <v>8.6633497654167044</v>
      </c>
      <c r="AD566">
        <f t="shared" ca="1" si="97"/>
        <v>-17.84337805136639</v>
      </c>
      <c r="AE566">
        <f t="shared" ca="1" si="98"/>
        <v>100</v>
      </c>
    </row>
    <row r="567" spans="5:31" x14ac:dyDescent="0.15">
      <c r="E567" s="23"/>
      <c r="F567" s="24"/>
      <c r="G567" s="25"/>
      <c r="P567">
        <f t="array" aca="1" ref="P567:S567" ca="1">MMULT(P233:S233,$P$38:$S$41)</f>
        <v>0.64721359549995749</v>
      </c>
      <c r="Q567">
        <f ca="1"/>
        <v>-1.4030313900510789</v>
      </c>
      <c r="R567">
        <f ca="1"/>
        <v>0</v>
      </c>
      <c r="S567">
        <f ca="1"/>
        <v>1</v>
      </c>
      <c r="T567">
        <f t="array" aca="1" ref="T567:W567" ca="1">MMULT(P567:S567,$T$38:$W$41)</f>
        <v>0.64721359549995749</v>
      </c>
      <c r="U567">
        <f ca="1"/>
        <v>-1.4030313900510789</v>
      </c>
      <c r="V567">
        <f ca="1"/>
        <v>4.3</v>
      </c>
      <c r="W567">
        <f ca="1"/>
        <v>1</v>
      </c>
      <c r="Y567">
        <f t="array" aca="1" ref="Y567:AB567" ca="1">MMULT(T567:W567,$Y$38:$AB$41)</f>
        <v>2.0717001860014022</v>
      </c>
      <c r="Z567">
        <f ca="1"/>
        <v>-3.3650608260912271</v>
      </c>
      <c r="AA567">
        <f ca="1"/>
        <v>2.2938627892044079</v>
      </c>
      <c r="AB567">
        <f ca="1"/>
        <v>1</v>
      </c>
      <c r="AC567">
        <f t="shared" ca="1" si="100"/>
        <v>10.358500930007011</v>
      </c>
      <c r="AD567">
        <f t="shared" ca="1" si="97"/>
        <v>-16.825304130456136</v>
      </c>
      <c r="AE567">
        <f t="shared" ca="1" si="98"/>
        <v>100</v>
      </c>
    </row>
    <row r="568" spans="5:31" x14ac:dyDescent="0.15">
      <c r="E568" s="23"/>
      <c r="F568" s="24"/>
      <c r="G568" s="25"/>
      <c r="P568">
        <f t="array" aca="1" ref="P568:S568" ca="1">MMULT(P234:S234,$P$38:$S$41)</f>
        <v>0.97082039324993674</v>
      </c>
      <c r="Q568">
        <f ca="1"/>
        <v>-1.1679172891340897</v>
      </c>
      <c r="R568">
        <f ca="1"/>
        <v>0</v>
      </c>
      <c r="S568">
        <f ca="1"/>
        <v>1</v>
      </c>
      <c r="T568">
        <f t="array" aca="1" ref="T568:W568" ca="1">MMULT(P568:S568,$T$38:$W$41)</f>
        <v>0.97082039324993674</v>
      </c>
      <c r="U568">
        <f ca="1"/>
        <v>-1.1679172891340897</v>
      </c>
      <c r="V568">
        <f ca="1"/>
        <v>4.3</v>
      </c>
      <c r="W568">
        <f ca="1"/>
        <v>1</v>
      </c>
      <c r="Y568">
        <f t="array" aca="1" ref="Y568:AB568" ca="1">MMULT(T568:W568,$Y$38:$AB$41)</f>
        <v>2.4107304189194645</v>
      </c>
      <c r="Z568">
        <f ca="1"/>
        <v>-3.1614460419091763</v>
      </c>
      <c r="AA568">
        <f ca="1"/>
        <v>2.2338667824204439</v>
      </c>
      <c r="AB568">
        <f ca="1"/>
        <v>1</v>
      </c>
      <c r="AC568">
        <f t="shared" ca="1" si="100"/>
        <v>12.053652094597322</v>
      </c>
      <c r="AD568">
        <f t="shared" ca="1" si="97"/>
        <v>-15.807230209545882</v>
      </c>
      <c r="AE568">
        <f t="shared" ca="1" si="98"/>
        <v>100</v>
      </c>
    </row>
    <row r="569" spans="5:31" x14ac:dyDescent="0.15">
      <c r="E569" s="23"/>
      <c r="F569" s="24"/>
      <c r="G569" s="25"/>
      <c r="P569">
        <f t="array" aca="1" ref="P569:S569" ca="1">MMULT(P235:S235,$P$38:$S$41)</f>
        <v>1.2944271909999157</v>
      </c>
      <c r="Q569">
        <f ca="1"/>
        <v>-0.93280318821710051</v>
      </c>
      <c r="R569">
        <f ca="1"/>
        <v>0</v>
      </c>
      <c r="S569">
        <f ca="1"/>
        <v>1</v>
      </c>
      <c r="T569">
        <f t="array" aca="1" ref="T569:W569" ca="1">MMULT(P569:S569,$T$38:$W$41)</f>
        <v>1.2944271909999157</v>
      </c>
      <c r="U569">
        <f ca="1"/>
        <v>-0.93280318821710051</v>
      </c>
      <c r="V569">
        <f ca="1"/>
        <v>4.3</v>
      </c>
      <c r="W569">
        <f ca="1"/>
        <v>1</v>
      </c>
      <c r="Y569">
        <f t="array" aca="1" ref="Y569:AB569" ca="1">MMULT(T569:W569,$Y$38:$AB$41)</f>
        <v>2.7497606518375264</v>
      </c>
      <c r="Z569">
        <f ca="1"/>
        <v>-2.9578312577271255</v>
      </c>
      <c r="AA569">
        <f ca="1"/>
        <v>2.1738707756364795</v>
      </c>
      <c r="AB569">
        <f ca="1"/>
        <v>1</v>
      </c>
      <c r="AC569">
        <f t="shared" ca="1" si="100"/>
        <v>13.748803259187632</v>
      </c>
      <c r="AD569">
        <f t="shared" ca="1" si="97"/>
        <v>-14.789156288635628</v>
      </c>
      <c r="AE569">
        <f t="shared" ca="1" si="98"/>
        <v>100</v>
      </c>
    </row>
    <row r="570" spans="5:31" x14ac:dyDescent="0.15">
      <c r="E570" s="23"/>
      <c r="F570" s="24"/>
      <c r="G570" s="25"/>
      <c r="P570">
        <f t="array" aca="1" ref="P570:S570" ca="1">MMULT(P236:S236,$P$38:$S$41)</f>
        <v>1.6180339887498947</v>
      </c>
      <c r="Q570">
        <f ca="1"/>
        <v>-0.69768908730011137</v>
      </c>
      <c r="R570">
        <f ca="1"/>
        <v>0</v>
      </c>
      <c r="S570">
        <f ca="1"/>
        <v>1</v>
      </c>
      <c r="T570">
        <f t="array" aca="1" ref="T570:W570" ca="1">MMULT(P570:S570,$T$38:$W$41)</f>
        <v>1.6180339887498947</v>
      </c>
      <c r="U570">
        <f ca="1"/>
        <v>-0.69768908730011137</v>
      </c>
      <c r="V570">
        <f ca="1"/>
        <v>4.3</v>
      </c>
      <c r="W570">
        <f ca="1"/>
        <v>1</v>
      </c>
      <c r="Y570">
        <f t="array" aca="1" ref="Y570:AB570" ca="1">MMULT(T570:W570,$Y$38:$AB$41)</f>
        <v>3.0887908847555883</v>
      </c>
      <c r="Z570">
        <f ca="1"/>
        <v>-2.7542164735450747</v>
      </c>
      <c r="AA570">
        <f ca="1"/>
        <v>2.1138747688525159</v>
      </c>
      <c r="AB570">
        <f ca="1"/>
        <v>1</v>
      </c>
      <c r="AC570">
        <f t="shared" ca="1" si="100"/>
        <v>15.443954423777942</v>
      </c>
      <c r="AD570">
        <f t="shared" ca="1" si="97"/>
        <v>-13.771082367725374</v>
      </c>
      <c r="AE570">
        <f t="shared" ca="1" si="98"/>
        <v>100</v>
      </c>
    </row>
    <row r="571" spans="5:31" x14ac:dyDescent="0.15">
      <c r="E571" s="23"/>
      <c r="F571" s="24"/>
      <c r="G571" s="25"/>
      <c r="T571" t="e">
        <f t="array" ref="T571:W571">MMULT(P571:S571,$T$38:$W$41)</f>
        <v>#VALUE!</v>
      </c>
      <c r="U571" t="e">
        <v>#VALUE!</v>
      </c>
      <c r="V571" t="e">
        <v>#VALUE!</v>
      </c>
      <c r="W571" t="e">
        <v>#VALUE!</v>
      </c>
      <c r="Y571" t="e">
        <f t="array" ref="Y571:AB571">MMULT(T571:W571,$Y$38:$AB$41)</f>
        <v>#VALUE!</v>
      </c>
      <c r="Z571" t="e">
        <v>#VALUE!</v>
      </c>
      <c r="AA571" t="e">
        <v>#VALUE!</v>
      </c>
      <c r="AB571" t="e">
        <v>#VALUE!</v>
      </c>
      <c r="AD571" t="e">
        <f t="shared" si="97"/>
        <v>#VALUE!</v>
      </c>
      <c r="AE571" t="e">
        <f t="shared" si="98"/>
        <v>#VALUE!</v>
      </c>
    </row>
    <row r="572" spans="5:31" x14ac:dyDescent="0.15">
      <c r="E572" s="23"/>
      <c r="F572" s="24"/>
      <c r="G572" s="25"/>
      <c r="P572">
        <f t="array" aca="1" ref="P572:S572" ca="1">MMULT(P238:S238,$P$38:$S$41)</f>
        <v>1.6180339887498947</v>
      </c>
      <c r="Q572">
        <f ca="1"/>
        <v>-0.69768908730011159</v>
      </c>
      <c r="R572">
        <f ca="1"/>
        <v>0</v>
      </c>
      <c r="S572">
        <f ca="1"/>
        <v>1</v>
      </c>
      <c r="T572">
        <f t="array" aca="1" ref="T572:W572" ca="1">MMULT(P572:S572,$T$38:$W$41)</f>
        <v>1.6180339887498947</v>
      </c>
      <c r="U572">
        <f ca="1"/>
        <v>-0.69768908730011159</v>
      </c>
      <c r="V572">
        <f ca="1"/>
        <v>4.3</v>
      </c>
      <c r="W572">
        <f ca="1"/>
        <v>1</v>
      </c>
      <c r="Y572">
        <f t="array" aca="1" ref="Y572:AB572" ca="1">MMULT(T572:W572,$Y$38:$AB$41)</f>
        <v>3.0887908847555883</v>
      </c>
      <c r="Z572">
        <f ca="1"/>
        <v>-2.7542164735450752</v>
      </c>
      <c r="AA572">
        <f ca="1"/>
        <v>2.1138747688525155</v>
      </c>
      <c r="AB572">
        <f ca="1"/>
        <v>1</v>
      </c>
      <c r="AC572">
        <f ca="1">Y572*$AD$40</f>
        <v>15.443954423777942</v>
      </c>
      <c r="AD572">
        <f t="shared" ca="1" si="97"/>
        <v>-13.771082367725375</v>
      </c>
      <c r="AE572">
        <f t="shared" ca="1" si="98"/>
        <v>100</v>
      </c>
    </row>
    <row r="573" spans="5:31" x14ac:dyDescent="0.15">
      <c r="E573" s="23"/>
      <c r="F573" s="24"/>
      <c r="G573" s="25"/>
      <c r="P573">
        <f t="array" aca="1" ref="P573:S573" ca="1">MMULT(P239:S239,$P$38:$S$41)</f>
        <v>1.4944271909999154</v>
      </c>
      <c r="Q573">
        <f ca="1"/>
        <v>-0.31726648078205</v>
      </c>
      <c r="R573">
        <f ca="1"/>
        <v>0</v>
      </c>
      <c r="S573">
        <f ca="1"/>
        <v>1</v>
      </c>
      <c r="T573">
        <f t="array" aca="1" ref="T573:W573" ca="1">MMULT(P573:S573,$T$38:$W$41)</f>
        <v>1.4944271909999154</v>
      </c>
      <c r="U573">
        <f ca="1"/>
        <v>-0.31726648078205</v>
      </c>
      <c r="V573">
        <f ca="1"/>
        <v>4.3</v>
      </c>
      <c r="W573">
        <f ca="1"/>
        <v>1</v>
      </c>
      <c r="Y573">
        <f t="array" aca="1" ref="Y573:AB573" ca="1">MMULT(T573:W573,$Y$38:$AB$41)</f>
        <v>3.0768499094531769</v>
      </c>
      <c r="Z573">
        <f ca="1"/>
        <v>-2.4247608321265424</v>
      </c>
      <c r="AA573">
        <f ca="1"/>
        <v>2.3404059884367716</v>
      </c>
      <c r="AB573">
        <f ca="1"/>
        <v>1</v>
      </c>
      <c r="AC573">
        <f t="shared" ref="AC573:AC577" ca="1" si="101">Y573*$AD$40</f>
        <v>15.384249547265885</v>
      </c>
      <c r="AD573">
        <f t="shared" ca="1" si="97"/>
        <v>-12.123804160632712</v>
      </c>
      <c r="AE573">
        <f t="shared" ca="1" si="98"/>
        <v>100</v>
      </c>
    </row>
    <row r="574" spans="5:31" x14ac:dyDescent="0.15">
      <c r="E574" s="23"/>
      <c r="F574" s="24"/>
      <c r="G574" s="25"/>
      <c r="P574">
        <f t="array" aca="1" ref="P574:S574" ca="1">MMULT(P240:S240,$P$38:$S$41)</f>
        <v>1.3708203932499368</v>
      </c>
      <c r="Q574">
        <f ca="1"/>
        <v>6.3156125736011121E-2</v>
      </c>
      <c r="R574">
        <f ca="1"/>
        <v>0</v>
      </c>
      <c r="S574">
        <f ca="1"/>
        <v>1</v>
      </c>
      <c r="T574">
        <f t="array" aca="1" ref="T574:W574" ca="1">MMULT(P574:S574,$T$38:$W$41)</f>
        <v>1.3708203932499368</v>
      </c>
      <c r="U574">
        <f ca="1"/>
        <v>6.3156125736011121E-2</v>
      </c>
      <c r="V574">
        <f ca="1"/>
        <v>4.3</v>
      </c>
      <c r="W574">
        <f ca="1"/>
        <v>1</v>
      </c>
      <c r="Y574">
        <f t="array" aca="1" ref="Y574:AB574" ca="1">MMULT(T574:W574,$Y$38:$AB$41)</f>
        <v>3.0649089341507656</v>
      </c>
      <c r="Z574">
        <f ca="1"/>
        <v>-2.0953051907080096</v>
      </c>
      <c r="AA574">
        <f ca="1"/>
        <v>2.5669372080210273</v>
      </c>
      <c r="AB574">
        <f ca="1"/>
        <v>1</v>
      </c>
      <c r="AC574">
        <f t="shared" ca="1" si="101"/>
        <v>15.324544670753827</v>
      </c>
      <c r="AD574">
        <f t="shared" ca="1" si="97"/>
        <v>-10.476525953540047</v>
      </c>
      <c r="AE574">
        <f t="shared" ca="1" si="98"/>
        <v>100</v>
      </c>
    </row>
    <row r="575" spans="5:31" x14ac:dyDescent="0.15">
      <c r="E575" s="23"/>
      <c r="F575" s="24"/>
      <c r="G575" s="25"/>
      <c r="P575">
        <f t="array" aca="1" ref="P575:S575" ca="1">MMULT(P241:S241,$P$38:$S$41)</f>
        <v>1.2472135954999577</v>
      </c>
      <c r="Q575">
        <f ca="1"/>
        <v>0.44357873225407285</v>
      </c>
      <c r="R575">
        <f ca="1"/>
        <v>0</v>
      </c>
      <c r="S575">
        <f ca="1"/>
        <v>1</v>
      </c>
      <c r="T575">
        <f t="array" aca="1" ref="T575:W575" ca="1">MMULT(P575:S575,$T$38:$W$41)</f>
        <v>1.2472135954999577</v>
      </c>
      <c r="U575">
        <f ca="1"/>
        <v>0.44357873225407285</v>
      </c>
      <c r="V575">
        <f ca="1"/>
        <v>4.3</v>
      </c>
      <c r="W575">
        <f ca="1"/>
        <v>1</v>
      </c>
      <c r="Y575">
        <f t="array" aca="1" ref="Y575:AB575" ca="1">MMULT(T575:W575,$Y$38:$AB$41)</f>
        <v>3.0529679588483534</v>
      </c>
      <c r="Z575">
        <f ca="1"/>
        <v>-1.7658495492894766</v>
      </c>
      <c r="AA575">
        <f ca="1"/>
        <v>2.7934684276052835</v>
      </c>
      <c r="AB575">
        <f ca="1"/>
        <v>1</v>
      </c>
      <c r="AC575">
        <f t="shared" ca="1" si="101"/>
        <v>15.264839794241766</v>
      </c>
      <c r="AD575">
        <f t="shared" ca="1" si="97"/>
        <v>-8.8292477464473826</v>
      </c>
      <c r="AE575">
        <f t="shared" ca="1" si="98"/>
        <v>100</v>
      </c>
    </row>
    <row r="576" spans="5:31" x14ac:dyDescent="0.15">
      <c r="E576" s="23"/>
      <c r="F576" s="24"/>
      <c r="G576" s="25"/>
      <c r="P576">
        <f t="array" aca="1" ref="P576:S576" ca="1">MMULT(P242:S242,$P$38:$S$41)</f>
        <v>1.1236067977499788</v>
      </c>
      <c r="Q576">
        <f ca="1"/>
        <v>0.824001338772134</v>
      </c>
      <c r="R576">
        <f ca="1"/>
        <v>0</v>
      </c>
      <c r="S576">
        <f ca="1"/>
        <v>1</v>
      </c>
      <c r="T576">
        <f t="array" aca="1" ref="T576:W576" ca="1">MMULT(P576:S576,$T$38:$W$41)</f>
        <v>1.1236067977499788</v>
      </c>
      <c r="U576">
        <f ca="1"/>
        <v>0.824001338772134</v>
      </c>
      <c r="V576">
        <f ca="1"/>
        <v>4.3</v>
      </c>
      <c r="W576">
        <f ca="1"/>
        <v>1</v>
      </c>
      <c r="Y576">
        <f t="array" aca="1" ref="Y576:AB576" ca="1">MMULT(T576:W576,$Y$38:$AB$41)</f>
        <v>3.041026983545942</v>
      </c>
      <c r="Z576">
        <f ca="1"/>
        <v>-1.436393907870944</v>
      </c>
      <c r="AA576">
        <f ca="1"/>
        <v>3.0199996471895387</v>
      </c>
      <c r="AB576">
        <f ca="1"/>
        <v>1</v>
      </c>
      <c r="AC576">
        <f t="shared" ca="1" si="101"/>
        <v>15.20513491772971</v>
      </c>
      <c r="AD576">
        <f t="shared" ca="1" si="97"/>
        <v>-7.1819695393547196</v>
      </c>
      <c r="AE576">
        <f t="shared" ca="1" si="98"/>
        <v>100</v>
      </c>
    </row>
    <row r="577" spans="5:31" x14ac:dyDescent="0.15">
      <c r="E577" s="23"/>
      <c r="F577" s="24"/>
      <c r="G577" s="25"/>
      <c r="P577">
        <f t="array" aca="1" ref="P577:S577" ca="1">MMULT(P243:S243,$P$38:$S$41)</f>
        <v>1</v>
      </c>
      <c r="Q577">
        <f ca="1"/>
        <v>1.2044239452901957</v>
      </c>
      <c r="R577">
        <f ca="1"/>
        <v>0</v>
      </c>
      <c r="S577">
        <f ca="1"/>
        <v>1</v>
      </c>
      <c r="T577">
        <f t="array" aca="1" ref="T577:W577" ca="1">MMULT(P577:S577,$T$38:$W$41)</f>
        <v>1</v>
      </c>
      <c r="U577">
        <f ca="1"/>
        <v>1.2044239452901957</v>
      </c>
      <c r="V577">
        <f ca="1"/>
        <v>4.3</v>
      </c>
      <c r="W577">
        <f ca="1"/>
        <v>1</v>
      </c>
      <c r="Y577">
        <f t="array" aca="1" ref="Y577:AB577" ca="1">MMULT(T577:W577,$Y$38:$AB$41)</f>
        <v>3.0290860082435307</v>
      </c>
      <c r="Z577">
        <f ca="1"/>
        <v>-1.106938266452411</v>
      </c>
      <c r="AA577">
        <f ca="1"/>
        <v>3.2465308667737949</v>
      </c>
      <c r="AB577">
        <f ca="1"/>
        <v>1</v>
      </c>
      <c r="AC577">
        <f t="shared" ca="1" si="101"/>
        <v>15.145430041217654</v>
      </c>
      <c r="AD577">
        <f t="shared" ca="1" si="97"/>
        <v>-5.5346913322620548</v>
      </c>
      <c r="AE577">
        <f t="shared" ca="1" si="98"/>
        <v>100</v>
      </c>
    </row>
    <row r="578" spans="5:31" x14ac:dyDescent="0.15">
      <c r="E578" s="23"/>
      <c r="F578" s="24"/>
      <c r="G578" s="25"/>
      <c r="T578" t="e">
        <f t="array" ref="T578:W578">MMULT(P578:S578,$T$38:$W$41)</f>
        <v>#VALUE!</v>
      </c>
      <c r="U578" t="e">
        <v>#VALUE!</v>
      </c>
      <c r="V578" t="e">
        <v>#VALUE!</v>
      </c>
      <c r="W578" t="e">
        <v>#VALUE!</v>
      </c>
      <c r="Y578" t="e">
        <f t="array" ref="Y578:AB578">MMULT(T578:W578,$Y$38:$AB$41)</f>
        <v>#VALUE!</v>
      </c>
      <c r="Z578" t="e">
        <v>#VALUE!</v>
      </c>
      <c r="AA578" t="e">
        <v>#VALUE!</v>
      </c>
      <c r="AB578" t="e">
        <v>#VALUE!</v>
      </c>
      <c r="AD578" t="e">
        <f t="shared" si="97"/>
        <v>#VALUE!</v>
      </c>
      <c r="AE578" t="e">
        <f t="shared" si="98"/>
        <v>#VALUE!</v>
      </c>
    </row>
    <row r="579" spans="5:31" x14ac:dyDescent="0.15">
      <c r="E579" s="23"/>
      <c r="F579" s="24"/>
      <c r="G579" s="25"/>
      <c r="T579" t="e">
        <f t="array" ref="T579:W579">MMULT(P579:S579,$T$38:$W$41)</f>
        <v>#VALUE!</v>
      </c>
      <c r="U579" t="e">
        <v>#VALUE!</v>
      </c>
      <c r="V579" t="e">
        <v>#VALUE!</v>
      </c>
      <c r="W579" t="e">
        <v>#VALUE!</v>
      </c>
      <c r="Y579" t="e">
        <f t="array" ref="Y579:AB579">MMULT(T579:W579,$Y$38:$AB$41)</f>
        <v>#VALUE!</v>
      </c>
      <c r="Z579" t="e">
        <v>#VALUE!</v>
      </c>
      <c r="AA579" t="e">
        <v>#VALUE!</v>
      </c>
      <c r="AB579" t="e">
        <v>#VALUE!</v>
      </c>
      <c r="AD579" t="e">
        <f t="shared" si="97"/>
        <v>#VALUE!</v>
      </c>
      <c r="AE579" t="e">
        <f t="shared" si="98"/>
        <v>#VALUE!</v>
      </c>
    </row>
    <row r="580" spans="5:31" x14ac:dyDescent="0.15">
      <c r="E580" s="23"/>
      <c r="F580" s="24"/>
      <c r="G580" s="25" t="s">
        <v>7</v>
      </c>
      <c r="P580">
        <f t="array" aca="1" ref="P580:S580" ca="1">MMULT(P246:S246,$P$38:$S$41)</f>
        <v>0</v>
      </c>
      <c r="Q580">
        <f ca="1"/>
        <v>-1.1719579751809777</v>
      </c>
      <c r="R580">
        <f ca="1"/>
        <v>0</v>
      </c>
      <c r="S580">
        <f ca="1"/>
        <v>1</v>
      </c>
      <c r="T580">
        <f t="array" aca="1" ref="T580:W580" ca="1">MMULT(P580:S580,$T$38:$W$41)</f>
        <v>0</v>
      </c>
      <c r="U580">
        <f ca="1"/>
        <v>-1.1719579751809777</v>
      </c>
      <c r="V580">
        <f ca="1"/>
        <v>4.3</v>
      </c>
      <c r="W580">
        <f ca="1"/>
        <v>1</v>
      </c>
      <c r="Y580">
        <f t="array" aca="1" ref="Y580:AB580" ca="1">MMULT(T580:W580,$Y$38:$AB$41)</f>
        <v>1.5689651243412985</v>
      </c>
      <c r="Z580">
        <f ca="1"/>
        <v>-3.1649453786744988</v>
      </c>
      <c r="AA580">
        <f ca="1"/>
        <v>2.7175273106627511</v>
      </c>
      <c r="AB580">
        <f ca="1"/>
        <v>1</v>
      </c>
      <c r="AC580">
        <f ca="1">Y580*$AD$40</f>
        <v>7.8448256217064927</v>
      </c>
      <c r="AD580">
        <f t="shared" ca="1" si="97"/>
        <v>-15.824726893372494</v>
      </c>
      <c r="AE580">
        <f t="shared" ca="1" si="98"/>
        <v>100</v>
      </c>
    </row>
    <row r="581" spans="5:31" x14ac:dyDescent="0.15">
      <c r="E581" s="23"/>
      <c r="F581" s="24"/>
      <c r="G581" s="25"/>
      <c r="P581">
        <f t="array" aca="1" ref="P581:S581" ca="1">MMULT(P247:S247,$P$38:$S$41)</f>
        <v>0</v>
      </c>
      <c r="Q581">
        <f ca="1"/>
        <v>-0.77195797518097764</v>
      </c>
      <c r="R581">
        <f ca="1"/>
        <v>0</v>
      </c>
      <c r="S581">
        <f ca="1"/>
        <v>1</v>
      </c>
      <c r="T581">
        <f t="array" aca="1" ref="T581:W581" ca="1">MMULT(P581:S581,$T$38:$W$41)</f>
        <v>0</v>
      </c>
      <c r="U581">
        <f ca="1"/>
        <v>-0.77195797518097764</v>
      </c>
      <c r="V581">
        <f ca="1"/>
        <v>4.3</v>
      </c>
      <c r="W581">
        <f ca="1"/>
        <v>1</v>
      </c>
      <c r="Y581">
        <f t="array" aca="1" ref="Y581:AB581" ca="1">MMULT(T581:W581,$Y$38:$AB$41)</f>
        <v>1.6689651243412986</v>
      </c>
      <c r="Z581">
        <f ca="1"/>
        <v>-2.8185352171607234</v>
      </c>
      <c r="AA581">
        <f ca="1"/>
        <v>2.8907323914196388</v>
      </c>
      <c r="AB581">
        <f ca="1"/>
        <v>1</v>
      </c>
      <c r="AC581">
        <f t="shared" ref="AC581:AC585" ca="1" si="102">Y581*$AD$40</f>
        <v>8.3448256217064927</v>
      </c>
      <c r="AD581">
        <f t="shared" ca="1" si="97"/>
        <v>-14.092676085803618</v>
      </c>
      <c r="AE581">
        <f t="shared" ca="1" si="98"/>
        <v>100</v>
      </c>
    </row>
    <row r="582" spans="5:31" x14ac:dyDescent="0.15">
      <c r="E582" s="23"/>
      <c r="F582" s="24"/>
      <c r="G582" s="25"/>
      <c r="P582">
        <f t="array" aca="1" ref="P582:S582" ca="1">MMULT(P248:S248,$P$38:$S$41)</f>
        <v>0</v>
      </c>
      <c r="Q582">
        <f ca="1"/>
        <v>-0.37195797518097762</v>
      </c>
      <c r="R582">
        <f ca="1"/>
        <v>0</v>
      </c>
      <c r="S582">
        <f ca="1"/>
        <v>1</v>
      </c>
      <c r="T582">
        <f t="array" aca="1" ref="T582:W582" ca="1">MMULT(P582:S582,$T$38:$W$41)</f>
        <v>0</v>
      </c>
      <c r="U582">
        <f ca="1"/>
        <v>-0.37195797518097762</v>
      </c>
      <c r="V582">
        <f ca="1"/>
        <v>4.3</v>
      </c>
      <c r="W582">
        <f ca="1"/>
        <v>1</v>
      </c>
      <c r="Y582">
        <f t="array" aca="1" ref="Y582:AB582" ca="1">MMULT(T582:W582,$Y$38:$AB$41)</f>
        <v>1.7689651243412985</v>
      </c>
      <c r="Z582">
        <f ca="1"/>
        <v>-2.4721250556469476</v>
      </c>
      <c r="AA582">
        <f ca="1"/>
        <v>3.0639374721765265</v>
      </c>
      <c r="AB582">
        <f ca="1"/>
        <v>1</v>
      </c>
      <c r="AC582">
        <f t="shared" ca="1" si="102"/>
        <v>8.8448256217064927</v>
      </c>
      <c r="AD582">
        <f t="shared" ca="1" si="97"/>
        <v>-12.360625278234739</v>
      </c>
      <c r="AE582">
        <f t="shared" ca="1" si="98"/>
        <v>100</v>
      </c>
    </row>
    <row r="583" spans="5:31" x14ac:dyDescent="0.15">
      <c r="E583" s="23"/>
      <c r="F583" s="24"/>
      <c r="G583" s="25"/>
      <c r="P583">
        <f t="array" aca="1" ref="P583:S583" ca="1">MMULT(P249:S249,$P$38:$S$41)</f>
        <v>0</v>
      </c>
      <c r="Q583">
        <f ca="1"/>
        <v>2.8042024819022404E-2</v>
      </c>
      <c r="R583">
        <f ca="1"/>
        <v>0</v>
      </c>
      <c r="S583">
        <f ca="1"/>
        <v>1</v>
      </c>
      <c r="T583">
        <f t="array" aca="1" ref="T583:W583" ca="1">MMULT(P583:S583,$T$38:$W$41)</f>
        <v>0</v>
      </c>
      <c r="U583">
        <f ca="1"/>
        <v>2.8042024819022404E-2</v>
      </c>
      <c r="V583">
        <f ca="1"/>
        <v>4.3</v>
      </c>
      <c r="W583">
        <f ca="1"/>
        <v>1</v>
      </c>
      <c r="Y583">
        <f t="array" aca="1" ref="Y583:AB583" ca="1">MMULT(T583:W583,$Y$38:$AB$41)</f>
        <v>1.8689651243412986</v>
      </c>
      <c r="Z583">
        <f ca="1"/>
        <v>-2.1257148941331723</v>
      </c>
      <c r="AA583">
        <f ca="1"/>
        <v>3.2371425529334141</v>
      </c>
      <c r="AB583">
        <f ca="1"/>
        <v>1</v>
      </c>
      <c r="AC583">
        <f t="shared" ca="1" si="102"/>
        <v>9.3448256217064927</v>
      </c>
      <c r="AD583">
        <f t="shared" ca="1" si="97"/>
        <v>-10.62857447066586</v>
      </c>
      <c r="AE583">
        <f t="shared" ca="1" si="98"/>
        <v>100</v>
      </c>
    </row>
    <row r="584" spans="5:31" x14ac:dyDescent="0.15">
      <c r="E584" s="23"/>
      <c r="F584" s="24"/>
      <c r="G584" s="25"/>
      <c r="P584">
        <f t="array" aca="1" ref="P584:S584" ca="1">MMULT(P250:S250,$P$38:$S$41)</f>
        <v>0</v>
      </c>
      <c r="Q584">
        <f ca="1"/>
        <v>0.42804202481902243</v>
      </c>
      <c r="R584">
        <f ca="1"/>
        <v>0</v>
      </c>
      <c r="S584">
        <f ca="1"/>
        <v>1</v>
      </c>
      <c r="T584">
        <f t="array" aca="1" ref="T584:W584" ca="1">MMULT(P584:S584,$T$38:$W$41)</f>
        <v>0</v>
      </c>
      <c r="U584">
        <f ca="1"/>
        <v>0.42804202481902243</v>
      </c>
      <c r="V584">
        <f ca="1"/>
        <v>4.3</v>
      </c>
      <c r="W584">
        <f ca="1"/>
        <v>1</v>
      </c>
      <c r="Y584">
        <f t="array" aca="1" ref="Y584:AB584" ca="1">MMULT(T584:W584,$Y$38:$AB$41)</f>
        <v>1.9689651243412984</v>
      </c>
      <c r="Z584">
        <f ca="1"/>
        <v>-1.7793047326193969</v>
      </c>
      <c r="AA584">
        <f ca="1"/>
        <v>3.4103476336903018</v>
      </c>
      <c r="AB584">
        <f ca="1"/>
        <v>1</v>
      </c>
      <c r="AC584">
        <f t="shared" ca="1" si="102"/>
        <v>9.8448256217064927</v>
      </c>
      <c r="AD584">
        <f t="shared" ca="1" si="97"/>
        <v>-8.8965236630969855</v>
      </c>
      <c r="AE584">
        <f t="shared" ca="1" si="98"/>
        <v>100</v>
      </c>
    </row>
    <row r="585" spans="5:31" x14ac:dyDescent="0.15">
      <c r="E585" s="23"/>
      <c r="F585" s="24"/>
      <c r="G585" s="25"/>
      <c r="P585">
        <f t="array" aca="1" ref="P585:S585" ca="1">MMULT(P251:S251,$P$38:$S$41)</f>
        <v>0</v>
      </c>
      <c r="Q585">
        <f ca="1"/>
        <v>0.82804202481902234</v>
      </c>
      <c r="R585">
        <f ca="1"/>
        <v>0</v>
      </c>
      <c r="S585">
        <f ca="1"/>
        <v>1</v>
      </c>
      <c r="T585">
        <f t="array" aca="1" ref="T585:W585" ca="1">MMULT(P585:S585,$T$38:$W$41)</f>
        <v>0</v>
      </c>
      <c r="U585">
        <f ca="1"/>
        <v>0.82804202481902234</v>
      </c>
      <c r="V585">
        <f ca="1"/>
        <v>4.3</v>
      </c>
      <c r="W585">
        <f ca="1"/>
        <v>1</v>
      </c>
      <c r="Y585">
        <f t="array" aca="1" ref="Y585:AB585" ca="1">MMULT(T585:W585,$Y$38:$AB$41)</f>
        <v>2.0689651243412985</v>
      </c>
      <c r="Z585">
        <f ca="1"/>
        <v>-1.4328945711056216</v>
      </c>
      <c r="AA585">
        <f ca="1"/>
        <v>3.5835527144471895</v>
      </c>
      <c r="AB585">
        <f ca="1"/>
        <v>1</v>
      </c>
      <c r="AC585">
        <f t="shared" ca="1" si="102"/>
        <v>10.344825621706493</v>
      </c>
      <c r="AD585">
        <f t="shared" ca="1" si="97"/>
        <v>-7.1644728555281079</v>
      </c>
      <c r="AE585">
        <f t="shared" ca="1" si="98"/>
        <v>100</v>
      </c>
    </row>
    <row r="586" spans="5:31" x14ac:dyDescent="0.15">
      <c r="E586" s="23"/>
      <c r="F586" s="24"/>
      <c r="G586" s="25"/>
      <c r="T586" t="e">
        <f t="array" ref="T586:W586">MMULT(P586:S586,$T$38:$W$41)</f>
        <v>#VALUE!</v>
      </c>
      <c r="U586" t="e">
        <v>#VALUE!</v>
      </c>
      <c r="V586" t="e">
        <v>#VALUE!</v>
      </c>
      <c r="W586" t="e">
        <v>#VALUE!</v>
      </c>
      <c r="Y586" t="e">
        <f t="array" ref="Y586:AB586">MMULT(T586:W586,$Y$38:$AB$41)</f>
        <v>#VALUE!</v>
      </c>
      <c r="Z586" t="e">
        <v>#VALUE!</v>
      </c>
      <c r="AA586" t="e">
        <v>#VALUE!</v>
      </c>
      <c r="AB586" t="e">
        <v>#VALUE!</v>
      </c>
      <c r="AD586" t="e">
        <f t="shared" si="97"/>
        <v>#VALUE!</v>
      </c>
      <c r="AE586" t="e">
        <f t="shared" si="98"/>
        <v>#VALUE!</v>
      </c>
    </row>
    <row r="587" spans="5:31" x14ac:dyDescent="0.15">
      <c r="E587" s="23"/>
      <c r="F587" s="24"/>
      <c r="G587" s="25"/>
      <c r="T587" t="e">
        <f t="array" ref="T587:W587">MMULT(P587:S587,$T$38:$W$41)</f>
        <v>#VALUE!</v>
      </c>
      <c r="U587" t="e">
        <v>#VALUE!</v>
      </c>
      <c r="V587" t="e">
        <v>#VALUE!</v>
      </c>
      <c r="W587" t="e">
        <v>#VALUE!</v>
      </c>
      <c r="Y587" t="e">
        <f t="array" ref="Y587:AB587">MMULT(T587:W587,$Y$38:$AB$41)</f>
        <v>#VALUE!</v>
      </c>
      <c r="Z587" t="e">
        <v>#VALUE!</v>
      </c>
      <c r="AA587" t="e">
        <v>#VALUE!</v>
      </c>
      <c r="AB587" t="e">
        <v>#VALUE!</v>
      </c>
      <c r="AD587" t="e">
        <f t="shared" si="97"/>
        <v>#VALUE!</v>
      </c>
      <c r="AE587" t="e">
        <f t="shared" si="98"/>
        <v>#VALUE!</v>
      </c>
    </row>
    <row r="588" spans="5:31" x14ac:dyDescent="0.15">
      <c r="E588" s="23"/>
      <c r="F588" s="24"/>
      <c r="G588" s="25" t="s">
        <v>8</v>
      </c>
      <c r="P588">
        <f t="array" aca="1" ref="P588:S588" ca="1">MMULT(P254:S254,$P$38:$S$41)</f>
        <v>1</v>
      </c>
      <c r="Q588">
        <f ca="1"/>
        <v>-1.548339895652151</v>
      </c>
      <c r="R588">
        <f ca="1"/>
        <v>0</v>
      </c>
      <c r="S588">
        <f ca="1"/>
        <v>1</v>
      </c>
      <c r="T588">
        <f t="array" aca="1" ref="T588:W588" ca="1">MMULT(P588:S588,$T$38:$W$41)</f>
        <v>1</v>
      </c>
      <c r="U588">
        <f ca="1"/>
        <v>-1.548339895652151</v>
      </c>
      <c r="V588">
        <f ca="1"/>
        <v>4.3</v>
      </c>
      <c r="W588">
        <f ca="1"/>
        <v>1</v>
      </c>
      <c r="Y588">
        <f t="array" aca="1" ref="Y588:AB588" ca="1">MMULT(T588:W588,$Y$38:$AB$41)</f>
        <v>2.340895048007944</v>
      </c>
      <c r="Z588">
        <f ca="1"/>
        <v>-3.4909016833277091</v>
      </c>
      <c r="AA588">
        <f ca="1"/>
        <v>2.0545491583361457</v>
      </c>
      <c r="AB588">
        <f ca="1"/>
        <v>1</v>
      </c>
      <c r="AC588">
        <f ca="1">Y588*$AD$40</f>
        <v>11.70447524003972</v>
      </c>
      <c r="AD588">
        <f t="shared" ca="1" si="97"/>
        <v>-17.454508416638546</v>
      </c>
      <c r="AE588">
        <f t="shared" ca="1" si="98"/>
        <v>100</v>
      </c>
    </row>
    <row r="589" spans="5:31" x14ac:dyDescent="0.15">
      <c r="E589" s="23"/>
      <c r="F589" s="24"/>
      <c r="G589" s="25"/>
      <c r="P589">
        <f t="array" aca="1" ref="P589:S589" ca="1">MMULT(P255:S255,$P$38:$S$41)</f>
        <v>0.60000000000000009</v>
      </c>
      <c r="Q589">
        <f ca="1"/>
        <v>-1.548339895652151</v>
      </c>
      <c r="R589">
        <f ca="1"/>
        <v>0</v>
      </c>
      <c r="S589">
        <f ca="1"/>
        <v>1</v>
      </c>
      <c r="T589">
        <f t="array" aca="1" ref="T589:W589" ca="1">MMULT(P589:S589,$T$38:$W$41)</f>
        <v>0.60000000000000009</v>
      </c>
      <c r="U589">
        <f ca="1"/>
        <v>-1.548339895652151</v>
      </c>
      <c r="V589">
        <f ca="1"/>
        <v>4.3</v>
      </c>
      <c r="W589">
        <f ca="1"/>
        <v>1</v>
      </c>
      <c r="Y589">
        <f t="array" aca="1" ref="Y589:AB589" ca="1">MMULT(T589:W589,$Y$38:$AB$41)</f>
        <v>1.9944848864941687</v>
      </c>
      <c r="Z589">
        <f ca="1"/>
        <v>-3.4909016833277091</v>
      </c>
      <c r="AA589">
        <f ca="1"/>
        <v>2.2545491583361459</v>
      </c>
      <c r="AB589">
        <f ca="1"/>
        <v>1</v>
      </c>
      <c r="AC589">
        <f t="shared" ref="AC589:AC593" ca="1" si="103">Y589*$AD$40</f>
        <v>9.9724244324708433</v>
      </c>
      <c r="AD589">
        <f t="shared" ca="1" si="97"/>
        <v>-17.454508416638546</v>
      </c>
      <c r="AE589">
        <f t="shared" ca="1" si="98"/>
        <v>100</v>
      </c>
    </row>
    <row r="590" spans="5:31" x14ac:dyDescent="0.15">
      <c r="E590" s="23"/>
      <c r="F590" s="24"/>
      <c r="G590" s="25"/>
      <c r="P590">
        <f t="array" aca="1" ref="P590:S590" ca="1">MMULT(P256:S256,$P$38:$S$41)</f>
        <v>0.20000000000000004</v>
      </c>
      <c r="Q590">
        <f ca="1"/>
        <v>-1.548339895652151</v>
      </c>
      <c r="R590">
        <f ca="1"/>
        <v>0</v>
      </c>
      <c r="S590">
        <f ca="1"/>
        <v>1</v>
      </c>
      <c r="T590">
        <f t="array" aca="1" ref="T590:W590" ca="1">MMULT(P590:S590,$T$38:$W$41)</f>
        <v>0.20000000000000004</v>
      </c>
      <c r="U590">
        <f ca="1"/>
        <v>-1.548339895652151</v>
      </c>
      <c r="V590">
        <f ca="1"/>
        <v>4.3</v>
      </c>
      <c r="W590">
        <f ca="1"/>
        <v>1</v>
      </c>
      <c r="Y590">
        <f t="array" aca="1" ref="Y590:AB590" ca="1">MMULT(T590:W590,$Y$38:$AB$41)</f>
        <v>1.6480747249803931</v>
      </c>
      <c r="Z590">
        <f ca="1"/>
        <v>-3.4909016833277091</v>
      </c>
      <c r="AA590">
        <f ca="1"/>
        <v>2.4545491583361456</v>
      </c>
      <c r="AB590">
        <f ca="1"/>
        <v>1</v>
      </c>
      <c r="AC590">
        <f t="shared" ca="1" si="103"/>
        <v>8.2403736249019648</v>
      </c>
      <c r="AD590">
        <f t="shared" ca="1" si="97"/>
        <v>-17.454508416638546</v>
      </c>
      <c r="AE590">
        <f t="shared" ca="1" si="98"/>
        <v>100</v>
      </c>
    </row>
    <row r="591" spans="5:31" x14ac:dyDescent="0.15">
      <c r="E591" s="23"/>
      <c r="F591" s="24"/>
      <c r="G591" s="25"/>
      <c r="P591">
        <f t="array" aca="1" ref="P591:S591" ca="1">MMULT(P257:S257,$P$38:$S$41)</f>
        <v>-0.19999999999999998</v>
      </c>
      <c r="Q591">
        <f ca="1"/>
        <v>-1.548339895652151</v>
      </c>
      <c r="R591">
        <f ca="1"/>
        <v>0</v>
      </c>
      <c r="S591">
        <f ca="1"/>
        <v>1</v>
      </c>
      <c r="T591">
        <f t="array" aca="1" ref="T591:W591" ca="1">MMULT(P591:S591,$T$38:$W$41)</f>
        <v>-0.19999999999999998</v>
      </c>
      <c r="U591">
        <f ca="1"/>
        <v>-1.548339895652151</v>
      </c>
      <c r="V591">
        <f ca="1"/>
        <v>4.3</v>
      </c>
      <c r="W591">
        <f ca="1"/>
        <v>1</v>
      </c>
      <c r="Y591">
        <f t="array" aca="1" ref="Y591:AB591" ca="1">MMULT(T591:W591,$Y$38:$AB$41)</f>
        <v>1.3016645634666175</v>
      </c>
      <c r="Z591">
        <f ca="1"/>
        <v>-3.4909016833277091</v>
      </c>
      <c r="AA591">
        <f ca="1"/>
        <v>2.6545491583361458</v>
      </c>
      <c r="AB591">
        <f ca="1"/>
        <v>1</v>
      </c>
      <c r="AC591">
        <f t="shared" ca="1" si="103"/>
        <v>6.508322817333088</v>
      </c>
      <c r="AD591">
        <f t="shared" ca="1" si="97"/>
        <v>-17.454508416638546</v>
      </c>
      <c r="AE591">
        <f t="shared" ca="1" si="98"/>
        <v>100</v>
      </c>
    </row>
    <row r="592" spans="5:31" x14ac:dyDescent="0.15">
      <c r="E592" s="23"/>
      <c r="F592" s="24"/>
      <c r="G592" s="25"/>
      <c r="P592">
        <f t="array" aca="1" ref="P592:S592" ca="1">MMULT(P258:S258,$P$38:$S$41)</f>
        <v>-0.6</v>
      </c>
      <c r="Q592">
        <f ca="1"/>
        <v>-1.548339895652151</v>
      </c>
      <c r="R592">
        <f ca="1"/>
        <v>0</v>
      </c>
      <c r="S592">
        <f ca="1"/>
        <v>1</v>
      </c>
      <c r="T592">
        <f t="array" aca="1" ref="T592:W592" ca="1">MMULT(P592:S592,$T$38:$W$41)</f>
        <v>-0.6</v>
      </c>
      <c r="U592">
        <f ca="1"/>
        <v>-1.548339895652151</v>
      </c>
      <c r="V592">
        <f ca="1"/>
        <v>4.3</v>
      </c>
      <c r="W592">
        <f ca="1"/>
        <v>1</v>
      </c>
      <c r="Y592">
        <f t="array" aca="1" ref="Y592:AB592" ca="1">MMULT(T592:W592,$Y$38:$AB$41)</f>
        <v>0.95525440195284206</v>
      </c>
      <c r="Z592">
        <f ca="1"/>
        <v>-3.4909016833277091</v>
      </c>
      <c r="AA592">
        <f ca="1"/>
        <v>2.8545491583361455</v>
      </c>
      <c r="AB592">
        <f ca="1"/>
        <v>1</v>
      </c>
      <c r="AC592">
        <f t="shared" ca="1" si="103"/>
        <v>4.7762720097642104</v>
      </c>
      <c r="AD592">
        <f t="shared" ca="1" si="97"/>
        <v>-17.454508416638546</v>
      </c>
      <c r="AE592">
        <f t="shared" ca="1" si="98"/>
        <v>100</v>
      </c>
    </row>
    <row r="593" spans="5:31" x14ac:dyDescent="0.15">
      <c r="E593" s="23"/>
      <c r="F593" s="24"/>
      <c r="G593" s="25"/>
      <c r="P593">
        <f t="array" aca="1" ref="P593:S593" ca="1">MMULT(P259:S259,$P$38:$S$41)</f>
        <v>-0.99999999999999989</v>
      </c>
      <c r="Q593">
        <f ca="1"/>
        <v>-1.548339895652151</v>
      </c>
      <c r="R593">
        <f ca="1"/>
        <v>0</v>
      </c>
      <c r="S593">
        <f ca="1"/>
        <v>1</v>
      </c>
      <c r="T593">
        <f t="array" aca="1" ref="T593:W593" ca="1">MMULT(P593:S593,$T$38:$W$41)</f>
        <v>-0.99999999999999989</v>
      </c>
      <c r="U593">
        <f ca="1"/>
        <v>-1.548339895652151</v>
      </c>
      <c r="V593">
        <f ca="1"/>
        <v>4.3</v>
      </c>
      <c r="W593">
        <f ca="1"/>
        <v>1</v>
      </c>
      <c r="Y593">
        <f t="array" aca="1" ref="Y593:AB593" ca="1">MMULT(T593:W593,$Y$38:$AB$41)</f>
        <v>0.6088442404390666</v>
      </c>
      <c r="Z593">
        <f ca="1"/>
        <v>-3.4909016833277091</v>
      </c>
      <c r="AA593">
        <f ca="1"/>
        <v>3.0545491583361457</v>
      </c>
      <c r="AB593">
        <f ca="1"/>
        <v>1</v>
      </c>
      <c r="AC593">
        <f t="shared" ca="1" si="103"/>
        <v>3.0442212021953328</v>
      </c>
      <c r="AD593">
        <f t="shared" ca="1" si="97"/>
        <v>-17.454508416638546</v>
      </c>
      <c r="AE593">
        <f t="shared" ca="1" si="98"/>
        <v>100</v>
      </c>
    </row>
    <row r="594" spans="5:31" x14ac:dyDescent="0.15">
      <c r="E594" s="23"/>
      <c r="F594" s="24"/>
      <c r="G594" s="25"/>
      <c r="T594" t="e">
        <f t="array" ref="T594:W594">MMULT(P594:S594,$T$38:$W$41)</f>
        <v>#VALUE!</v>
      </c>
      <c r="U594" t="e">
        <v>#VALUE!</v>
      </c>
      <c r="V594" t="e">
        <v>#VALUE!</v>
      </c>
      <c r="W594" t="e">
        <v>#VALUE!</v>
      </c>
      <c r="Y594" t="e">
        <f t="array" ref="Y594:AB594">MMULT(T594:W594,$Y$38:$AB$41)</f>
        <v>#VALUE!</v>
      </c>
      <c r="Z594" t="e">
        <v>#VALUE!</v>
      </c>
      <c r="AA594" t="e">
        <v>#VALUE!</v>
      </c>
      <c r="AB594" t="e">
        <v>#VALUE!</v>
      </c>
      <c r="AD594" t="e">
        <f t="shared" si="97"/>
        <v>#VALUE!</v>
      </c>
      <c r="AE594" t="e">
        <f t="shared" si="98"/>
        <v>#VALUE!</v>
      </c>
    </row>
    <row r="595" spans="5:31" x14ac:dyDescent="0.15">
      <c r="E595" s="23"/>
      <c r="F595" s="24"/>
      <c r="G595" s="25"/>
      <c r="P595">
        <f t="array" aca="1" ref="P595:S595" ca="1">MMULT(P261:S261,$P$38:$S$41)</f>
        <v>-0.99999999999999967</v>
      </c>
      <c r="Q595">
        <f ca="1"/>
        <v>-1.548339895652151</v>
      </c>
      <c r="R595">
        <f ca="1"/>
        <v>0</v>
      </c>
      <c r="S595">
        <f ca="1"/>
        <v>1</v>
      </c>
      <c r="T595">
        <f t="array" aca="1" ref="T595:W595" ca="1">MMULT(P595:S595,$T$38:$W$41)</f>
        <v>-0.99999999999999967</v>
      </c>
      <c r="U595">
        <f ca="1"/>
        <v>-1.548339895652151</v>
      </c>
      <c r="V595">
        <f ca="1"/>
        <v>4.3</v>
      </c>
      <c r="W595">
        <f ca="1"/>
        <v>1</v>
      </c>
      <c r="Y595">
        <f t="array" aca="1" ref="Y595:AB595" ca="1">MMULT(T595:W595,$Y$38:$AB$41)</f>
        <v>0.60884424043906704</v>
      </c>
      <c r="Z595">
        <f ca="1"/>
        <v>-3.4909016833277091</v>
      </c>
      <c r="AA595">
        <f ca="1"/>
        <v>3.0545491583361457</v>
      </c>
      <c r="AB595">
        <f ca="1"/>
        <v>1</v>
      </c>
      <c r="AC595">
        <f ca="1">Y595*$AD$40</f>
        <v>3.0442212021953354</v>
      </c>
      <c r="AD595">
        <f t="shared" ca="1" si="97"/>
        <v>-17.454508416638546</v>
      </c>
      <c r="AE595">
        <f t="shared" ca="1" si="98"/>
        <v>100</v>
      </c>
    </row>
    <row r="596" spans="5:31" x14ac:dyDescent="0.15">
      <c r="E596" s="23"/>
      <c r="F596" s="24"/>
      <c r="G596" s="25"/>
      <c r="P596">
        <f t="array" aca="1" ref="P596:S596" ca="1">MMULT(P262:S262,$P$38:$S$41)</f>
        <v>-1.1236067977499788</v>
      </c>
      <c r="Q596">
        <f ca="1"/>
        <v>-1.1679172891340897</v>
      </c>
      <c r="R596">
        <f ca="1"/>
        <v>0</v>
      </c>
      <c r="S596">
        <f ca="1"/>
        <v>1</v>
      </c>
      <c r="T596">
        <f t="array" aca="1" ref="T596:W596" ca="1">MMULT(P596:S596,$T$38:$W$41)</f>
        <v>-1.1236067977499788</v>
      </c>
      <c r="U596">
        <f ca="1"/>
        <v>-1.1679172891340897</v>
      </c>
      <c r="V596">
        <f ca="1"/>
        <v>4.3</v>
      </c>
      <c r="W596">
        <f ca="1"/>
        <v>1</v>
      </c>
      <c r="Y596">
        <f t="array" aca="1" ref="Y596:AB596" ca="1">MMULT(T596:W596,$Y$38:$AB$41)</f>
        <v>0.59690326513665504</v>
      </c>
      <c r="Z596">
        <f ca="1"/>
        <v>-3.1614460419091763</v>
      </c>
      <c r="AA596">
        <f ca="1"/>
        <v>3.2810803779204014</v>
      </c>
      <c r="AB596">
        <f ca="1"/>
        <v>1</v>
      </c>
      <c r="AC596">
        <f t="shared" ref="AC596:AC600" ca="1" si="104">Y596*$AD$40</f>
        <v>2.9845163256832752</v>
      </c>
      <c r="AD596">
        <f t="shared" ca="1" si="97"/>
        <v>-15.807230209545882</v>
      </c>
      <c r="AE596">
        <f t="shared" ca="1" si="98"/>
        <v>100</v>
      </c>
    </row>
    <row r="597" spans="5:31" x14ac:dyDescent="0.15">
      <c r="E597" s="23"/>
      <c r="F597" s="24"/>
      <c r="G597" s="25"/>
      <c r="P597">
        <f t="array" aca="1" ref="P597:S597" ca="1">MMULT(P263:S263,$P$38:$S$41)</f>
        <v>-1.2472135954999577</v>
      </c>
      <c r="Q597">
        <f ca="1"/>
        <v>-0.7874946826160284</v>
      </c>
      <c r="R597">
        <f ca="1"/>
        <v>0</v>
      </c>
      <c r="S597">
        <f ca="1"/>
        <v>1</v>
      </c>
      <c r="T597">
        <f t="array" aca="1" ref="T597:W597" ca="1">MMULT(P597:S597,$T$38:$W$41)</f>
        <v>-1.2472135954999577</v>
      </c>
      <c r="U597">
        <f ca="1"/>
        <v>-0.7874946826160284</v>
      </c>
      <c r="V597">
        <f ca="1"/>
        <v>4.3</v>
      </c>
      <c r="W597">
        <f ca="1"/>
        <v>1</v>
      </c>
      <c r="Y597">
        <f t="array" aca="1" ref="Y597:AB597" ca="1">MMULT(T597:W597,$Y$38:$AB$41)</f>
        <v>0.58496228983424348</v>
      </c>
      <c r="Z597">
        <f ca="1"/>
        <v>-2.831990400490644</v>
      </c>
      <c r="AA597">
        <f ca="1"/>
        <v>3.5076115975046571</v>
      </c>
      <c r="AB597">
        <f ca="1"/>
        <v>1</v>
      </c>
      <c r="AC597">
        <f t="shared" ca="1" si="104"/>
        <v>2.9248114491712176</v>
      </c>
      <c r="AD597">
        <f t="shared" ca="1" si="97"/>
        <v>-14.15995200245322</v>
      </c>
      <c r="AE597">
        <f t="shared" ca="1" si="98"/>
        <v>100</v>
      </c>
    </row>
    <row r="598" spans="5:31" x14ac:dyDescent="0.15">
      <c r="E598" s="23"/>
      <c r="F598" s="24"/>
      <c r="G598" s="25"/>
      <c r="P598">
        <f t="array" aca="1" ref="P598:S598" ca="1">MMULT(P264:S264,$P$38:$S$41)</f>
        <v>-1.3708203932499368</v>
      </c>
      <c r="Q598">
        <f ca="1"/>
        <v>-0.40707207609796692</v>
      </c>
      <c r="R598">
        <f ca="1"/>
        <v>0</v>
      </c>
      <c r="S598">
        <f ca="1"/>
        <v>1</v>
      </c>
      <c r="T598">
        <f t="array" aca="1" ref="T598:W598" ca="1">MMULT(P598:S598,$T$38:$W$41)</f>
        <v>-1.3708203932499368</v>
      </c>
      <c r="U598">
        <f ca="1"/>
        <v>-0.40707207609796692</v>
      </c>
      <c r="V598">
        <f ca="1"/>
        <v>4.3</v>
      </c>
      <c r="W598">
        <f ca="1"/>
        <v>1</v>
      </c>
      <c r="Y598">
        <f t="array" aca="1" ref="Y598:AB598" ca="1">MMULT(T598:W598,$Y$38:$AB$41)</f>
        <v>0.57302131453183169</v>
      </c>
      <c r="Z598">
        <f ca="1"/>
        <v>-2.5025347590721112</v>
      </c>
      <c r="AA598">
        <f ca="1"/>
        <v>3.7341428170889133</v>
      </c>
      <c r="AB598">
        <f ca="1"/>
        <v>1</v>
      </c>
      <c r="AC598">
        <f t="shared" ca="1" si="104"/>
        <v>2.8651065726591582</v>
      </c>
      <c r="AD598">
        <f t="shared" ca="1" si="97"/>
        <v>-12.512673795360556</v>
      </c>
      <c r="AE598">
        <f t="shared" ca="1" si="98"/>
        <v>100</v>
      </c>
    </row>
    <row r="599" spans="5:31" x14ac:dyDescent="0.15">
      <c r="E599" s="23"/>
      <c r="F599" s="24"/>
      <c r="G599" s="25"/>
      <c r="P599">
        <f t="array" aca="1" ref="P599:S599" ca="1">MMULT(P265:S265,$P$38:$S$41)</f>
        <v>-1.4944271909999158</v>
      </c>
      <c r="Q599">
        <f ca="1"/>
        <v>-2.6649469579905521E-2</v>
      </c>
      <c r="R599">
        <f ca="1"/>
        <v>0</v>
      </c>
      <c r="S599">
        <f ca="1"/>
        <v>1</v>
      </c>
      <c r="T599">
        <f t="array" aca="1" ref="T599:W599" ca="1">MMULT(P599:S599,$T$38:$W$41)</f>
        <v>-1.4944271909999158</v>
      </c>
      <c r="U599">
        <f ca="1"/>
        <v>-2.6649469579905521E-2</v>
      </c>
      <c r="V599">
        <f ca="1"/>
        <v>4.3</v>
      </c>
      <c r="W599">
        <f ca="1"/>
        <v>1</v>
      </c>
      <c r="Y599">
        <f t="array" aca="1" ref="Y599:AB599" ca="1">MMULT(T599:W599,$Y$38:$AB$41)</f>
        <v>0.56108033922941991</v>
      </c>
      <c r="Z599">
        <f ca="1"/>
        <v>-2.1730791176535784</v>
      </c>
      <c r="AA599">
        <f ca="1"/>
        <v>3.960674036673169</v>
      </c>
      <c r="AB599">
        <f ca="1"/>
        <v>1</v>
      </c>
      <c r="AC599">
        <f t="shared" ca="1" si="104"/>
        <v>2.8054016961470998</v>
      </c>
      <c r="AD599">
        <f t="shared" ca="1" si="97"/>
        <v>-10.865395588267893</v>
      </c>
      <c r="AE599">
        <f t="shared" ca="1" si="98"/>
        <v>100</v>
      </c>
    </row>
    <row r="600" spans="5:31" x14ac:dyDescent="0.15">
      <c r="E600" s="23"/>
      <c r="F600" s="24"/>
      <c r="G600" s="25"/>
      <c r="P600">
        <f t="array" aca="1" ref="P600:S600" ca="1">MMULT(P266:S266,$P$38:$S$41)</f>
        <v>-1.6180339887498947</v>
      </c>
      <c r="Q600">
        <f ca="1"/>
        <v>0.35377313693815582</v>
      </c>
      <c r="R600">
        <f ca="1"/>
        <v>0</v>
      </c>
      <c r="S600">
        <f ca="1"/>
        <v>1</v>
      </c>
      <c r="T600">
        <f t="array" aca="1" ref="T600:W600" ca="1">MMULT(P600:S600,$T$38:$W$41)</f>
        <v>-1.6180339887498947</v>
      </c>
      <c r="U600">
        <f ca="1"/>
        <v>0.35377313693815582</v>
      </c>
      <c r="V600">
        <f ca="1"/>
        <v>4.3</v>
      </c>
      <c r="W600">
        <f ca="1"/>
        <v>1</v>
      </c>
      <c r="Y600">
        <f t="array" aca="1" ref="Y600:AB600" ca="1">MMULT(T600:W600,$Y$38:$AB$41)</f>
        <v>0.54913936392700835</v>
      </c>
      <c r="Z600">
        <f ca="1"/>
        <v>-1.8436234762350456</v>
      </c>
      <c r="AA600">
        <f ca="1"/>
        <v>4.1872052562574247</v>
      </c>
      <c r="AB600">
        <f ca="1"/>
        <v>1</v>
      </c>
      <c r="AC600">
        <f t="shared" ca="1" si="104"/>
        <v>2.7456968196350418</v>
      </c>
      <c r="AD600">
        <f t="shared" ca="1" si="97"/>
        <v>-9.2181173811752277</v>
      </c>
      <c r="AE600">
        <f t="shared" ca="1" si="98"/>
        <v>100</v>
      </c>
    </row>
    <row r="601" spans="5:31" x14ac:dyDescent="0.15">
      <c r="E601" s="23"/>
      <c r="F601" s="24"/>
      <c r="G601" s="25"/>
      <c r="T601" t="e">
        <f t="array" ref="T601:W601">MMULT(P601:S601,$T$38:$W$41)</f>
        <v>#VALUE!</v>
      </c>
      <c r="U601" t="e">
        <v>#VALUE!</v>
      </c>
      <c r="V601" t="e">
        <v>#VALUE!</v>
      </c>
      <c r="W601" t="e">
        <v>#VALUE!</v>
      </c>
      <c r="Y601" t="e">
        <f t="array" ref="Y601:AB601">MMULT(T601:W601,$Y$38:$AB$41)</f>
        <v>#VALUE!</v>
      </c>
      <c r="Z601" t="e">
        <v>#VALUE!</v>
      </c>
      <c r="AA601" t="e">
        <v>#VALUE!</v>
      </c>
      <c r="AB601" t="e">
        <v>#VALUE!</v>
      </c>
      <c r="AD601" t="e">
        <f t="shared" si="97"/>
        <v>#VALUE!</v>
      </c>
      <c r="AE601" t="e">
        <f t="shared" si="98"/>
        <v>#VALUE!</v>
      </c>
    </row>
    <row r="602" spans="5:31" x14ac:dyDescent="0.15">
      <c r="E602" s="23"/>
      <c r="F602" s="24"/>
      <c r="G602" s="25"/>
      <c r="P602">
        <f t="array" aca="1" ref="P602:S602" ca="1">MMULT(P268:S268,$P$38:$S$41)</f>
        <v>-1.6180339887498947</v>
      </c>
      <c r="Q602">
        <f ca="1"/>
        <v>0.3537731369381556</v>
      </c>
      <c r="R602">
        <f ca="1"/>
        <v>0</v>
      </c>
      <c r="S602">
        <f ca="1"/>
        <v>1</v>
      </c>
      <c r="T602">
        <f t="array" aca="1" ref="T602:W602" ca="1">MMULT(P602:S602,$T$38:$W$41)</f>
        <v>-1.6180339887498947</v>
      </c>
      <c r="U602">
        <f ca="1"/>
        <v>0.3537731369381556</v>
      </c>
      <c r="V602">
        <f ca="1"/>
        <v>4.3</v>
      </c>
      <c r="W602">
        <f ca="1"/>
        <v>1</v>
      </c>
      <c r="Y602">
        <f t="array" aca="1" ref="Y602:AB602" ca="1">MMULT(T602:W602,$Y$38:$AB$41)</f>
        <v>0.54913936392700835</v>
      </c>
      <c r="Z602">
        <f ca="1"/>
        <v>-1.8436234762350456</v>
      </c>
      <c r="AA602">
        <f ca="1"/>
        <v>4.1872052562574247</v>
      </c>
      <c r="AB602">
        <f ca="1"/>
        <v>1</v>
      </c>
      <c r="AC602">
        <f ca="1">Y602*$AD$40</f>
        <v>2.7456968196350418</v>
      </c>
      <c r="AD602">
        <f t="shared" ca="1" si="97"/>
        <v>-9.2181173811752277</v>
      </c>
      <c r="AE602">
        <f t="shared" ca="1" si="98"/>
        <v>100</v>
      </c>
    </row>
    <row r="603" spans="5:31" x14ac:dyDescent="0.15">
      <c r="E603" s="23"/>
      <c r="F603" s="24"/>
      <c r="G603" s="25"/>
      <c r="P603">
        <f t="array" aca="1" ref="P603:S603" ca="1">MMULT(P269:S269,$P$38:$S$41)</f>
        <v>-1.2944271909999157</v>
      </c>
      <c r="Q603">
        <f ca="1"/>
        <v>0.58888723785514496</v>
      </c>
      <c r="R603">
        <f ca="1"/>
        <v>0</v>
      </c>
      <c r="S603">
        <f ca="1"/>
        <v>1</v>
      </c>
      <c r="T603">
        <f t="array" aca="1" ref="T603:W603" ca="1">MMULT(P603:S603,$T$38:$W$41)</f>
        <v>-1.2944271909999157</v>
      </c>
      <c r="U603">
        <f ca="1"/>
        <v>0.58888723785514496</v>
      </c>
      <c r="V603">
        <f ca="1"/>
        <v>4.3</v>
      </c>
      <c r="W603">
        <f ca="1"/>
        <v>1</v>
      </c>
      <c r="Y603">
        <f t="array" aca="1" ref="Y603:AB603" ca="1">MMULT(T603:W603,$Y$38:$AB$41)</f>
        <v>0.88816959684507046</v>
      </c>
      <c r="Z603">
        <f ca="1"/>
        <v>-1.6400086920529948</v>
      </c>
      <c r="AA603">
        <f ca="1"/>
        <v>4.1272092494734602</v>
      </c>
      <c r="AB603">
        <f ca="1"/>
        <v>1</v>
      </c>
      <c r="AC603">
        <f t="shared" ref="AC603:AC607" ca="1" si="105">Y603*$AD$40</f>
        <v>4.4408479842253525</v>
      </c>
      <c r="AD603">
        <f t="shared" ca="1" si="97"/>
        <v>-8.2000434602649737</v>
      </c>
      <c r="AE603">
        <f t="shared" ca="1" si="98"/>
        <v>100</v>
      </c>
    </row>
    <row r="604" spans="5:31" x14ac:dyDescent="0.15">
      <c r="E604" s="23"/>
      <c r="F604" s="24"/>
      <c r="G604" s="25"/>
      <c r="P604">
        <f t="array" aca="1" ref="P604:S604" ca="1">MMULT(P270:S270,$P$38:$S$41)</f>
        <v>-0.97082039324993696</v>
      </c>
      <c r="Q604">
        <f ca="1"/>
        <v>0.824001338772134</v>
      </c>
      <c r="R604">
        <f ca="1"/>
        <v>0</v>
      </c>
      <c r="S604">
        <f ca="1"/>
        <v>1</v>
      </c>
      <c r="T604">
        <f t="array" aca="1" ref="T604:W604" ca="1">MMULT(P604:S604,$T$38:$W$41)</f>
        <v>-0.97082039324993696</v>
      </c>
      <c r="U604">
        <f ca="1"/>
        <v>0.824001338772134</v>
      </c>
      <c r="V604">
        <f ca="1"/>
        <v>4.3</v>
      </c>
      <c r="W604">
        <f ca="1"/>
        <v>1</v>
      </c>
      <c r="Y604">
        <f t="array" aca="1" ref="Y604:AB604" ca="1">MMULT(T604:W604,$Y$38:$AB$41)</f>
        <v>1.2271998297631321</v>
      </c>
      <c r="Z604">
        <f ca="1"/>
        <v>-1.436393907870944</v>
      </c>
      <c r="AA604">
        <f ca="1"/>
        <v>4.0672132426894967</v>
      </c>
      <c r="AB604">
        <f ca="1"/>
        <v>1</v>
      </c>
      <c r="AC604">
        <f t="shared" ca="1" si="105"/>
        <v>6.1359991488156602</v>
      </c>
      <c r="AD604">
        <f t="shared" ca="1" si="97"/>
        <v>-7.1819695393547196</v>
      </c>
      <c r="AE604">
        <f t="shared" ca="1" si="98"/>
        <v>100</v>
      </c>
    </row>
    <row r="605" spans="5:31" x14ac:dyDescent="0.15">
      <c r="E605" s="23"/>
      <c r="F605" s="24"/>
      <c r="G605" s="25"/>
      <c r="P605">
        <f t="array" aca="1" ref="P605:S605" ca="1">MMULT(P271:S271,$P$38:$S$41)</f>
        <v>-0.64721359549995794</v>
      </c>
      <c r="Q605">
        <f ca="1"/>
        <v>1.0591154396891236</v>
      </c>
      <c r="R605">
        <f ca="1"/>
        <v>0</v>
      </c>
      <c r="S605">
        <f ca="1"/>
        <v>1</v>
      </c>
      <c r="T605">
        <f t="array" aca="1" ref="T605:W605" ca="1">MMULT(P605:S605,$T$38:$W$41)</f>
        <v>-0.64721359549995794</v>
      </c>
      <c r="U605">
        <f ca="1"/>
        <v>1.0591154396891236</v>
      </c>
      <c r="V605">
        <f ca="1"/>
        <v>4.3</v>
      </c>
      <c r="W605">
        <f ca="1"/>
        <v>1</v>
      </c>
      <c r="Y605">
        <f t="array" aca="1" ref="Y605:AB605" ca="1">MMULT(T605:W605,$Y$38:$AB$41)</f>
        <v>1.5662300626811942</v>
      </c>
      <c r="Z605">
        <f ca="1"/>
        <v>-1.2327791236888928</v>
      </c>
      <c r="AA605">
        <f ca="1"/>
        <v>4.0072172359055322</v>
      </c>
      <c r="AB605">
        <f ca="1"/>
        <v>1</v>
      </c>
      <c r="AC605">
        <f t="shared" ca="1" si="105"/>
        <v>7.8311503134059715</v>
      </c>
      <c r="AD605">
        <f t="shared" ca="1" si="97"/>
        <v>-6.1638956184444638</v>
      </c>
      <c r="AE605">
        <f t="shared" ca="1" si="98"/>
        <v>100</v>
      </c>
    </row>
    <row r="606" spans="5:31" x14ac:dyDescent="0.15">
      <c r="E606" s="23"/>
      <c r="F606" s="24"/>
      <c r="G606" s="25"/>
      <c r="P606">
        <f t="array" aca="1" ref="P606:S606" ca="1">MMULT(P272:S272,$P$38:$S$41)</f>
        <v>-0.32360679774997902</v>
      </c>
      <c r="Q606">
        <f ca="1"/>
        <v>1.2942295406061128</v>
      </c>
      <c r="R606">
        <f ca="1"/>
        <v>0</v>
      </c>
      <c r="S606">
        <f ca="1"/>
        <v>1</v>
      </c>
      <c r="T606">
        <f t="array" aca="1" ref="T606:W606" ca="1">MMULT(P606:S606,$T$38:$W$41)</f>
        <v>-0.32360679774997902</v>
      </c>
      <c r="U606">
        <f ca="1"/>
        <v>1.2942295406061128</v>
      </c>
      <c r="V606">
        <f ca="1"/>
        <v>4.3</v>
      </c>
      <c r="W606">
        <f ca="1"/>
        <v>1</v>
      </c>
      <c r="Y606">
        <f t="array" aca="1" ref="Y606:AB606" ca="1">MMULT(T606:W606,$Y$38:$AB$41)</f>
        <v>1.9052602955992564</v>
      </c>
      <c r="Z606">
        <f ca="1"/>
        <v>-1.0291643395068419</v>
      </c>
      <c r="AA606">
        <f ca="1"/>
        <v>3.9472212291215687</v>
      </c>
      <c r="AB606">
        <f ca="1"/>
        <v>1</v>
      </c>
      <c r="AC606">
        <f t="shared" ca="1" si="105"/>
        <v>9.5263014779962809</v>
      </c>
      <c r="AD606">
        <f t="shared" ca="1" si="97"/>
        <v>-5.1458216975342097</v>
      </c>
      <c r="AE606">
        <f t="shared" ca="1" si="98"/>
        <v>100</v>
      </c>
    </row>
    <row r="607" spans="5:31" x14ac:dyDescent="0.15">
      <c r="E607" s="23"/>
      <c r="F607" s="24"/>
      <c r="G607" s="25"/>
      <c r="P607">
        <f t="array" aca="1" ref="P607:S607" ca="1">MMULT(P273:S273,$P$38:$S$41)</f>
        <v>-1.5972850358318487E-16</v>
      </c>
      <c r="Q607">
        <f ca="1"/>
        <v>1.5293436415231021</v>
      </c>
      <c r="R607">
        <f ca="1"/>
        <v>0</v>
      </c>
      <c r="S607">
        <f ca="1"/>
        <v>1</v>
      </c>
      <c r="T607">
        <f t="array" aca="1" ref="T607:W607" ca="1">MMULT(P607:S607,$T$38:$W$41)</f>
        <v>-1.5972850358318487E-16</v>
      </c>
      <c r="U607">
        <f ca="1"/>
        <v>1.5293436415231021</v>
      </c>
      <c r="V607">
        <f ca="1"/>
        <v>4.3</v>
      </c>
      <c r="W607">
        <f ca="1"/>
        <v>1</v>
      </c>
      <c r="Y607">
        <f t="array" aca="1" ref="Y607:AB607" ca="1">MMULT(T607:W607,$Y$38:$AB$41)</f>
        <v>2.2442905285173183</v>
      </c>
      <c r="Z607">
        <f ca="1"/>
        <v>-0.82554955532479113</v>
      </c>
      <c r="AA607">
        <f ca="1"/>
        <v>3.8872252223376047</v>
      </c>
      <c r="AB607">
        <f ca="1"/>
        <v>1</v>
      </c>
      <c r="AC607">
        <f t="shared" ca="1" si="105"/>
        <v>11.221452642586591</v>
      </c>
      <c r="AD607">
        <f t="shared" ca="1" si="97"/>
        <v>-4.1277477766239556</v>
      </c>
      <c r="AE607">
        <f t="shared" ca="1" si="98"/>
        <v>100</v>
      </c>
    </row>
    <row r="608" spans="5:31" x14ac:dyDescent="0.15">
      <c r="E608" s="23"/>
      <c r="F608" s="24"/>
      <c r="G608" s="25"/>
      <c r="T608" t="e">
        <f t="array" ref="T608:W608">MMULT(P608:S608,$T$38:$W$41)</f>
        <v>#VALUE!</v>
      </c>
      <c r="U608" t="e">
        <v>#VALUE!</v>
      </c>
      <c r="V608" t="e">
        <v>#VALUE!</v>
      </c>
      <c r="W608" t="e">
        <v>#VALUE!</v>
      </c>
      <c r="Y608" t="e">
        <f t="array" ref="Y608:AB608">MMULT(T608:W608,$Y$38:$AB$41)</f>
        <v>#VALUE!</v>
      </c>
      <c r="Z608" t="e">
        <v>#VALUE!</v>
      </c>
      <c r="AA608" t="e">
        <v>#VALUE!</v>
      </c>
      <c r="AB608" t="e">
        <v>#VALUE!</v>
      </c>
      <c r="AD608" t="e">
        <f t="shared" si="97"/>
        <v>#VALUE!</v>
      </c>
      <c r="AE608" t="e">
        <f t="shared" si="98"/>
        <v>#VALUE!</v>
      </c>
    </row>
    <row r="609" spans="5:31" x14ac:dyDescent="0.15">
      <c r="E609" s="23"/>
      <c r="F609" s="24"/>
      <c r="G609" s="25"/>
      <c r="P609">
        <f t="array" aca="1" ref="P609:S609" ca="1">MMULT(P275:S275,$P$38:$S$41)</f>
        <v>-3.2626195727695835E-16</v>
      </c>
      <c r="Q609">
        <f ca="1"/>
        <v>1.5293436415231021</v>
      </c>
      <c r="R609">
        <f ca="1"/>
        <v>0</v>
      </c>
      <c r="S609">
        <f ca="1"/>
        <v>1</v>
      </c>
      <c r="T609">
        <f t="array" aca="1" ref="T609:W609" ca="1">MMULT(P609:S609,$T$38:$W$41)</f>
        <v>-3.2626195727695835E-16</v>
      </c>
      <c r="U609">
        <f ca="1"/>
        <v>1.5293436415231021</v>
      </c>
      <c r="V609">
        <f ca="1"/>
        <v>4.3</v>
      </c>
      <c r="W609">
        <f ca="1"/>
        <v>1</v>
      </c>
      <c r="Y609">
        <f t="array" aca="1" ref="Y609:AB609" ca="1">MMULT(T609:W609,$Y$38:$AB$41)</f>
        <v>2.2442905285173183</v>
      </c>
      <c r="Z609">
        <f ca="1"/>
        <v>-0.82554955532479113</v>
      </c>
      <c r="AA609">
        <f ca="1"/>
        <v>3.8872252223376047</v>
      </c>
      <c r="AB609">
        <f ca="1"/>
        <v>1</v>
      </c>
      <c r="AC609">
        <f ca="1">Y609*$AD$40</f>
        <v>11.221452642586591</v>
      </c>
      <c r="AD609">
        <f t="shared" ca="1" si="97"/>
        <v>-4.1277477766239556</v>
      </c>
      <c r="AE609">
        <f t="shared" ca="1" si="98"/>
        <v>100</v>
      </c>
    </row>
    <row r="610" spans="5:31" x14ac:dyDescent="0.15">
      <c r="E610" s="23"/>
      <c r="F610" s="24"/>
      <c r="G610" s="25"/>
      <c r="P610">
        <f t="array" aca="1" ref="P610:S610" ca="1">MMULT(P276:S276,$P$38:$S$41)</f>
        <v>0.32360679774997875</v>
      </c>
      <c r="Q610">
        <f ca="1"/>
        <v>1.2942295406061126</v>
      </c>
      <c r="R610">
        <f ca="1"/>
        <v>0</v>
      </c>
      <c r="S610">
        <f ca="1"/>
        <v>1</v>
      </c>
      <c r="T610">
        <f t="array" aca="1" ref="T610:W610" ca="1">MMULT(P610:S610,$T$38:$W$41)</f>
        <v>0.32360679774997875</v>
      </c>
      <c r="U610">
        <f ca="1"/>
        <v>1.2942295406061126</v>
      </c>
      <c r="V610">
        <f ca="1"/>
        <v>4.3</v>
      </c>
      <c r="W610">
        <f ca="1"/>
        <v>1</v>
      </c>
      <c r="Y610">
        <f t="array" aca="1" ref="Y610:AB610" ca="1">MMULT(T610:W610,$Y$38:$AB$41)</f>
        <v>2.4657637109768853</v>
      </c>
      <c r="Z610">
        <f ca="1"/>
        <v>-1.0291643395068422</v>
      </c>
      <c r="AA610">
        <f ca="1"/>
        <v>3.6236144313715899</v>
      </c>
      <c r="AB610">
        <f ca="1"/>
        <v>1</v>
      </c>
      <c r="AC610">
        <f t="shared" ref="AC610:AC614" ca="1" si="106">Y610*$AD$40</f>
        <v>12.328818554884426</v>
      </c>
      <c r="AD610">
        <f t="shared" ca="1" si="97"/>
        <v>-5.1458216975342106</v>
      </c>
      <c r="AE610">
        <f t="shared" ca="1" si="98"/>
        <v>100</v>
      </c>
    </row>
    <row r="611" spans="5:31" x14ac:dyDescent="0.15">
      <c r="E611" s="23"/>
      <c r="F611" s="24"/>
      <c r="G611" s="25"/>
      <c r="P611">
        <f t="array" aca="1" ref="P611:S611" ca="1">MMULT(P277:S277,$P$38:$S$41)</f>
        <v>0.64721359549995749</v>
      </c>
      <c r="Q611">
        <f ca="1"/>
        <v>1.0591154396891236</v>
      </c>
      <c r="R611">
        <f ca="1"/>
        <v>0</v>
      </c>
      <c r="S611">
        <f ca="1"/>
        <v>1</v>
      </c>
      <c r="T611">
        <f t="array" aca="1" ref="T611:W611" ca="1">MMULT(P611:S611,$T$38:$W$41)</f>
        <v>0.64721359549995749</v>
      </c>
      <c r="U611">
        <f ca="1"/>
        <v>1.0591154396891236</v>
      </c>
      <c r="V611">
        <f ca="1"/>
        <v>4.3</v>
      </c>
      <c r="W611">
        <f ca="1"/>
        <v>1</v>
      </c>
      <c r="Y611">
        <f t="array" aca="1" ref="Y611:AB611" ca="1">MMULT(T611:W611,$Y$38:$AB$41)</f>
        <v>2.6872368934364528</v>
      </c>
      <c r="Z611">
        <f ca="1"/>
        <v>-1.2327791236888928</v>
      </c>
      <c r="AA611">
        <f ca="1"/>
        <v>3.3600036404055751</v>
      </c>
      <c r="AB611">
        <f ca="1"/>
        <v>1</v>
      </c>
      <c r="AC611">
        <f t="shared" ca="1" si="106"/>
        <v>13.436184467182263</v>
      </c>
      <c r="AD611">
        <f t="shared" ca="1" si="97"/>
        <v>-6.1638956184444638</v>
      </c>
      <c r="AE611">
        <f t="shared" ca="1" si="98"/>
        <v>100</v>
      </c>
    </row>
    <row r="612" spans="5:31" x14ac:dyDescent="0.15">
      <c r="E612" s="23"/>
      <c r="F612" s="24"/>
      <c r="G612" s="25"/>
      <c r="P612">
        <f t="array" aca="1" ref="P612:S612" ca="1">MMULT(P278:S278,$P$38:$S$41)</f>
        <v>0.97082039324993674</v>
      </c>
      <c r="Q612">
        <f ca="1"/>
        <v>0.82400133877213444</v>
      </c>
      <c r="R612">
        <f ca="1"/>
        <v>0</v>
      </c>
      <c r="S612">
        <f ca="1"/>
        <v>1</v>
      </c>
      <c r="T612">
        <f t="array" aca="1" ref="T612:W612" ca="1">MMULT(P612:S612,$T$38:$W$41)</f>
        <v>0.97082039324993674</v>
      </c>
      <c r="U612">
        <f ca="1"/>
        <v>0.82400133877213444</v>
      </c>
      <c r="V612">
        <f ca="1"/>
        <v>4.3</v>
      </c>
      <c r="W612">
        <f ca="1"/>
        <v>1</v>
      </c>
      <c r="Y612">
        <f t="array" aca="1" ref="Y612:AB612" ca="1">MMULT(T612:W612,$Y$38:$AB$41)</f>
        <v>2.9087100758960203</v>
      </c>
      <c r="Z612">
        <f ca="1"/>
        <v>-1.4363939078709436</v>
      </c>
      <c r="AA612">
        <f ca="1"/>
        <v>3.0963928494395603</v>
      </c>
      <c r="AB612">
        <f ca="1"/>
        <v>1</v>
      </c>
      <c r="AC612">
        <f t="shared" ca="1" si="106"/>
        <v>14.543550379480102</v>
      </c>
      <c r="AD612">
        <f t="shared" ca="1" si="97"/>
        <v>-7.1819695393547178</v>
      </c>
      <c r="AE612">
        <f t="shared" ca="1" si="98"/>
        <v>100</v>
      </c>
    </row>
    <row r="613" spans="5:31" x14ac:dyDescent="0.15">
      <c r="E613" s="23"/>
      <c r="F613" s="24"/>
      <c r="G613" s="25"/>
      <c r="P613">
        <f t="array" aca="1" ref="P613:S613" ca="1">MMULT(P279:S279,$P$38:$S$41)</f>
        <v>1.2944271909999157</v>
      </c>
      <c r="Q613">
        <f ca="1"/>
        <v>0.58888723785514518</v>
      </c>
      <c r="R613">
        <f ca="1"/>
        <v>0</v>
      </c>
      <c r="S613">
        <f ca="1"/>
        <v>1</v>
      </c>
      <c r="T613">
        <f t="array" aca="1" ref="T613:W613" ca="1">MMULT(P613:S613,$T$38:$W$41)</f>
        <v>1.2944271909999157</v>
      </c>
      <c r="U613">
        <f ca="1"/>
        <v>0.58888723785514518</v>
      </c>
      <c r="V613">
        <f ca="1"/>
        <v>4.3</v>
      </c>
      <c r="W613">
        <f ca="1"/>
        <v>1</v>
      </c>
      <c r="Y613">
        <f t="array" aca="1" ref="Y613:AB613" ca="1">MMULT(T613:W613,$Y$38:$AB$41)</f>
        <v>3.1301832583555882</v>
      </c>
      <c r="Z613">
        <f ca="1"/>
        <v>-1.6400086920529946</v>
      </c>
      <c r="AA613">
        <f ca="1"/>
        <v>2.832782058473545</v>
      </c>
      <c r="AB613">
        <f ca="1"/>
        <v>1</v>
      </c>
      <c r="AC613">
        <f t="shared" ca="1" si="106"/>
        <v>15.650916291777941</v>
      </c>
      <c r="AD613">
        <f t="shared" ca="1" si="97"/>
        <v>-8.2000434602649737</v>
      </c>
      <c r="AE613">
        <f t="shared" ca="1" si="98"/>
        <v>100</v>
      </c>
    </row>
    <row r="614" spans="5:31" x14ac:dyDescent="0.15">
      <c r="E614" s="23"/>
      <c r="F614" s="24"/>
      <c r="G614" s="25"/>
      <c r="P614">
        <f t="array" aca="1" ref="P614:S614" ca="1">MMULT(P280:S280,$P$38:$S$41)</f>
        <v>1.6180339887498947</v>
      </c>
      <c r="Q614">
        <f ca="1"/>
        <v>0.35377313693815604</v>
      </c>
      <c r="R614">
        <f ca="1"/>
        <v>0</v>
      </c>
      <c r="S614">
        <f ca="1"/>
        <v>1</v>
      </c>
      <c r="T614">
        <f t="array" aca="1" ref="T614:W614" ca="1">MMULT(P614:S614,$T$38:$W$41)</f>
        <v>1.6180339887498947</v>
      </c>
      <c r="U614">
        <f ca="1"/>
        <v>0.35377313693815604</v>
      </c>
      <c r="V614">
        <f ca="1"/>
        <v>4.3</v>
      </c>
      <c r="W614">
        <f ca="1"/>
        <v>1</v>
      </c>
      <c r="Y614">
        <f t="array" aca="1" ref="Y614:AB614" ca="1">MMULT(T614:W614,$Y$38:$AB$41)</f>
        <v>3.3516564408151552</v>
      </c>
      <c r="Z614">
        <f ca="1"/>
        <v>-1.8436234762350454</v>
      </c>
      <c r="AA614">
        <f ca="1"/>
        <v>2.5691712675075302</v>
      </c>
      <c r="AB614">
        <f ca="1"/>
        <v>1</v>
      </c>
      <c r="AC614">
        <f t="shared" ca="1" si="106"/>
        <v>16.758282204075776</v>
      </c>
      <c r="AD614">
        <f t="shared" ca="1" si="97"/>
        <v>-9.2181173811752277</v>
      </c>
      <c r="AE614">
        <f t="shared" ca="1" si="98"/>
        <v>100</v>
      </c>
    </row>
    <row r="615" spans="5:31" x14ac:dyDescent="0.15">
      <c r="E615" s="23"/>
      <c r="F615" s="24"/>
      <c r="G615" s="25"/>
      <c r="T615" t="e">
        <f t="array" ref="T615:W615">MMULT(P615:S615,$T$38:$W$41)</f>
        <v>#VALUE!</v>
      </c>
      <c r="U615" t="e">
        <v>#VALUE!</v>
      </c>
      <c r="V615" t="e">
        <v>#VALUE!</v>
      </c>
      <c r="W615" t="e">
        <v>#VALUE!</v>
      </c>
      <c r="Y615" t="e">
        <f t="array" ref="Y615:AB615">MMULT(T615:W615,$Y$38:$AB$41)</f>
        <v>#VALUE!</v>
      </c>
      <c r="Z615" t="e">
        <v>#VALUE!</v>
      </c>
      <c r="AA615" t="e">
        <v>#VALUE!</v>
      </c>
      <c r="AB615" t="e">
        <v>#VALUE!</v>
      </c>
      <c r="AD615" t="e">
        <f t="shared" si="97"/>
        <v>#VALUE!</v>
      </c>
      <c r="AE615" t="e">
        <f t="shared" si="98"/>
        <v>#VALUE!</v>
      </c>
    </row>
    <row r="616" spans="5:31" x14ac:dyDescent="0.15">
      <c r="E616" s="23"/>
      <c r="F616" s="24"/>
      <c r="G616" s="25"/>
      <c r="P616">
        <f t="array" aca="1" ref="P616:S616" ca="1">MMULT(P282:S282,$P$38:$S$41)</f>
        <v>1.6180339887498947</v>
      </c>
      <c r="Q616">
        <f ca="1"/>
        <v>0.35377313693815626</v>
      </c>
      <c r="R616">
        <f ca="1"/>
        <v>0</v>
      </c>
      <c r="S616">
        <f ca="1"/>
        <v>1</v>
      </c>
      <c r="T616">
        <f t="array" aca="1" ref="T616:W616" ca="1">MMULT(P616:S616,$T$38:$W$41)</f>
        <v>1.6180339887498947</v>
      </c>
      <c r="U616">
        <f ca="1"/>
        <v>0.35377313693815626</v>
      </c>
      <c r="V616">
        <f ca="1"/>
        <v>4.3</v>
      </c>
      <c r="W616">
        <f ca="1"/>
        <v>1</v>
      </c>
      <c r="Y616">
        <f t="array" aca="1" ref="Y616:AB616" ca="1">MMULT(T616:W616,$Y$38:$AB$41)</f>
        <v>3.3516564408151552</v>
      </c>
      <c r="Z616">
        <f ca="1"/>
        <v>-1.8436234762350452</v>
      </c>
      <c r="AA616">
        <f ca="1"/>
        <v>2.5691712675075307</v>
      </c>
      <c r="AB616">
        <f ca="1"/>
        <v>1</v>
      </c>
      <c r="AC616">
        <f ca="1">Y616*$AD$40</f>
        <v>16.758282204075776</v>
      </c>
      <c r="AD616">
        <f t="shared" ca="1" si="97"/>
        <v>-9.2181173811752259</v>
      </c>
      <c r="AE616">
        <f t="shared" ca="1" si="98"/>
        <v>100</v>
      </c>
    </row>
    <row r="617" spans="5:31" x14ac:dyDescent="0.15">
      <c r="E617" s="23"/>
      <c r="F617" s="24"/>
      <c r="G617" s="25"/>
      <c r="P617">
        <f t="array" aca="1" ref="P617:S617" ca="1">MMULT(P283:S283,$P$38:$S$41)</f>
        <v>1.4944271909999154</v>
      </c>
      <c r="Q617">
        <f ca="1"/>
        <v>-2.6649469579905299E-2</v>
      </c>
      <c r="R617">
        <f ca="1"/>
        <v>0</v>
      </c>
      <c r="S617">
        <f ca="1"/>
        <v>1</v>
      </c>
      <c r="T617">
        <f t="array" aca="1" ref="T617:W617" ca="1">MMULT(P617:S617,$T$38:$W$41)</f>
        <v>1.4944271909999154</v>
      </c>
      <c r="U617">
        <f ca="1"/>
        <v>-2.6649469579905299E-2</v>
      </c>
      <c r="V617">
        <f ca="1"/>
        <v>4.3</v>
      </c>
      <c r="W617">
        <f ca="1"/>
        <v>1</v>
      </c>
      <c r="Y617">
        <f t="array" aca="1" ref="Y617:AB617" ca="1">MMULT(T617:W617,$Y$38:$AB$41)</f>
        <v>3.149504162253713</v>
      </c>
      <c r="Z617">
        <f ca="1"/>
        <v>-2.173079117653578</v>
      </c>
      <c r="AA617">
        <f ca="1"/>
        <v>2.4662468456732536</v>
      </c>
      <c r="AB617">
        <f ca="1"/>
        <v>1</v>
      </c>
      <c r="AC617">
        <f t="shared" ref="AC617:AC621" ca="1" si="107">Y617*$AD$40</f>
        <v>15.747520811268565</v>
      </c>
      <c r="AD617">
        <f t="shared" ca="1" si="97"/>
        <v>-10.865395588267891</v>
      </c>
      <c r="AE617">
        <f t="shared" ca="1" si="98"/>
        <v>100</v>
      </c>
    </row>
    <row r="618" spans="5:31" x14ac:dyDescent="0.15">
      <c r="E618" s="23"/>
      <c r="F618" s="24"/>
      <c r="G618" s="25"/>
      <c r="P618">
        <f t="array" aca="1" ref="P618:S618" ca="1">MMULT(P284:S284,$P$38:$S$41)</f>
        <v>1.3708203932499368</v>
      </c>
      <c r="Q618">
        <f ca="1"/>
        <v>-0.40707207609796647</v>
      </c>
      <c r="R618">
        <f ca="1"/>
        <v>0</v>
      </c>
      <c r="S618">
        <f ca="1"/>
        <v>1</v>
      </c>
      <c r="T618">
        <f t="array" aca="1" ref="T618:W618" ca="1">MMULT(P618:S618,$T$38:$W$41)</f>
        <v>1.3708203932499368</v>
      </c>
      <c r="U618">
        <f ca="1"/>
        <v>-0.40707207609796647</v>
      </c>
      <c r="V618">
        <f ca="1"/>
        <v>4.3</v>
      </c>
      <c r="W618">
        <f ca="1"/>
        <v>1</v>
      </c>
      <c r="Y618">
        <f t="array" aca="1" ref="Y618:AB618" ca="1">MMULT(T618:W618,$Y$38:$AB$41)</f>
        <v>2.9473518836922707</v>
      </c>
      <c r="Z618">
        <f ca="1"/>
        <v>-2.5025347590721108</v>
      </c>
      <c r="AA618">
        <f ca="1"/>
        <v>2.3633224238389765</v>
      </c>
      <c r="AB618">
        <f ca="1"/>
        <v>1</v>
      </c>
      <c r="AC618">
        <f t="shared" ca="1" si="107"/>
        <v>14.736759418461354</v>
      </c>
      <c r="AD618">
        <f t="shared" ca="1" si="97"/>
        <v>-12.512673795360554</v>
      </c>
      <c r="AE618">
        <f t="shared" ca="1" si="98"/>
        <v>100</v>
      </c>
    </row>
    <row r="619" spans="5:31" x14ac:dyDescent="0.15">
      <c r="E619" s="23"/>
      <c r="F619" s="24"/>
      <c r="G619" s="25"/>
      <c r="P619">
        <f t="array" aca="1" ref="P619:S619" ca="1">MMULT(P285:S285,$P$38:$S$41)</f>
        <v>1.2472135954999577</v>
      </c>
      <c r="Q619">
        <f ca="1"/>
        <v>-0.78749468261602817</v>
      </c>
      <c r="R619">
        <f ca="1"/>
        <v>0</v>
      </c>
      <c r="S619">
        <f ca="1"/>
        <v>1</v>
      </c>
      <c r="T619">
        <f t="array" aca="1" ref="T619:W619" ca="1">MMULT(P619:S619,$T$38:$W$41)</f>
        <v>1.2472135954999577</v>
      </c>
      <c r="U619">
        <f ca="1"/>
        <v>-0.78749468261602817</v>
      </c>
      <c r="V619">
        <f ca="1"/>
        <v>4.3</v>
      </c>
      <c r="W619">
        <f ca="1"/>
        <v>1</v>
      </c>
      <c r="Y619">
        <f t="array" aca="1" ref="Y619:AB619" ca="1">MMULT(T619:W619,$Y$38:$AB$41)</f>
        <v>2.7451996051308285</v>
      </c>
      <c r="Z619">
        <f ca="1"/>
        <v>-2.8319904004906435</v>
      </c>
      <c r="AA619">
        <f ca="1"/>
        <v>2.2603980020046999</v>
      </c>
      <c r="AB619">
        <f ca="1"/>
        <v>1</v>
      </c>
      <c r="AC619">
        <f t="shared" ca="1" si="107"/>
        <v>13.725998025654143</v>
      </c>
      <c r="AD619">
        <f t="shared" ca="1" si="97"/>
        <v>-14.159952002453217</v>
      </c>
      <c r="AE619">
        <f t="shared" ca="1" si="98"/>
        <v>100</v>
      </c>
    </row>
    <row r="620" spans="5:31" x14ac:dyDescent="0.15">
      <c r="E620" s="23"/>
      <c r="F620" s="24"/>
      <c r="G620" s="25"/>
      <c r="P620">
        <f t="array" aca="1" ref="P620:S620" ca="1">MMULT(P286:S286,$P$38:$S$41)</f>
        <v>1.1236067977499788</v>
      </c>
      <c r="Q620">
        <f ca="1"/>
        <v>-1.1679172891340892</v>
      </c>
      <c r="R620">
        <f ca="1"/>
        <v>0</v>
      </c>
      <c r="S620">
        <f ca="1"/>
        <v>1</v>
      </c>
      <c r="T620">
        <f t="array" aca="1" ref="T620:W620" ca="1">MMULT(P620:S620,$T$38:$W$41)</f>
        <v>1.1236067977499788</v>
      </c>
      <c r="U620">
        <f ca="1"/>
        <v>-1.1679172891340892</v>
      </c>
      <c r="V620">
        <f ca="1"/>
        <v>4.3</v>
      </c>
      <c r="W620">
        <f ca="1"/>
        <v>1</v>
      </c>
      <c r="Y620">
        <f t="array" aca="1" ref="Y620:AB620" ca="1">MMULT(T620:W620,$Y$38:$AB$41)</f>
        <v>2.5430473265693863</v>
      </c>
      <c r="Z620">
        <f ca="1"/>
        <v>-3.1614460419091763</v>
      </c>
      <c r="AA620">
        <f ca="1"/>
        <v>2.1574735801704232</v>
      </c>
      <c r="AB620">
        <f ca="1"/>
        <v>1</v>
      </c>
      <c r="AC620">
        <f t="shared" ca="1" si="107"/>
        <v>12.715236632846931</v>
      </c>
      <c r="AD620">
        <f t="shared" ref="AD620:AD683" ca="1" si="108">IF(AA620&gt;=0,Z620*$AD$40,100)</f>
        <v>-15.807230209545882</v>
      </c>
      <c r="AE620">
        <f t="shared" ref="AE620:AE683" ca="1" si="109">IF(AA620&lt;0,Z620*$AD$40,100)</f>
        <v>100</v>
      </c>
    </row>
    <row r="621" spans="5:31" x14ac:dyDescent="0.15">
      <c r="E621" s="23"/>
      <c r="F621" s="24"/>
      <c r="G621" s="25"/>
      <c r="P621">
        <f t="array" aca="1" ref="P621:S621" ca="1">MMULT(P287:S287,$P$38:$S$41)</f>
        <v>1</v>
      </c>
      <c r="Q621">
        <f ca="1"/>
        <v>-1.548339895652151</v>
      </c>
      <c r="R621">
        <f ca="1"/>
        <v>0</v>
      </c>
      <c r="S621">
        <f ca="1"/>
        <v>1</v>
      </c>
      <c r="T621">
        <f t="array" aca="1" ref="T621:W621" ca="1">MMULT(P621:S621,$T$38:$W$41)</f>
        <v>1</v>
      </c>
      <c r="U621">
        <f ca="1"/>
        <v>-1.548339895652151</v>
      </c>
      <c r="V621">
        <f ca="1"/>
        <v>4.3</v>
      </c>
      <c r="W621">
        <f ca="1"/>
        <v>1</v>
      </c>
      <c r="Y621">
        <f t="array" aca="1" ref="Y621:AB621" ca="1">MMULT(T621:W621,$Y$38:$AB$41)</f>
        <v>2.340895048007944</v>
      </c>
      <c r="Z621">
        <f ca="1"/>
        <v>-3.4909016833277091</v>
      </c>
      <c r="AA621">
        <f ca="1"/>
        <v>2.0545491583361457</v>
      </c>
      <c r="AB621">
        <f ca="1"/>
        <v>1</v>
      </c>
      <c r="AC621">
        <f t="shared" ca="1" si="107"/>
        <v>11.70447524003972</v>
      </c>
      <c r="AD621">
        <f t="shared" ca="1" si="108"/>
        <v>-17.454508416638546</v>
      </c>
      <c r="AE621">
        <f t="shared" ca="1" si="109"/>
        <v>100</v>
      </c>
    </row>
    <row r="622" spans="5:31" x14ac:dyDescent="0.15">
      <c r="E622" s="23"/>
      <c r="F622" s="24"/>
      <c r="G622" s="25"/>
      <c r="T622" t="e">
        <f t="array" ref="T622:W622">MMULT(P622:S622,$T$38:$W$41)</f>
        <v>#VALUE!</v>
      </c>
      <c r="U622" t="e">
        <v>#VALUE!</v>
      </c>
      <c r="V622" t="e">
        <v>#VALUE!</v>
      </c>
      <c r="W622" t="e">
        <v>#VALUE!</v>
      </c>
      <c r="Y622" t="e">
        <f t="array" ref="Y622:AB622">MMULT(T622:W622,$Y$38:$AB$41)</f>
        <v>#VALUE!</v>
      </c>
      <c r="Z622" t="e">
        <v>#VALUE!</v>
      </c>
      <c r="AA622" t="e">
        <v>#VALUE!</v>
      </c>
      <c r="AB622" t="e">
        <v>#VALUE!</v>
      </c>
      <c r="AD622" t="e">
        <f t="shared" si="108"/>
        <v>#VALUE!</v>
      </c>
      <c r="AE622" t="e">
        <f t="shared" si="109"/>
        <v>#VALUE!</v>
      </c>
    </row>
    <row r="623" spans="5:31" x14ac:dyDescent="0.15">
      <c r="E623" s="23"/>
      <c r="F623" s="24"/>
      <c r="G623" s="25"/>
      <c r="T623" t="e">
        <f t="array" ref="T623:W623">MMULT(P623:S623,$T$38:$W$41)</f>
        <v>#VALUE!</v>
      </c>
      <c r="U623" t="e">
        <v>#VALUE!</v>
      </c>
      <c r="V623" t="e">
        <v>#VALUE!</v>
      </c>
      <c r="W623" t="e">
        <v>#VALUE!</v>
      </c>
      <c r="Y623" t="e">
        <f t="array" ref="Y623:AB623">MMULT(T623:W623,$Y$38:$AB$41)</f>
        <v>#VALUE!</v>
      </c>
      <c r="Z623" t="e">
        <v>#VALUE!</v>
      </c>
      <c r="AA623" t="e">
        <v>#VALUE!</v>
      </c>
      <c r="AB623" t="e">
        <v>#VALUE!</v>
      </c>
      <c r="AD623" t="e">
        <f t="shared" si="108"/>
        <v>#VALUE!</v>
      </c>
      <c r="AE623" t="e">
        <f t="shared" si="109"/>
        <v>#VALUE!</v>
      </c>
    </row>
    <row r="624" spans="5:31" x14ac:dyDescent="0.15">
      <c r="E624" s="23"/>
      <c r="F624" s="24"/>
      <c r="G624" s="25">
        <v>61</v>
      </c>
      <c r="P624">
        <f t="array" aca="1" ref="P624:S624" ca="1">MMULT(P290:S290,$P$38:$S$41)</f>
        <v>1</v>
      </c>
      <c r="Q624">
        <f ca="1"/>
        <v>1.5600928323878995</v>
      </c>
      <c r="R624">
        <f ca="1"/>
        <v>0</v>
      </c>
      <c r="S624">
        <f ca="1"/>
        <v>1</v>
      </c>
      <c r="T624">
        <f t="array" aca="1" ref="T624:W624" ca="1">MMULT(P624:S624,$T$38:$W$41)</f>
        <v>1</v>
      </c>
      <c r="U624">
        <f ca="1"/>
        <v>1.5600928323878995</v>
      </c>
      <c r="V624">
        <f ca="1"/>
        <v>4.3</v>
      </c>
      <c r="W624">
        <f ca="1"/>
        <v>1</v>
      </c>
      <c r="Y624">
        <f t="array" aca="1" ref="Y624:AB624" ca="1">MMULT(T624:W624,$Y$38:$AB$41)</f>
        <v>3.1180032300179565</v>
      </c>
      <c r="Z624">
        <f ca="1"/>
        <v>-0.79891997489006017</v>
      </c>
      <c r="AA624">
        <f ca="1"/>
        <v>3.4005400125549703</v>
      </c>
      <c r="AB624">
        <f ca="1"/>
        <v>1</v>
      </c>
      <c r="AC624">
        <f ca="1">Y624*$AD$40</f>
        <v>15.590016150089783</v>
      </c>
      <c r="AD624">
        <f t="shared" ca="1" si="108"/>
        <v>-3.9945998744503006</v>
      </c>
      <c r="AE624">
        <f t="shared" ca="1" si="109"/>
        <v>100</v>
      </c>
    </row>
    <row r="625" spans="5:31" x14ac:dyDescent="0.15">
      <c r="E625" s="23"/>
      <c r="F625" s="24"/>
      <c r="G625" s="25"/>
      <c r="P625">
        <f t="array" aca="1" ref="P625:S625" ca="1">MMULT(P291:S291,$P$38:$S$41)</f>
        <v>0.60000000000000009</v>
      </c>
      <c r="Q625">
        <f ca="1"/>
        <v>1.5600928323878995</v>
      </c>
      <c r="R625">
        <f ca="1"/>
        <v>0</v>
      </c>
      <c r="S625">
        <f ca="1"/>
        <v>1</v>
      </c>
      <c r="T625">
        <f t="array" aca="1" ref="T625:W625" ca="1">MMULT(P625:S625,$T$38:$W$41)</f>
        <v>0.60000000000000009</v>
      </c>
      <c r="U625">
        <f ca="1"/>
        <v>1.5600928323878995</v>
      </c>
      <c r="V625">
        <f ca="1"/>
        <v>4.3</v>
      </c>
      <c r="W625">
        <f ca="1"/>
        <v>1</v>
      </c>
      <c r="Y625">
        <f t="array" aca="1" ref="Y625:AB625" ca="1">MMULT(T625:W625,$Y$38:$AB$41)</f>
        <v>2.7715930685041812</v>
      </c>
      <c r="Z625">
        <f ca="1"/>
        <v>-0.79891997489006017</v>
      </c>
      <c r="AA625">
        <f ca="1"/>
        <v>3.60054001255497</v>
      </c>
      <c r="AB625">
        <f ca="1"/>
        <v>1</v>
      </c>
      <c r="AC625">
        <f t="shared" ref="AC625:AC629" ca="1" si="110">Y625*$AD$40</f>
        <v>13.857965342520906</v>
      </c>
      <c r="AD625">
        <f t="shared" ca="1" si="108"/>
        <v>-3.9945998744503006</v>
      </c>
      <c r="AE625">
        <f t="shared" ca="1" si="109"/>
        <v>100</v>
      </c>
    </row>
    <row r="626" spans="5:31" x14ac:dyDescent="0.15">
      <c r="E626" s="23"/>
      <c r="F626" s="24"/>
      <c r="G626" s="25"/>
      <c r="P626">
        <f t="array" aca="1" ref="P626:S626" ca="1">MMULT(P292:S292,$P$38:$S$41)</f>
        <v>0.20000000000000007</v>
      </c>
      <c r="Q626">
        <f ca="1"/>
        <v>1.5600928323878995</v>
      </c>
      <c r="R626">
        <f ca="1"/>
        <v>0</v>
      </c>
      <c r="S626">
        <f ca="1"/>
        <v>1</v>
      </c>
      <c r="T626">
        <f t="array" aca="1" ref="T626:W626" ca="1">MMULT(P626:S626,$T$38:$W$41)</f>
        <v>0.20000000000000007</v>
      </c>
      <c r="U626">
        <f ca="1"/>
        <v>1.5600928323878995</v>
      </c>
      <c r="V626">
        <f ca="1"/>
        <v>4.3</v>
      </c>
      <c r="W626">
        <f ca="1"/>
        <v>1</v>
      </c>
      <c r="Y626">
        <f t="array" aca="1" ref="Y626:AB626" ca="1">MMULT(T626:W626,$Y$38:$AB$41)</f>
        <v>2.4251829069904054</v>
      </c>
      <c r="Z626">
        <f ca="1"/>
        <v>-0.79891997489006017</v>
      </c>
      <c r="AA626">
        <f ca="1"/>
        <v>3.8005400125549702</v>
      </c>
      <c r="AB626">
        <f ca="1"/>
        <v>1</v>
      </c>
      <c r="AC626">
        <f t="shared" ca="1" si="110"/>
        <v>12.125914534952027</v>
      </c>
      <c r="AD626">
        <f t="shared" ca="1" si="108"/>
        <v>-3.9945998744503006</v>
      </c>
      <c r="AE626">
        <f t="shared" ca="1" si="109"/>
        <v>100</v>
      </c>
    </row>
    <row r="627" spans="5:31" x14ac:dyDescent="0.15">
      <c r="E627" s="23"/>
      <c r="F627" s="24"/>
      <c r="G627" s="25"/>
      <c r="P627">
        <f t="array" aca="1" ref="P627:S627" ca="1">MMULT(P293:S293,$P$38:$S$41)</f>
        <v>-0.19999999999999996</v>
      </c>
      <c r="Q627">
        <f ca="1"/>
        <v>1.5600928323878995</v>
      </c>
      <c r="R627">
        <f ca="1"/>
        <v>0</v>
      </c>
      <c r="S627">
        <f ca="1"/>
        <v>1</v>
      </c>
      <c r="T627">
        <f t="array" aca="1" ref="T627:W627" ca="1">MMULT(P627:S627,$T$38:$W$41)</f>
        <v>-0.19999999999999996</v>
      </c>
      <c r="U627">
        <f ca="1"/>
        <v>1.5600928323878995</v>
      </c>
      <c r="V627">
        <f ca="1"/>
        <v>4.3</v>
      </c>
      <c r="W627">
        <f ca="1"/>
        <v>1</v>
      </c>
      <c r="Y627">
        <f t="array" aca="1" ref="Y627:AB627" ca="1">MMULT(T627:W627,$Y$38:$AB$41)</f>
        <v>2.07877274547663</v>
      </c>
      <c r="Z627">
        <f ca="1"/>
        <v>-0.79891997489006017</v>
      </c>
      <c r="AA627">
        <f ca="1"/>
        <v>4.0005400125549704</v>
      </c>
      <c r="AB627">
        <f ca="1"/>
        <v>1</v>
      </c>
      <c r="AC627">
        <f t="shared" ca="1" si="110"/>
        <v>10.393863727383151</v>
      </c>
      <c r="AD627">
        <f t="shared" ca="1" si="108"/>
        <v>-3.9945998744503006</v>
      </c>
      <c r="AE627">
        <f t="shared" ca="1" si="109"/>
        <v>100</v>
      </c>
    </row>
    <row r="628" spans="5:31" x14ac:dyDescent="0.15">
      <c r="E628" s="23"/>
      <c r="F628" s="24"/>
      <c r="G628" s="25"/>
      <c r="P628">
        <f t="array" aca="1" ref="P628:S628" ca="1">MMULT(P294:S294,$P$38:$S$41)</f>
        <v>-0.6</v>
      </c>
      <c r="Q628">
        <f ca="1"/>
        <v>1.5600928323878995</v>
      </c>
      <c r="R628">
        <f ca="1"/>
        <v>0</v>
      </c>
      <c r="S628">
        <f ca="1"/>
        <v>1</v>
      </c>
      <c r="T628">
        <f t="array" aca="1" ref="T628:W628" ca="1">MMULT(P628:S628,$T$38:$W$41)</f>
        <v>-0.6</v>
      </c>
      <c r="U628">
        <f ca="1"/>
        <v>1.5600928323878995</v>
      </c>
      <c r="V628">
        <f ca="1"/>
        <v>4.3</v>
      </c>
      <c r="W628">
        <f ca="1"/>
        <v>1</v>
      </c>
      <c r="Y628">
        <f t="array" aca="1" ref="Y628:AB628" ca="1">MMULT(T628:W628,$Y$38:$AB$41)</f>
        <v>1.7323625839628545</v>
      </c>
      <c r="Z628">
        <f ca="1"/>
        <v>-0.79891997489006017</v>
      </c>
      <c r="AA628">
        <f ca="1"/>
        <v>4.2005400125549697</v>
      </c>
      <c r="AB628">
        <f ca="1"/>
        <v>1</v>
      </c>
      <c r="AC628">
        <f t="shared" ca="1" si="110"/>
        <v>8.6618129198142721</v>
      </c>
      <c r="AD628">
        <f t="shared" ca="1" si="108"/>
        <v>-3.9945998744503006</v>
      </c>
      <c r="AE628">
        <f t="shared" ca="1" si="109"/>
        <v>100</v>
      </c>
    </row>
    <row r="629" spans="5:31" x14ac:dyDescent="0.15">
      <c r="E629" s="23"/>
      <c r="F629" s="24"/>
      <c r="G629" s="25"/>
      <c r="P629">
        <f t="array" aca="1" ref="P629:S629" ca="1">MMULT(P295:S295,$P$38:$S$41)</f>
        <v>-0.99999999999999989</v>
      </c>
      <c r="Q629">
        <f ca="1"/>
        <v>1.5600928323878995</v>
      </c>
      <c r="R629">
        <f ca="1"/>
        <v>0</v>
      </c>
      <c r="S629">
        <f ca="1"/>
        <v>1</v>
      </c>
      <c r="T629">
        <f t="array" aca="1" ref="T629:W629" ca="1">MMULT(P629:S629,$T$38:$W$41)</f>
        <v>-0.99999999999999989</v>
      </c>
      <c r="U629">
        <f ca="1"/>
        <v>1.5600928323878995</v>
      </c>
      <c r="V629">
        <f ca="1"/>
        <v>4.3</v>
      </c>
      <c r="W629">
        <f ca="1"/>
        <v>1</v>
      </c>
      <c r="Y629">
        <f t="array" aca="1" ref="Y629:AB629" ca="1">MMULT(T629:W629,$Y$38:$AB$41)</f>
        <v>1.3859524224490791</v>
      </c>
      <c r="Z629">
        <f ca="1"/>
        <v>-0.79891997489006017</v>
      </c>
      <c r="AA629">
        <f ca="1"/>
        <v>4.4005400125549698</v>
      </c>
      <c r="AB629">
        <f ca="1"/>
        <v>1</v>
      </c>
      <c r="AC629">
        <f t="shared" ca="1" si="110"/>
        <v>6.9297621122453954</v>
      </c>
      <c r="AD629">
        <f t="shared" ca="1" si="108"/>
        <v>-3.9945998744503006</v>
      </c>
      <c r="AE629">
        <f t="shared" ca="1" si="109"/>
        <v>100</v>
      </c>
    </row>
    <row r="630" spans="5:31" x14ac:dyDescent="0.15">
      <c r="E630" s="23"/>
      <c r="F630" s="24"/>
      <c r="G630" s="25"/>
      <c r="T630" t="e">
        <f t="array" ref="T630:W630">MMULT(P630:S630,$T$38:$W$41)</f>
        <v>#VALUE!</v>
      </c>
      <c r="U630" t="e">
        <v>#VALUE!</v>
      </c>
      <c r="V630" t="e">
        <v>#VALUE!</v>
      </c>
      <c r="W630" t="e">
        <v>#VALUE!</v>
      </c>
      <c r="Y630" t="e">
        <f t="array" ref="Y630:AB630">MMULT(T630:W630,$Y$38:$AB$41)</f>
        <v>#VALUE!</v>
      </c>
      <c r="Z630" t="e">
        <v>#VALUE!</v>
      </c>
      <c r="AA630" t="e">
        <v>#VALUE!</v>
      </c>
      <c r="AB630" t="e">
        <v>#VALUE!</v>
      </c>
      <c r="AD630" t="e">
        <f t="shared" si="108"/>
        <v>#VALUE!</v>
      </c>
      <c r="AE630" t="e">
        <f t="shared" si="109"/>
        <v>#VALUE!</v>
      </c>
    </row>
    <row r="631" spans="5:31" x14ac:dyDescent="0.15">
      <c r="E631" s="23"/>
      <c r="F631" s="24"/>
      <c r="G631" s="25"/>
      <c r="P631">
        <f t="array" aca="1" ref="P631:S631" ca="1">MMULT(P297:S297,$P$38:$S$41)</f>
        <v>-0.99999999999999956</v>
      </c>
      <c r="Q631">
        <f ca="1"/>
        <v>1.5600928323878998</v>
      </c>
      <c r="R631">
        <f ca="1"/>
        <v>0</v>
      </c>
      <c r="S631">
        <f ca="1"/>
        <v>1</v>
      </c>
      <c r="T631">
        <f t="array" aca="1" ref="T631:W631" ca="1">MMULT(P631:S631,$T$38:$W$41)</f>
        <v>-0.99999999999999956</v>
      </c>
      <c r="U631">
        <f ca="1"/>
        <v>1.5600928323878998</v>
      </c>
      <c r="V631">
        <f ca="1"/>
        <v>4.3</v>
      </c>
      <c r="W631">
        <f ca="1"/>
        <v>1</v>
      </c>
      <c r="Y631">
        <f t="array" aca="1" ref="Y631:AB631" ca="1">MMULT(T631:W631,$Y$38:$AB$41)</f>
        <v>1.3859524224490793</v>
      </c>
      <c r="Z631">
        <f ca="1"/>
        <v>-0.79891997489005995</v>
      </c>
      <c r="AA631">
        <f ca="1"/>
        <v>4.4005400125549698</v>
      </c>
      <c r="AB631">
        <f ca="1"/>
        <v>1</v>
      </c>
      <c r="AC631">
        <f ca="1">Y631*$AD$40</f>
        <v>6.9297621122453972</v>
      </c>
      <c r="AD631">
        <f t="shared" ca="1" si="108"/>
        <v>-3.9945998744502997</v>
      </c>
      <c r="AE631">
        <f t="shared" ca="1" si="109"/>
        <v>100</v>
      </c>
    </row>
    <row r="632" spans="5:31" x14ac:dyDescent="0.15">
      <c r="E632" s="23"/>
      <c r="F632" s="24"/>
      <c r="G632" s="25"/>
      <c r="P632">
        <f t="array" aca="1" ref="P632:S632" ca="1">MMULT(P298:S298,$P$38:$S$41)</f>
        <v>-1.1999999999999997</v>
      </c>
      <c r="Q632">
        <f ca="1"/>
        <v>1.2136826708741242</v>
      </c>
      <c r="R632">
        <f ca="1"/>
        <v>0</v>
      </c>
      <c r="S632">
        <f ca="1"/>
        <v>1</v>
      </c>
      <c r="T632">
        <f t="array" aca="1" ref="T632:W632" ca="1">MMULT(P632:S632,$T$38:$W$41)</f>
        <v>-1.1999999999999997</v>
      </c>
      <c r="U632">
        <f ca="1"/>
        <v>1.2136826708741242</v>
      </c>
      <c r="V632">
        <f ca="1"/>
        <v>4.3</v>
      </c>
      <c r="W632">
        <f ca="1"/>
        <v>1</v>
      </c>
      <c r="Y632">
        <f t="array" aca="1" ref="Y632:AB632" ca="1">MMULT(T632:W632,$Y$38:$AB$41)</f>
        <v>1.1261448013137476</v>
      </c>
      <c r="Z632">
        <f ca="1"/>
        <v>-1.09891997489006</v>
      </c>
      <c r="AA632">
        <f ca="1"/>
        <v>4.35054001255497</v>
      </c>
      <c r="AB632">
        <f ca="1"/>
        <v>1</v>
      </c>
      <c r="AC632">
        <f t="shared" ref="AC632:AC636" ca="1" si="111">Y632*$AD$40</f>
        <v>5.6307240065687383</v>
      </c>
      <c r="AD632">
        <f t="shared" ca="1" si="108"/>
        <v>-5.4945998744502997</v>
      </c>
      <c r="AE632">
        <f t="shared" ca="1" si="109"/>
        <v>100</v>
      </c>
    </row>
    <row r="633" spans="5:31" x14ac:dyDescent="0.15">
      <c r="E633" s="23"/>
      <c r="F633" s="24"/>
      <c r="G633" s="25"/>
      <c r="P633">
        <f t="array" aca="1" ref="P633:S633" ca="1">MMULT(P299:S299,$P$38:$S$41)</f>
        <v>-1.3999999999999997</v>
      </c>
      <c r="Q633">
        <f ca="1"/>
        <v>0.86727250936034883</v>
      </c>
      <c r="R633">
        <f ca="1"/>
        <v>0</v>
      </c>
      <c r="S633">
        <f ca="1"/>
        <v>1</v>
      </c>
      <c r="T633">
        <f t="array" aca="1" ref="T633:W633" ca="1">MMULT(P633:S633,$T$38:$W$41)</f>
        <v>-1.3999999999999997</v>
      </c>
      <c r="U633">
        <f ca="1"/>
        <v>0.86727250936034883</v>
      </c>
      <c r="V633">
        <f ca="1"/>
        <v>4.3</v>
      </c>
      <c r="W633">
        <f ca="1"/>
        <v>1</v>
      </c>
      <c r="Y633">
        <f t="array" aca="1" ref="Y633:AB633" ca="1">MMULT(T633:W633,$Y$38:$AB$41)</f>
        <v>0.8663371801784161</v>
      </c>
      <c r="Z633">
        <f ca="1"/>
        <v>-1.39891997489006</v>
      </c>
      <c r="AA633">
        <f ca="1"/>
        <v>4.3005400125549702</v>
      </c>
      <c r="AB633">
        <f ca="1"/>
        <v>1</v>
      </c>
      <c r="AC633">
        <f t="shared" ca="1" si="111"/>
        <v>4.3316859008920803</v>
      </c>
      <c r="AD633">
        <f t="shared" ca="1" si="108"/>
        <v>-6.9945998744502997</v>
      </c>
      <c r="AE633">
        <f t="shared" ca="1" si="109"/>
        <v>100</v>
      </c>
    </row>
    <row r="634" spans="5:31" x14ac:dyDescent="0.15">
      <c r="E634" s="23"/>
      <c r="F634" s="24"/>
      <c r="G634" s="25"/>
      <c r="P634">
        <f t="array" aca="1" ref="P634:S634" ca="1">MMULT(P300:S300,$P$38:$S$41)</f>
        <v>-1.5999999999999999</v>
      </c>
      <c r="Q634">
        <f ca="1"/>
        <v>0.52086234784657348</v>
      </c>
      <c r="R634">
        <f ca="1"/>
        <v>0</v>
      </c>
      <c r="S634">
        <f ca="1"/>
        <v>1</v>
      </c>
      <c r="T634">
        <f t="array" aca="1" ref="T634:W634" ca="1">MMULT(P634:S634,$T$38:$W$41)</f>
        <v>-1.5999999999999999</v>
      </c>
      <c r="U634">
        <f ca="1"/>
        <v>0.52086234784657348</v>
      </c>
      <c r="V634">
        <f ca="1"/>
        <v>4.3</v>
      </c>
      <c r="W634">
        <f ca="1"/>
        <v>1</v>
      </c>
      <c r="Y634">
        <f t="array" aca="1" ref="Y634:AB634" ca="1">MMULT(T634:W634,$Y$38:$AB$41)</f>
        <v>0.60652955904308437</v>
      </c>
      <c r="Z634">
        <f ca="1"/>
        <v>-1.6989199748900599</v>
      </c>
      <c r="AA634">
        <f ca="1"/>
        <v>4.2505400125549704</v>
      </c>
      <c r="AB634">
        <f ca="1"/>
        <v>1</v>
      </c>
      <c r="AC634">
        <f t="shared" ca="1" si="111"/>
        <v>3.0326477952154218</v>
      </c>
      <c r="AD634">
        <f t="shared" ca="1" si="108"/>
        <v>-8.4945998744502997</v>
      </c>
      <c r="AE634">
        <f t="shared" ca="1" si="109"/>
        <v>100</v>
      </c>
    </row>
    <row r="635" spans="5:31" x14ac:dyDescent="0.15">
      <c r="E635" s="23"/>
      <c r="F635" s="24"/>
      <c r="G635" s="25"/>
      <c r="P635">
        <f t="array" aca="1" ref="P635:S635" ca="1">MMULT(P301:S301,$P$38:$S$41)</f>
        <v>-1.7999999999999998</v>
      </c>
      <c r="Q635">
        <f ca="1"/>
        <v>0.17445218633279802</v>
      </c>
      <c r="R635">
        <f ca="1"/>
        <v>0</v>
      </c>
      <c r="S635">
        <f ca="1"/>
        <v>1</v>
      </c>
      <c r="T635">
        <f t="array" aca="1" ref="T635:W635" ca="1">MMULT(P635:S635,$T$38:$W$41)</f>
        <v>-1.7999999999999998</v>
      </c>
      <c r="U635">
        <f ca="1"/>
        <v>0.17445218633279802</v>
      </c>
      <c r="V635">
        <f ca="1"/>
        <v>4.3</v>
      </c>
      <c r="W635">
        <f ca="1"/>
        <v>1</v>
      </c>
      <c r="Y635">
        <f t="array" aca="1" ref="Y635:AB635" ca="1">MMULT(T635:W635,$Y$38:$AB$41)</f>
        <v>0.34672193790775285</v>
      </c>
      <c r="Z635">
        <f ca="1"/>
        <v>-1.9989199748900599</v>
      </c>
      <c r="AA635">
        <f ca="1"/>
        <v>4.2005400125549706</v>
      </c>
      <c r="AB635">
        <f ca="1"/>
        <v>1</v>
      </c>
      <c r="AC635">
        <f t="shared" ca="1" si="111"/>
        <v>1.7336096895387643</v>
      </c>
      <c r="AD635">
        <f t="shared" ca="1" si="108"/>
        <v>-9.9945998744502997</v>
      </c>
      <c r="AE635">
        <f t="shared" ca="1" si="109"/>
        <v>100</v>
      </c>
    </row>
    <row r="636" spans="5:31" x14ac:dyDescent="0.15">
      <c r="E636" s="23"/>
      <c r="F636" s="24"/>
      <c r="G636" s="25"/>
      <c r="P636">
        <f t="array" aca="1" ref="P636:S636" ca="1">MMULT(P302:S302,$P$38:$S$41)</f>
        <v>-2</v>
      </c>
      <c r="Q636">
        <f ca="1"/>
        <v>-0.17195797518097733</v>
      </c>
      <c r="R636">
        <f ca="1"/>
        <v>0</v>
      </c>
      <c r="S636">
        <f ca="1"/>
        <v>1</v>
      </c>
      <c r="T636">
        <f t="array" aca="1" ref="T636:W636" ca="1">MMULT(P636:S636,$T$38:$W$41)</f>
        <v>-2</v>
      </c>
      <c r="U636">
        <f ca="1"/>
        <v>-0.17195797518097733</v>
      </c>
      <c r="V636">
        <f ca="1"/>
        <v>4.3</v>
      </c>
      <c r="W636">
        <f ca="1"/>
        <v>1</v>
      </c>
      <c r="Y636">
        <f t="array" aca="1" ref="Y636:AB636" ca="1">MMULT(T636:W636,$Y$38:$AB$41)</f>
        <v>8.6914316772421119E-2</v>
      </c>
      <c r="Z636">
        <f ca="1"/>
        <v>-2.2989199748900599</v>
      </c>
      <c r="AA636">
        <f ca="1"/>
        <v>4.1505400125549698</v>
      </c>
      <c r="AB636">
        <f ca="1"/>
        <v>1</v>
      </c>
      <c r="AC636">
        <f t="shared" ca="1" si="111"/>
        <v>0.43457158386210559</v>
      </c>
      <c r="AD636">
        <f t="shared" ca="1" si="108"/>
        <v>-11.4945998744503</v>
      </c>
      <c r="AE636">
        <f t="shared" ca="1" si="109"/>
        <v>100</v>
      </c>
    </row>
    <row r="637" spans="5:31" x14ac:dyDescent="0.15">
      <c r="E637" s="23"/>
      <c r="F637" s="24"/>
      <c r="G637" s="25"/>
      <c r="T637" t="e">
        <f t="array" ref="T637:W637">MMULT(P637:S637,$T$38:$W$41)</f>
        <v>#VALUE!</v>
      </c>
      <c r="U637" t="e">
        <v>#VALUE!</v>
      </c>
      <c r="V637" t="e">
        <v>#VALUE!</v>
      </c>
      <c r="W637" t="e">
        <v>#VALUE!</v>
      </c>
      <c r="Y637" t="e">
        <f t="array" ref="Y637:AB637">MMULT(T637:W637,$Y$38:$AB$41)</f>
        <v>#VALUE!</v>
      </c>
      <c r="Z637" t="e">
        <v>#VALUE!</v>
      </c>
      <c r="AA637" t="e">
        <v>#VALUE!</v>
      </c>
      <c r="AB637" t="e">
        <v>#VALUE!</v>
      </c>
      <c r="AD637" t="e">
        <f t="shared" si="108"/>
        <v>#VALUE!</v>
      </c>
      <c r="AE637" t="e">
        <f t="shared" si="109"/>
        <v>#VALUE!</v>
      </c>
    </row>
    <row r="638" spans="5:31" x14ac:dyDescent="0.15">
      <c r="E638" s="23"/>
      <c r="F638" s="24"/>
      <c r="G638" s="25"/>
      <c r="P638">
        <f t="array" aca="1" ref="P638:S638" ca="1">MMULT(P304:S304,$P$38:$S$41)</f>
        <v>-2</v>
      </c>
      <c r="Q638">
        <f ca="1"/>
        <v>-0.17195797518097689</v>
      </c>
      <c r="R638">
        <f ca="1"/>
        <v>0</v>
      </c>
      <c r="S638">
        <f ca="1"/>
        <v>1</v>
      </c>
      <c r="T638">
        <f t="array" aca="1" ref="T638:W638" ca="1">MMULT(P638:S638,$T$38:$W$41)</f>
        <v>-2</v>
      </c>
      <c r="U638">
        <f ca="1"/>
        <v>-0.17195797518097689</v>
      </c>
      <c r="V638">
        <f ca="1"/>
        <v>4.3</v>
      </c>
      <c r="W638">
        <f ca="1"/>
        <v>1</v>
      </c>
      <c r="Y638">
        <f t="array" aca="1" ref="Y638:AB638" ca="1">MMULT(T638:W638,$Y$38:$AB$41)</f>
        <v>8.6914316772421341E-2</v>
      </c>
      <c r="Z638">
        <f ca="1"/>
        <v>-2.2989199748900595</v>
      </c>
      <c r="AA638">
        <f ca="1"/>
        <v>4.1505400125549707</v>
      </c>
      <c r="AB638">
        <f ca="1"/>
        <v>1</v>
      </c>
      <c r="AC638">
        <f ca="1">Y638*$AD$40</f>
        <v>0.4345715838621067</v>
      </c>
      <c r="AD638">
        <f t="shared" ca="1" si="108"/>
        <v>-11.494599874450298</v>
      </c>
      <c r="AE638">
        <f t="shared" ca="1" si="109"/>
        <v>100</v>
      </c>
    </row>
    <row r="639" spans="5:31" x14ac:dyDescent="0.15">
      <c r="E639" s="23"/>
      <c r="F639" s="24"/>
      <c r="G639" s="25"/>
      <c r="P639">
        <f t="array" aca="1" ref="P639:S639" ca="1">MMULT(P305:S305,$P$38:$S$41)</f>
        <v>-1.7999999999999998</v>
      </c>
      <c r="Q639">
        <f ca="1"/>
        <v>-0.51836813669475257</v>
      </c>
      <c r="R639">
        <f ca="1"/>
        <v>0</v>
      </c>
      <c r="S639">
        <f ca="1"/>
        <v>1</v>
      </c>
      <c r="T639">
        <f t="array" aca="1" ref="T639:W639" ca="1">MMULT(P639:S639,$T$38:$W$41)</f>
        <v>-1.7999999999999998</v>
      </c>
      <c r="U639">
        <f ca="1"/>
        <v>-0.51836813669475257</v>
      </c>
      <c r="V639">
        <f ca="1"/>
        <v>4.3</v>
      </c>
      <c r="W639">
        <f ca="1"/>
        <v>1</v>
      </c>
      <c r="Y639">
        <f t="array" aca="1" ref="Y639:AB639" ca="1">MMULT(T639:W639,$Y$38:$AB$41)</f>
        <v>0.1735168571508654</v>
      </c>
      <c r="Z639">
        <f ca="1"/>
        <v>-2.5989199748900598</v>
      </c>
      <c r="AA639">
        <f ca="1"/>
        <v>3.9005400125549703</v>
      </c>
      <c r="AB639">
        <f ca="1"/>
        <v>1</v>
      </c>
      <c r="AC639">
        <f t="shared" ref="AC639:AC643" ca="1" si="112">Y639*$AD$40</f>
        <v>0.867584285754327</v>
      </c>
      <c r="AD639">
        <f t="shared" ca="1" si="108"/>
        <v>-12.994599874450298</v>
      </c>
      <c r="AE639">
        <f t="shared" ca="1" si="109"/>
        <v>100</v>
      </c>
    </row>
    <row r="640" spans="5:31" x14ac:dyDescent="0.15">
      <c r="E640" s="23"/>
      <c r="F640" s="24"/>
      <c r="G640" s="25"/>
      <c r="P640">
        <f t="array" aca="1" ref="P640:S640" ca="1">MMULT(P306:S306,$P$38:$S$41)</f>
        <v>-1.6</v>
      </c>
      <c r="Q640">
        <f ca="1"/>
        <v>-0.86477829820852792</v>
      </c>
      <c r="R640">
        <f ca="1"/>
        <v>0</v>
      </c>
      <c r="S640">
        <f ca="1"/>
        <v>1</v>
      </c>
      <c r="T640">
        <f t="array" aca="1" ref="T640:W640" ca="1">MMULT(P640:S640,$T$38:$W$41)</f>
        <v>-1.6</v>
      </c>
      <c r="U640">
        <f ca="1"/>
        <v>-0.86477829820852792</v>
      </c>
      <c r="V640">
        <f ca="1"/>
        <v>4.3</v>
      </c>
      <c r="W640">
        <f ca="1"/>
        <v>1</v>
      </c>
      <c r="Y640">
        <f t="array" aca="1" ref="Y640:AB640" ca="1">MMULT(T640:W640,$Y$38:$AB$41)</f>
        <v>0.26011939752930902</v>
      </c>
      <c r="Z640">
        <f ca="1"/>
        <v>-2.8989199748900596</v>
      </c>
      <c r="AA640">
        <f ca="1"/>
        <v>3.6505400125549703</v>
      </c>
      <c r="AB640">
        <f ca="1"/>
        <v>1</v>
      </c>
      <c r="AC640">
        <f t="shared" ca="1" si="112"/>
        <v>1.3005969876465451</v>
      </c>
      <c r="AD640">
        <f t="shared" ca="1" si="108"/>
        <v>-14.494599874450298</v>
      </c>
      <c r="AE640">
        <f t="shared" ca="1" si="109"/>
        <v>100</v>
      </c>
    </row>
    <row r="641" spans="5:31" x14ac:dyDescent="0.15">
      <c r="E641" s="23"/>
      <c r="F641" s="24"/>
      <c r="G641" s="25"/>
      <c r="P641">
        <f t="array" aca="1" ref="P641:S641" ca="1">MMULT(P307:S307,$P$38:$S$41)</f>
        <v>-1.4000000000000004</v>
      </c>
      <c r="Q641">
        <f ca="1"/>
        <v>-1.2111884597223037</v>
      </c>
      <c r="R641">
        <f ca="1"/>
        <v>0</v>
      </c>
      <c r="S641">
        <f ca="1"/>
        <v>1</v>
      </c>
      <c r="T641">
        <f t="array" aca="1" ref="T641:W641" ca="1">MMULT(P641:S641,$T$38:$W$41)</f>
        <v>-1.4000000000000004</v>
      </c>
      <c r="U641">
        <f ca="1"/>
        <v>-1.2111884597223037</v>
      </c>
      <c r="V641">
        <f ca="1"/>
        <v>4.3</v>
      </c>
      <c r="W641">
        <f ca="1"/>
        <v>1</v>
      </c>
      <c r="Y641">
        <f t="array" aca="1" ref="Y641:AB641" ca="1">MMULT(T641:W641,$Y$38:$AB$41)</f>
        <v>0.34672193790775263</v>
      </c>
      <c r="Z641">
        <f ca="1"/>
        <v>-3.1989199748900599</v>
      </c>
      <c r="AA641">
        <f ca="1"/>
        <v>3.4005400125549703</v>
      </c>
      <c r="AB641">
        <f ca="1"/>
        <v>1</v>
      </c>
      <c r="AC641">
        <f t="shared" ca="1" si="112"/>
        <v>1.7336096895387632</v>
      </c>
      <c r="AD641">
        <f t="shared" ca="1" si="108"/>
        <v>-15.9945998744503</v>
      </c>
      <c r="AE641">
        <f t="shared" ca="1" si="109"/>
        <v>100</v>
      </c>
    </row>
    <row r="642" spans="5:31" x14ac:dyDescent="0.15">
      <c r="E642" s="23"/>
      <c r="F642" s="24"/>
      <c r="G642" s="25"/>
      <c r="P642">
        <f t="array" aca="1" ref="P642:S642" ca="1">MMULT(P308:S308,$P$38:$S$41)</f>
        <v>-1.2000000000000002</v>
      </c>
      <c r="Q642">
        <f ca="1"/>
        <v>-1.5575986212360791</v>
      </c>
      <c r="R642">
        <f ca="1"/>
        <v>0</v>
      </c>
      <c r="S642">
        <f ca="1"/>
        <v>1</v>
      </c>
      <c r="T642">
        <f t="array" aca="1" ref="T642:W642" ca="1">MMULT(P642:S642,$T$38:$W$41)</f>
        <v>-1.2000000000000002</v>
      </c>
      <c r="U642">
        <f ca="1"/>
        <v>-1.5575986212360791</v>
      </c>
      <c r="V642">
        <f ca="1"/>
        <v>4.3</v>
      </c>
      <c r="W642">
        <f ca="1"/>
        <v>1</v>
      </c>
      <c r="Y642">
        <f t="array" aca="1" ref="Y642:AB642" ca="1">MMULT(T642:W642,$Y$38:$AB$41)</f>
        <v>0.43332447828619691</v>
      </c>
      <c r="Z642">
        <f ca="1"/>
        <v>-3.4989199748900601</v>
      </c>
      <c r="AA642">
        <f ca="1"/>
        <v>3.1505400125549703</v>
      </c>
      <c r="AB642">
        <f ca="1"/>
        <v>1</v>
      </c>
      <c r="AC642">
        <f t="shared" ca="1" si="112"/>
        <v>2.1666223914309848</v>
      </c>
      <c r="AD642">
        <f t="shared" ca="1" si="108"/>
        <v>-17.494599874450302</v>
      </c>
      <c r="AE642">
        <f t="shared" ca="1" si="109"/>
        <v>100</v>
      </c>
    </row>
    <row r="643" spans="5:31" x14ac:dyDescent="0.15">
      <c r="E643" s="23"/>
      <c r="F643" s="24"/>
      <c r="G643" s="25"/>
      <c r="P643">
        <f t="array" aca="1" ref="P643:S643" ca="1">MMULT(P309:S309,$P$38:$S$41)</f>
        <v>-1.0000000000000004</v>
      </c>
      <c r="Q643">
        <f ca="1"/>
        <v>-1.9040087827498549</v>
      </c>
      <c r="R643">
        <f ca="1"/>
        <v>0</v>
      </c>
      <c r="S643">
        <f ca="1"/>
        <v>1</v>
      </c>
      <c r="T643">
        <f t="array" aca="1" ref="T643:W643" ca="1">MMULT(P643:S643,$T$38:$W$41)</f>
        <v>-1.0000000000000004</v>
      </c>
      <c r="U643">
        <f ca="1"/>
        <v>-1.9040087827498549</v>
      </c>
      <c r="V643">
        <f ca="1"/>
        <v>4.3</v>
      </c>
      <c r="W643">
        <f ca="1"/>
        <v>1</v>
      </c>
      <c r="Y643">
        <f t="array" aca="1" ref="Y643:AB643" ca="1">MMULT(T643:W643,$Y$38:$AB$41)</f>
        <v>0.51992701866464031</v>
      </c>
      <c r="Z643">
        <f ca="1"/>
        <v>-3.7989199748900599</v>
      </c>
      <c r="AA643">
        <f ca="1"/>
        <v>2.9005400125549707</v>
      </c>
      <c r="AB643">
        <f ca="1"/>
        <v>1</v>
      </c>
      <c r="AC643">
        <f t="shared" ca="1" si="112"/>
        <v>2.5996350933232018</v>
      </c>
      <c r="AD643">
        <f t="shared" ca="1" si="108"/>
        <v>-18.994599874450302</v>
      </c>
      <c r="AE643">
        <f t="shared" ca="1" si="109"/>
        <v>100</v>
      </c>
    </row>
    <row r="644" spans="5:31" x14ac:dyDescent="0.15">
      <c r="E644" s="23"/>
      <c r="F644" s="24"/>
      <c r="G644" s="25"/>
      <c r="T644" t="e">
        <f t="array" ref="T644:W644">MMULT(P644:S644,$T$38:$W$41)</f>
        <v>#VALUE!</v>
      </c>
      <c r="U644" t="e">
        <v>#VALUE!</v>
      </c>
      <c r="V644" t="e">
        <v>#VALUE!</v>
      </c>
      <c r="W644" t="e">
        <v>#VALUE!</v>
      </c>
      <c r="Y644" t="e">
        <f t="array" ref="Y644:AB644">MMULT(T644:W644,$Y$38:$AB$41)</f>
        <v>#VALUE!</v>
      </c>
      <c r="Z644" t="e">
        <v>#VALUE!</v>
      </c>
      <c r="AA644" t="e">
        <v>#VALUE!</v>
      </c>
      <c r="AB644" t="e">
        <v>#VALUE!</v>
      </c>
      <c r="AD644" t="e">
        <f t="shared" si="108"/>
        <v>#VALUE!</v>
      </c>
      <c r="AE644" t="e">
        <f t="shared" si="109"/>
        <v>#VALUE!</v>
      </c>
    </row>
    <row r="645" spans="5:31" x14ac:dyDescent="0.15">
      <c r="E645" s="23"/>
      <c r="F645" s="24"/>
      <c r="G645" s="25"/>
      <c r="P645">
        <f t="array" aca="1" ref="P645:S645" ca="1">MMULT(P311:S311,$P$38:$S$41)</f>
        <v>-1.0000000000000009</v>
      </c>
      <c r="Q645">
        <f ca="1"/>
        <v>-1.9040087827498544</v>
      </c>
      <c r="R645">
        <f ca="1"/>
        <v>0</v>
      </c>
      <c r="S645">
        <f ca="1"/>
        <v>1</v>
      </c>
      <c r="T645">
        <f t="array" aca="1" ref="T645:W645" ca="1">MMULT(P645:S645,$T$38:$W$41)</f>
        <v>-1.0000000000000009</v>
      </c>
      <c r="U645">
        <f ca="1"/>
        <v>-1.9040087827498544</v>
      </c>
      <c r="V645">
        <f ca="1"/>
        <v>4.3</v>
      </c>
      <c r="W645">
        <f ca="1"/>
        <v>1</v>
      </c>
      <c r="Y645">
        <f t="array" aca="1" ref="Y645:AB645" ca="1">MMULT(T645:W645,$Y$38:$AB$41)</f>
        <v>0.51992701866463986</v>
      </c>
      <c r="Z645">
        <f ca="1"/>
        <v>-3.7989199748900599</v>
      </c>
      <c r="AA645">
        <f ca="1"/>
        <v>2.9005400125549707</v>
      </c>
      <c r="AB645">
        <f ca="1"/>
        <v>1</v>
      </c>
      <c r="AC645">
        <f ca="1">Y645*$AD$40</f>
        <v>2.5996350933231991</v>
      </c>
      <c r="AD645">
        <f t="shared" ca="1" si="108"/>
        <v>-18.994599874450302</v>
      </c>
      <c r="AE645">
        <f t="shared" ca="1" si="109"/>
        <v>100</v>
      </c>
    </row>
    <row r="646" spans="5:31" x14ac:dyDescent="0.15">
      <c r="E646" s="23"/>
      <c r="F646" s="24"/>
      <c r="G646" s="25"/>
      <c r="P646">
        <f t="array" aca="1" ref="P646:S646" ca="1">MMULT(P312:S312,$P$38:$S$41)</f>
        <v>-0.60000000000000064</v>
      </c>
      <c r="Q646">
        <f ca="1"/>
        <v>-1.9040087827498544</v>
      </c>
      <c r="R646">
        <f ca="1"/>
        <v>0</v>
      </c>
      <c r="S646">
        <f ca="1"/>
        <v>1</v>
      </c>
      <c r="T646">
        <f t="array" aca="1" ref="T646:W646" ca="1">MMULT(P646:S646,$T$38:$W$41)</f>
        <v>-0.60000000000000064</v>
      </c>
      <c r="U646">
        <f ca="1"/>
        <v>-1.9040087827498544</v>
      </c>
      <c r="V646">
        <f ca="1"/>
        <v>4.3</v>
      </c>
      <c r="W646">
        <f ca="1"/>
        <v>1</v>
      </c>
      <c r="Y646">
        <f t="array" aca="1" ref="Y646:AB646" ca="1">MMULT(T646:W646,$Y$38:$AB$41)</f>
        <v>0.86633718017841566</v>
      </c>
      <c r="Z646">
        <f ca="1"/>
        <v>-3.7989199748900599</v>
      </c>
      <c r="AA646">
        <f ca="1"/>
        <v>2.7005400125549706</v>
      </c>
      <c r="AB646">
        <f ca="1"/>
        <v>1</v>
      </c>
      <c r="AC646">
        <f t="shared" ref="AC646:AC650" ca="1" si="113">Y646*$AD$40</f>
        <v>4.3316859008920785</v>
      </c>
      <c r="AD646">
        <f t="shared" ca="1" si="108"/>
        <v>-18.994599874450302</v>
      </c>
      <c r="AE646">
        <f t="shared" ca="1" si="109"/>
        <v>100</v>
      </c>
    </row>
    <row r="647" spans="5:31" x14ac:dyDescent="0.15">
      <c r="E647" s="23"/>
      <c r="F647" s="24"/>
      <c r="G647" s="25"/>
      <c r="P647">
        <f t="array" aca="1" ref="P647:S647" ca="1">MMULT(P313:S313,$P$38:$S$41)</f>
        <v>-0.20000000000000084</v>
      </c>
      <c r="Q647">
        <f ca="1"/>
        <v>-1.9040087827498549</v>
      </c>
      <c r="R647">
        <f ca="1"/>
        <v>0</v>
      </c>
      <c r="S647">
        <f ca="1"/>
        <v>1</v>
      </c>
      <c r="T647">
        <f t="array" aca="1" ref="T647:W647" ca="1">MMULT(P647:S647,$T$38:$W$41)</f>
        <v>-0.20000000000000084</v>
      </c>
      <c r="U647">
        <f ca="1"/>
        <v>-1.9040087827498549</v>
      </c>
      <c r="V647">
        <f ca="1"/>
        <v>4.3</v>
      </c>
      <c r="W647">
        <f ca="1"/>
        <v>1</v>
      </c>
      <c r="Y647">
        <f t="array" aca="1" ref="Y647:AB647" ca="1">MMULT(T647:W647,$Y$38:$AB$41)</f>
        <v>1.2127473416921908</v>
      </c>
      <c r="Z647">
        <f ca="1"/>
        <v>-3.7989199748900599</v>
      </c>
      <c r="AA647">
        <f ca="1"/>
        <v>2.5005400125549708</v>
      </c>
      <c r="AB647">
        <f ca="1"/>
        <v>1</v>
      </c>
      <c r="AC647">
        <f t="shared" ca="1" si="113"/>
        <v>6.0637367084609544</v>
      </c>
      <c r="AD647">
        <f t="shared" ca="1" si="108"/>
        <v>-18.994599874450302</v>
      </c>
      <c r="AE647">
        <f t="shared" ca="1" si="109"/>
        <v>100</v>
      </c>
    </row>
    <row r="648" spans="5:31" x14ac:dyDescent="0.15">
      <c r="E648" s="23"/>
      <c r="F648" s="24"/>
      <c r="G648" s="25"/>
      <c r="P648">
        <f t="array" aca="1" ref="P648:S648" ca="1">MMULT(P314:S314,$P$38:$S$41)</f>
        <v>0.19999999999999929</v>
      </c>
      <c r="Q648">
        <f ca="1"/>
        <v>-1.9040087827498553</v>
      </c>
      <c r="R648">
        <f ca="1"/>
        <v>0</v>
      </c>
      <c r="S648">
        <f ca="1"/>
        <v>1</v>
      </c>
      <c r="T648">
        <f t="array" aca="1" ref="T648:W648" ca="1">MMULT(P648:S648,$T$38:$W$41)</f>
        <v>0.19999999999999929</v>
      </c>
      <c r="U648">
        <f ca="1"/>
        <v>-1.9040087827498553</v>
      </c>
      <c r="V648">
        <f ca="1"/>
        <v>4.3</v>
      </c>
      <c r="W648">
        <f ca="1"/>
        <v>1</v>
      </c>
      <c r="Y648">
        <f t="array" aca="1" ref="Y648:AB648" ca="1">MMULT(T648:W648,$Y$38:$AB$41)</f>
        <v>1.5591575032059664</v>
      </c>
      <c r="Z648">
        <f ca="1"/>
        <v>-3.7989199748900608</v>
      </c>
      <c r="AA648">
        <f ca="1"/>
        <v>2.3005400125549702</v>
      </c>
      <c r="AB648">
        <f ca="1"/>
        <v>1</v>
      </c>
      <c r="AC648">
        <f t="shared" ca="1" si="113"/>
        <v>7.795787516029832</v>
      </c>
      <c r="AD648">
        <f t="shared" ca="1" si="108"/>
        <v>-18.994599874450305</v>
      </c>
      <c r="AE648">
        <f t="shared" ca="1" si="109"/>
        <v>100</v>
      </c>
    </row>
    <row r="649" spans="5:31" x14ac:dyDescent="0.15">
      <c r="E649" s="23"/>
      <c r="F649" s="24"/>
      <c r="G649" s="25"/>
      <c r="P649">
        <f t="array" aca="1" ref="P649:S649" ca="1">MMULT(P315:S315,$P$38:$S$41)</f>
        <v>0.5999999999999992</v>
      </c>
      <c r="Q649">
        <f ca="1"/>
        <v>-1.9040087827498549</v>
      </c>
      <c r="R649">
        <f ca="1"/>
        <v>0</v>
      </c>
      <c r="S649">
        <f ca="1"/>
        <v>1</v>
      </c>
      <c r="T649">
        <f t="array" aca="1" ref="T649:W649" ca="1">MMULT(P649:S649,$T$38:$W$41)</f>
        <v>0.5999999999999992</v>
      </c>
      <c r="U649">
        <f ca="1"/>
        <v>-1.9040087827498549</v>
      </c>
      <c r="V649">
        <f ca="1"/>
        <v>4.3</v>
      </c>
      <c r="W649">
        <f ca="1"/>
        <v>1</v>
      </c>
      <c r="Y649">
        <f t="array" aca="1" ref="Y649:AB649" ca="1">MMULT(T649:W649,$Y$38:$AB$41)</f>
        <v>1.9055676647197419</v>
      </c>
      <c r="Z649">
        <f ca="1"/>
        <v>-3.7989199748900599</v>
      </c>
      <c r="AA649">
        <f ca="1"/>
        <v>2.1005400125549709</v>
      </c>
      <c r="AB649">
        <f ca="1"/>
        <v>1</v>
      </c>
      <c r="AC649">
        <f t="shared" ca="1" si="113"/>
        <v>9.5278383235987096</v>
      </c>
      <c r="AD649">
        <f t="shared" ca="1" si="108"/>
        <v>-18.994599874450302</v>
      </c>
      <c r="AE649">
        <f t="shared" ca="1" si="109"/>
        <v>100</v>
      </c>
    </row>
    <row r="650" spans="5:31" x14ac:dyDescent="0.15">
      <c r="E650" s="23"/>
      <c r="F650" s="24"/>
      <c r="G650" s="25"/>
      <c r="P650">
        <f t="array" aca="1" ref="P650:S650" ca="1">MMULT(P316:S316,$P$38:$S$41)</f>
        <v>0.99999999999999933</v>
      </c>
      <c r="Q650">
        <f ca="1"/>
        <v>-1.9040087827498553</v>
      </c>
      <c r="R650">
        <f ca="1"/>
        <v>0</v>
      </c>
      <c r="S650">
        <f ca="1"/>
        <v>1</v>
      </c>
      <c r="T650">
        <f t="array" aca="1" ref="T650:W650" ca="1">MMULT(P650:S650,$T$38:$W$41)</f>
        <v>0.99999999999999933</v>
      </c>
      <c r="U650">
        <f ca="1"/>
        <v>-1.9040087827498553</v>
      </c>
      <c r="V650">
        <f ca="1"/>
        <v>4.3</v>
      </c>
      <c r="W650">
        <f ca="1"/>
        <v>1</v>
      </c>
      <c r="Y650">
        <f t="array" aca="1" ref="Y650:AB650" ca="1">MMULT(T650:W650,$Y$38:$AB$41)</f>
        <v>2.2519778262335173</v>
      </c>
      <c r="Z650">
        <f ca="1"/>
        <v>-3.7989199748900608</v>
      </c>
      <c r="AA650">
        <f ca="1"/>
        <v>1.9005400125549705</v>
      </c>
      <c r="AB650">
        <f ca="1"/>
        <v>1</v>
      </c>
      <c r="AC650">
        <f t="shared" ca="1" si="113"/>
        <v>11.259889131167586</v>
      </c>
      <c r="AD650">
        <f t="shared" ca="1" si="108"/>
        <v>-18.994599874450305</v>
      </c>
      <c r="AE650">
        <f t="shared" ca="1" si="109"/>
        <v>100</v>
      </c>
    </row>
    <row r="651" spans="5:31" x14ac:dyDescent="0.15">
      <c r="E651" s="23"/>
      <c r="F651" s="24"/>
      <c r="G651" s="25"/>
      <c r="T651" t="e">
        <f t="array" ref="T651:W651">MMULT(P651:S651,$T$38:$W$41)</f>
        <v>#VALUE!</v>
      </c>
      <c r="U651" t="e">
        <v>#VALUE!</v>
      </c>
      <c r="V651" t="e">
        <v>#VALUE!</v>
      </c>
      <c r="W651" t="e">
        <v>#VALUE!</v>
      </c>
      <c r="Y651" t="e">
        <f t="array" ref="Y651:AB651">MMULT(T651:W651,$Y$38:$AB$41)</f>
        <v>#VALUE!</v>
      </c>
      <c r="Z651" t="e">
        <v>#VALUE!</v>
      </c>
      <c r="AA651" t="e">
        <v>#VALUE!</v>
      </c>
      <c r="AB651" t="e">
        <v>#VALUE!</v>
      </c>
      <c r="AD651" t="e">
        <f t="shared" si="108"/>
        <v>#VALUE!</v>
      </c>
      <c r="AE651" t="e">
        <f t="shared" si="109"/>
        <v>#VALUE!</v>
      </c>
    </row>
    <row r="652" spans="5:31" x14ac:dyDescent="0.15">
      <c r="E652" s="23"/>
      <c r="F652" s="24"/>
      <c r="G652" s="25"/>
      <c r="P652">
        <f t="array" aca="1" ref="P652:S652" ca="1">MMULT(P318:S318,$P$38:$S$41)</f>
        <v>0.99999999999999867</v>
      </c>
      <c r="Q652">
        <f ca="1"/>
        <v>-1.9040087827498557</v>
      </c>
      <c r="R652">
        <f ca="1"/>
        <v>0</v>
      </c>
      <c r="S652">
        <f ca="1"/>
        <v>1</v>
      </c>
      <c r="T652">
        <f t="array" aca="1" ref="T652:W652" ca="1">MMULT(P652:S652,$T$38:$W$41)</f>
        <v>0.99999999999999867</v>
      </c>
      <c r="U652">
        <f ca="1"/>
        <v>-1.9040087827498557</v>
      </c>
      <c r="V652">
        <f ca="1"/>
        <v>4.3</v>
      </c>
      <c r="W652">
        <f ca="1"/>
        <v>1</v>
      </c>
      <c r="Y652">
        <f t="array" aca="1" ref="Y652:AB652" ca="1">MMULT(T652:W652,$Y$38:$AB$41)</f>
        <v>2.2519778262335168</v>
      </c>
      <c r="Z652">
        <f ca="1"/>
        <v>-3.7989199748900608</v>
      </c>
      <c r="AA652">
        <f ca="1"/>
        <v>1.9005400125549707</v>
      </c>
      <c r="AB652">
        <f ca="1"/>
        <v>1</v>
      </c>
      <c r="AC652">
        <f ca="1">Y652*$AD$40</f>
        <v>11.259889131167585</v>
      </c>
      <c r="AD652">
        <f t="shared" ca="1" si="108"/>
        <v>-18.994599874450305</v>
      </c>
      <c r="AE652">
        <f t="shared" ca="1" si="109"/>
        <v>100</v>
      </c>
    </row>
    <row r="653" spans="5:31" x14ac:dyDescent="0.15">
      <c r="E653" s="23"/>
      <c r="F653" s="24"/>
      <c r="G653" s="25"/>
      <c r="P653">
        <f t="array" aca="1" ref="P653:S653" ca="1">MMULT(P319:S319,$P$38:$S$41)</f>
        <v>1.1999999999999991</v>
      </c>
      <c r="Q653">
        <f ca="1"/>
        <v>-1.5575986212360799</v>
      </c>
      <c r="R653">
        <f ca="1"/>
        <v>0</v>
      </c>
      <c r="S653">
        <f ca="1"/>
        <v>1</v>
      </c>
      <c r="T653">
        <f t="array" aca="1" ref="T653:W653" ca="1">MMULT(P653:S653,$T$38:$W$41)</f>
        <v>1.1999999999999991</v>
      </c>
      <c r="U653">
        <f ca="1"/>
        <v>-1.5575986212360799</v>
      </c>
      <c r="V653">
        <f ca="1"/>
        <v>4.3</v>
      </c>
      <c r="W653">
        <f ca="1"/>
        <v>1</v>
      </c>
      <c r="Y653">
        <f t="array" aca="1" ref="Y653:AB653" ca="1">MMULT(T653:W653,$Y$38:$AB$41)</f>
        <v>2.5117854473688488</v>
      </c>
      <c r="Z653">
        <f ca="1"/>
        <v>-3.4989199748900606</v>
      </c>
      <c r="AA653">
        <f ca="1"/>
        <v>1.9505400125549706</v>
      </c>
      <c r="AB653">
        <f ca="1"/>
        <v>1</v>
      </c>
      <c r="AC653">
        <f t="shared" ref="AC653:AC657" ca="1" si="114">Y653*$AD$40</f>
        <v>12.558927236844244</v>
      </c>
      <c r="AD653">
        <f t="shared" ca="1" si="108"/>
        <v>-17.494599874450302</v>
      </c>
      <c r="AE653">
        <f t="shared" ca="1" si="109"/>
        <v>100</v>
      </c>
    </row>
    <row r="654" spans="5:31" x14ac:dyDescent="0.15">
      <c r="E654" s="23"/>
      <c r="F654" s="24"/>
      <c r="G654" s="25"/>
      <c r="P654">
        <f t="array" aca="1" ref="P654:S654" ca="1">MMULT(P320:S320,$P$38:$S$41)</f>
        <v>1.3999999999999995</v>
      </c>
      <c r="Q654">
        <f ca="1"/>
        <v>-1.2111884597223048</v>
      </c>
      <c r="R654">
        <f ca="1"/>
        <v>0</v>
      </c>
      <c r="S654">
        <f ca="1"/>
        <v>1</v>
      </c>
      <c r="T654">
        <f t="array" aca="1" ref="T654:W654" ca="1">MMULT(P654:S654,$T$38:$W$41)</f>
        <v>1.3999999999999995</v>
      </c>
      <c r="U654">
        <f ca="1"/>
        <v>-1.2111884597223048</v>
      </c>
      <c r="V654">
        <f ca="1"/>
        <v>4.3</v>
      </c>
      <c r="W654">
        <f ca="1"/>
        <v>1</v>
      </c>
      <c r="Y654">
        <f t="array" aca="1" ref="Y654:AB654" ca="1">MMULT(T654:W654,$Y$38:$AB$41)</f>
        <v>2.7715930685041803</v>
      </c>
      <c r="Z654">
        <f ca="1"/>
        <v>-3.1989199748900612</v>
      </c>
      <c r="AA654">
        <f ca="1"/>
        <v>2.0005400125549704</v>
      </c>
      <c r="AB654">
        <f ca="1"/>
        <v>1</v>
      </c>
      <c r="AC654">
        <f t="shared" ca="1" si="114"/>
        <v>13.857965342520902</v>
      </c>
      <c r="AD654">
        <f t="shared" ca="1" si="108"/>
        <v>-15.994599874450305</v>
      </c>
      <c r="AE654">
        <f t="shared" ca="1" si="109"/>
        <v>100</v>
      </c>
    </row>
    <row r="655" spans="5:31" x14ac:dyDescent="0.15">
      <c r="E655" s="23"/>
      <c r="F655" s="24"/>
      <c r="G655" s="25"/>
      <c r="P655">
        <f t="array" aca="1" ref="P655:S655" ca="1">MMULT(P321:S321,$P$38:$S$41)</f>
        <v>1.5999999999999999</v>
      </c>
      <c r="Q655">
        <f ca="1"/>
        <v>-0.86477829820852958</v>
      </c>
      <c r="R655">
        <f ca="1"/>
        <v>0</v>
      </c>
      <c r="S655">
        <f ca="1"/>
        <v>1</v>
      </c>
      <c r="T655">
        <f t="array" aca="1" ref="T655:W655" ca="1">MMULT(P655:S655,$T$38:$W$41)</f>
        <v>1.5999999999999999</v>
      </c>
      <c r="U655">
        <f ca="1"/>
        <v>-0.86477829820852958</v>
      </c>
      <c r="V655">
        <f ca="1"/>
        <v>4.3</v>
      </c>
      <c r="W655">
        <f ca="1"/>
        <v>1</v>
      </c>
      <c r="Y655">
        <f t="array" aca="1" ref="Y655:AB655" ca="1">MMULT(T655:W655,$Y$38:$AB$41)</f>
        <v>3.0314006896395123</v>
      </c>
      <c r="Z655">
        <f ca="1"/>
        <v>-2.8989199748900609</v>
      </c>
      <c r="AA655">
        <f ca="1"/>
        <v>2.0505400125549702</v>
      </c>
      <c r="AB655">
        <f ca="1"/>
        <v>1</v>
      </c>
      <c r="AC655">
        <f t="shared" ca="1" si="114"/>
        <v>15.15700344819756</v>
      </c>
      <c r="AD655">
        <f t="shared" ca="1" si="108"/>
        <v>-14.494599874450305</v>
      </c>
      <c r="AE655">
        <f t="shared" ca="1" si="109"/>
        <v>100</v>
      </c>
    </row>
    <row r="656" spans="5:31" x14ac:dyDescent="0.15">
      <c r="E656" s="23"/>
      <c r="F656" s="24"/>
      <c r="G656" s="25"/>
      <c r="P656">
        <f t="array" aca="1" ref="P656:S656" ca="1">MMULT(P322:S322,$P$38:$S$41)</f>
        <v>1.7999999999999994</v>
      </c>
      <c r="Q656">
        <f ca="1"/>
        <v>-0.51836813669475401</v>
      </c>
      <c r="R656">
        <f ca="1"/>
        <v>0</v>
      </c>
      <c r="S656">
        <f ca="1"/>
        <v>1</v>
      </c>
      <c r="T656">
        <f t="array" aca="1" ref="T656:W656" ca="1">MMULT(P656:S656,$T$38:$W$41)</f>
        <v>1.7999999999999994</v>
      </c>
      <c r="U656">
        <f ca="1"/>
        <v>-0.51836813669475401</v>
      </c>
      <c r="V656">
        <f ca="1"/>
        <v>4.3</v>
      </c>
      <c r="W656">
        <f ca="1"/>
        <v>1</v>
      </c>
      <c r="Y656">
        <f t="array" aca="1" ref="Y656:AB656" ca="1">MMULT(T656:W656,$Y$38:$AB$41)</f>
        <v>3.2912083107748433</v>
      </c>
      <c r="Z656">
        <f ca="1"/>
        <v>-2.5989199748900611</v>
      </c>
      <c r="AA656">
        <f ca="1"/>
        <v>2.10054001255497</v>
      </c>
      <c r="AB656">
        <f ca="1"/>
        <v>1</v>
      </c>
      <c r="AC656">
        <f t="shared" ca="1" si="114"/>
        <v>16.456041553874215</v>
      </c>
      <c r="AD656">
        <f t="shared" ca="1" si="108"/>
        <v>-12.994599874450305</v>
      </c>
      <c r="AE656">
        <f t="shared" ca="1" si="109"/>
        <v>100</v>
      </c>
    </row>
    <row r="657" spans="5:31" x14ac:dyDescent="0.15">
      <c r="E657" s="23"/>
      <c r="F657" s="24"/>
      <c r="G657" s="25"/>
      <c r="P657">
        <f t="array" aca="1" ref="P657:S657" ca="1">MMULT(P323:S323,$P$38:$S$41)</f>
        <v>2</v>
      </c>
      <c r="Q657">
        <f ca="1"/>
        <v>-0.17195797518097866</v>
      </c>
      <c r="R657">
        <f ca="1"/>
        <v>0</v>
      </c>
      <c r="S657">
        <f ca="1"/>
        <v>1</v>
      </c>
      <c r="T657">
        <f t="array" aca="1" ref="T657:W657" ca="1">MMULT(P657:S657,$T$38:$W$41)</f>
        <v>2</v>
      </c>
      <c r="U657">
        <f ca="1"/>
        <v>-0.17195797518097866</v>
      </c>
      <c r="V657">
        <f ca="1"/>
        <v>4.3</v>
      </c>
      <c r="W657">
        <f ca="1"/>
        <v>1</v>
      </c>
      <c r="Y657">
        <f t="array" aca="1" ref="Y657:AB657" ca="1">MMULT(T657:W657,$Y$38:$AB$41)</f>
        <v>3.5510159319101757</v>
      </c>
      <c r="Z657">
        <f ca="1"/>
        <v>-2.2989199748900608</v>
      </c>
      <c r="AA657">
        <f ca="1"/>
        <v>2.1505400125549698</v>
      </c>
      <c r="AB657">
        <f ca="1"/>
        <v>1</v>
      </c>
      <c r="AC657">
        <f t="shared" ca="1" si="114"/>
        <v>17.75507965955088</v>
      </c>
      <c r="AD657">
        <f t="shared" ca="1" si="108"/>
        <v>-11.494599874450305</v>
      </c>
      <c r="AE657">
        <f t="shared" ca="1" si="109"/>
        <v>100</v>
      </c>
    </row>
    <row r="658" spans="5:31" x14ac:dyDescent="0.15">
      <c r="E658" s="23"/>
      <c r="F658" s="24"/>
      <c r="G658" s="25"/>
      <c r="T658" t="e">
        <f t="array" ref="T658:W658">MMULT(P658:S658,$T$38:$W$41)</f>
        <v>#VALUE!</v>
      </c>
      <c r="U658" t="e">
        <v>#VALUE!</v>
      </c>
      <c r="V658" t="e">
        <v>#VALUE!</v>
      </c>
      <c r="W658" t="e">
        <v>#VALUE!</v>
      </c>
      <c r="Y658" t="e">
        <f t="array" ref="Y658:AB658">MMULT(T658:W658,$Y$38:$AB$41)</f>
        <v>#VALUE!</v>
      </c>
      <c r="Z658" t="e">
        <v>#VALUE!</v>
      </c>
      <c r="AA658" t="e">
        <v>#VALUE!</v>
      </c>
      <c r="AB658" t="e">
        <v>#VALUE!</v>
      </c>
      <c r="AD658" t="e">
        <f t="shared" si="108"/>
        <v>#VALUE!</v>
      </c>
      <c r="AE658" t="e">
        <f t="shared" si="109"/>
        <v>#VALUE!</v>
      </c>
    </row>
    <row r="659" spans="5:31" x14ac:dyDescent="0.15">
      <c r="E659" s="23"/>
      <c r="F659" s="24"/>
      <c r="G659" s="25"/>
      <c r="P659">
        <f t="array" aca="1" ref="P659:S659" ca="1">MMULT(P325:S325,$P$38:$S$41)</f>
        <v>2</v>
      </c>
      <c r="Q659">
        <f ca="1"/>
        <v>-0.17195797518097955</v>
      </c>
      <c r="R659">
        <f ca="1"/>
        <v>0</v>
      </c>
      <c r="S659">
        <f ca="1"/>
        <v>1</v>
      </c>
      <c r="T659">
        <f t="array" aca="1" ref="T659:W659" ca="1">MMULT(P659:S659,$T$38:$W$41)</f>
        <v>2</v>
      </c>
      <c r="U659">
        <f ca="1"/>
        <v>-0.17195797518097955</v>
      </c>
      <c r="V659">
        <f ca="1"/>
        <v>4.3</v>
      </c>
      <c r="W659">
        <f ca="1"/>
        <v>1</v>
      </c>
      <c r="Y659">
        <f t="array" aca="1" ref="Y659:AB659" ca="1">MMULT(T659:W659,$Y$38:$AB$41)</f>
        <v>3.5510159319101753</v>
      </c>
      <c r="Z659">
        <f ca="1"/>
        <v>-2.2989199748900617</v>
      </c>
      <c r="AA659">
        <f ca="1"/>
        <v>2.1505400125549694</v>
      </c>
      <c r="AB659">
        <f ca="1"/>
        <v>1</v>
      </c>
      <c r="AC659">
        <f ca="1">Y659*$AD$40</f>
        <v>17.755079659550876</v>
      </c>
      <c r="AD659">
        <f t="shared" ca="1" si="108"/>
        <v>-11.494599874450309</v>
      </c>
      <c r="AE659">
        <f t="shared" ca="1" si="109"/>
        <v>100</v>
      </c>
    </row>
    <row r="660" spans="5:31" x14ac:dyDescent="0.15">
      <c r="E660" s="23"/>
      <c r="F660" s="24"/>
      <c r="G660" s="25"/>
      <c r="P660">
        <f t="array" aca="1" ref="P660:S660" ca="1">MMULT(P326:S326,$P$38:$S$41)</f>
        <v>1.8</v>
      </c>
      <c r="Q660">
        <f ca="1"/>
        <v>0.17445218633279658</v>
      </c>
      <c r="R660">
        <f ca="1"/>
        <v>0</v>
      </c>
      <c r="S660">
        <f ca="1"/>
        <v>1</v>
      </c>
      <c r="T660">
        <f t="array" aca="1" ref="T660:W660" ca="1">MMULT(P660:S660,$T$38:$W$41)</f>
        <v>1.8</v>
      </c>
      <c r="U660">
        <f ca="1"/>
        <v>0.17445218633279658</v>
      </c>
      <c r="V660">
        <f ca="1"/>
        <v>4.3</v>
      </c>
      <c r="W660">
        <f ca="1"/>
        <v>1</v>
      </c>
      <c r="Y660">
        <f t="array" aca="1" ref="Y660:AB660" ca="1">MMULT(T660:W660,$Y$38:$AB$41)</f>
        <v>3.4644133915317319</v>
      </c>
      <c r="Z660">
        <f ca="1"/>
        <v>-1.9989199748900612</v>
      </c>
      <c r="AA660">
        <f ca="1"/>
        <v>2.4005400125549698</v>
      </c>
      <c r="AB660">
        <f ca="1"/>
        <v>1</v>
      </c>
      <c r="AC660">
        <f t="shared" ref="AC660:AC664" ca="1" si="115">Y660*$AD$40</f>
        <v>17.322066957658659</v>
      </c>
      <c r="AD660">
        <f t="shared" ca="1" si="108"/>
        <v>-9.9945998744503068</v>
      </c>
      <c r="AE660">
        <f t="shared" ca="1" si="109"/>
        <v>100</v>
      </c>
    </row>
    <row r="661" spans="5:31" x14ac:dyDescent="0.15">
      <c r="E661" s="23"/>
      <c r="F661" s="24"/>
      <c r="G661" s="25"/>
      <c r="P661">
        <f t="array" aca="1" ref="P661:S661" ca="1">MMULT(P327:S327,$P$38:$S$41)</f>
        <v>1.6000000000000005</v>
      </c>
      <c r="Q661">
        <f ca="1"/>
        <v>0.52086234784657204</v>
      </c>
      <c r="R661">
        <f ca="1"/>
        <v>0</v>
      </c>
      <c r="S661">
        <f ca="1"/>
        <v>1</v>
      </c>
      <c r="T661">
        <f t="array" aca="1" ref="T661:W661" ca="1">MMULT(P661:S661,$T$38:$W$41)</f>
        <v>1.6000000000000005</v>
      </c>
      <c r="U661">
        <f ca="1"/>
        <v>0.52086234784657204</v>
      </c>
      <c r="V661">
        <f ca="1"/>
        <v>4.3</v>
      </c>
      <c r="W661">
        <f ca="1"/>
        <v>1</v>
      </c>
      <c r="Y661">
        <f t="array" aca="1" ref="Y661:AB661" ca="1">MMULT(T661:W661,$Y$38:$AB$41)</f>
        <v>3.3778108511532885</v>
      </c>
      <c r="Z661">
        <f ca="1"/>
        <v>-1.6989199748900612</v>
      </c>
      <c r="AA661">
        <f ca="1"/>
        <v>2.6505400125549694</v>
      </c>
      <c r="AB661">
        <f ca="1"/>
        <v>1</v>
      </c>
      <c r="AC661">
        <f t="shared" ca="1" si="115"/>
        <v>16.889054255766442</v>
      </c>
      <c r="AD661">
        <f t="shared" ca="1" si="108"/>
        <v>-8.4945998744503051</v>
      </c>
      <c r="AE661">
        <f t="shared" ca="1" si="109"/>
        <v>100</v>
      </c>
    </row>
    <row r="662" spans="5:31" x14ac:dyDescent="0.15">
      <c r="E662" s="23"/>
      <c r="F662" s="24"/>
      <c r="G662" s="25"/>
      <c r="P662">
        <f t="array" aca="1" ref="P662:S662" ca="1">MMULT(P328:S328,$P$38:$S$41)</f>
        <v>1.4000000000000008</v>
      </c>
      <c r="Q662">
        <f ca="1"/>
        <v>0.86727250936034794</v>
      </c>
      <c r="R662">
        <f ca="1"/>
        <v>0</v>
      </c>
      <c r="S662">
        <f ca="1"/>
        <v>1</v>
      </c>
      <c r="T662">
        <f t="array" aca="1" ref="T662:W662" ca="1">MMULT(P662:S662,$T$38:$W$41)</f>
        <v>1.4000000000000008</v>
      </c>
      <c r="U662">
        <f ca="1"/>
        <v>0.86727250936034794</v>
      </c>
      <c r="V662">
        <f ca="1"/>
        <v>4.3</v>
      </c>
      <c r="W662">
        <f ca="1"/>
        <v>1</v>
      </c>
      <c r="Y662">
        <f t="array" aca="1" ref="Y662:AB662" ca="1">MMULT(T662:W662,$Y$38:$AB$41)</f>
        <v>3.2912083107748447</v>
      </c>
      <c r="Z662">
        <f ca="1"/>
        <v>-1.3989199748900607</v>
      </c>
      <c r="AA662">
        <f ca="1"/>
        <v>2.9005400125549694</v>
      </c>
      <c r="AB662">
        <f ca="1"/>
        <v>1</v>
      </c>
      <c r="AC662">
        <f t="shared" ca="1" si="115"/>
        <v>16.456041553874222</v>
      </c>
      <c r="AD662">
        <f t="shared" ca="1" si="108"/>
        <v>-6.9945998744503033</v>
      </c>
      <c r="AE662">
        <f t="shared" ca="1" si="109"/>
        <v>100</v>
      </c>
    </row>
    <row r="663" spans="5:31" x14ac:dyDescent="0.15">
      <c r="E663" s="23"/>
      <c r="F663" s="24"/>
      <c r="G663" s="25"/>
      <c r="P663">
        <f t="array" aca="1" ref="P663:S663" ca="1">MMULT(P329:S329,$P$38:$S$41)</f>
        <v>1.2000000000000006</v>
      </c>
      <c r="Q663">
        <f ca="1"/>
        <v>1.2136826708741231</v>
      </c>
      <c r="R663">
        <f ca="1"/>
        <v>0</v>
      </c>
      <c r="S663">
        <f ca="1"/>
        <v>1</v>
      </c>
      <c r="T663">
        <f t="array" aca="1" ref="T663:W663" ca="1">MMULT(P663:S663,$T$38:$W$41)</f>
        <v>1.2000000000000006</v>
      </c>
      <c r="U663">
        <f ca="1"/>
        <v>1.2136826708741231</v>
      </c>
      <c r="V663">
        <f ca="1"/>
        <v>4.3</v>
      </c>
      <c r="W663">
        <f ca="1"/>
        <v>1</v>
      </c>
      <c r="Y663">
        <f t="array" aca="1" ref="Y663:AB663" ca="1">MMULT(T663:W663,$Y$38:$AB$41)</f>
        <v>3.2046057703964008</v>
      </c>
      <c r="Z663">
        <f ca="1"/>
        <v>-1.0989199748900611</v>
      </c>
      <c r="AA663">
        <f ca="1"/>
        <v>3.1505400125549694</v>
      </c>
      <c r="AB663">
        <f ca="1"/>
        <v>1</v>
      </c>
      <c r="AC663">
        <f t="shared" ca="1" si="115"/>
        <v>16.023028851982005</v>
      </c>
      <c r="AD663">
        <f t="shared" ca="1" si="108"/>
        <v>-5.4945998744503051</v>
      </c>
      <c r="AE663">
        <f t="shared" ca="1" si="109"/>
        <v>100</v>
      </c>
    </row>
    <row r="664" spans="5:31" x14ac:dyDescent="0.15">
      <c r="E664" s="23"/>
      <c r="F664" s="24"/>
      <c r="G664" s="25"/>
      <c r="P664">
        <f t="array" aca="1" ref="P664:S664" ca="1">MMULT(P330:S330,$P$38:$S$41)</f>
        <v>1.0000000000000009</v>
      </c>
      <c r="Q664">
        <f ca="1"/>
        <v>1.5600928323878991</v>
      </c>
      <c r="R664">
        <f ca="1"/>
        <v>0</v>
      </c>
      <c r="S664">
        <f ca="1"/>
        <v>1</v>
      </c>
      <c r="T664">
        <f t="array" aca="1" ref="T664:W664" ca="1">MMULT(P664:S664,$T$38:$W$41)</f>
        <v>1.0000000000000009</v>
      </c>
      <c r="U664">
        <f ca="1"/>
        <v>1.5600928323878991</v>
      </c>
      <c r="V664">
        <f ca="1"/>
        <v>4.3</v>
      </c>
      <c r="W664">
        <f ca="1"/>
        <v>1</v>
      </c>
      <c r="Y664">
        <f t="array" aca="1" ref="Y664:AB664" ca="1">MMULT(T664:W664,$Y$38:$AB$41)</f>
        <v>3.1180032300179574</v>
      </c>
      <c r="Z664">
        <f ca="1"/>
        <v>-0.79891997489006061</v>
      </c>
      <c r="AA664">
        <f ca="1"/>
        <v>3.4005400125549694</v>
      </c>
      <c r="AB664">
        <f ca="1"/>
        <v>1</v>
      </c>
      <c r="AC664">
        <f t="shared" ca="1" si="115"/>
        <v>15.590016150089788</v>
      </c>
      <c r="AD664">
        <f t="shared" ca="1" si="108"/>
        <v>-3.9945998744503033</v>
      </c>
      <c r="AE664">
        <f t="shared" ca="1" si="109"/>
        <v>100</v>
      </c>
    </row>
    <row r="665" spans="5:31" x14ac:dyDescent="0.15">
      <c r="E665" s="23"/>
      <c r="F665" s="24"/>
      <c r="G665" s="25"/>
      <c r="T665" t="e">
        <f t="array" ref="T665:W665">MMULT(P665:S665,$T$38:$W$41)</f>
        <v>#VALUE!</v>
      </c>
      <c r="U665" t="e">
        <v>#VALUE!</v>
      </c>
      <c r="V665" t="e">
        <v>#VALUE!</v>
      </c>
      <c r="W665" t="e">
        <v>#VALUE!</v>
      </c>
      <c r="Y665" t="e">
        <f t="array" ref="Y665:AB665">MMULT(T665:W665,$Y$38:$AB$41)</f>
        <v>#VALUE!</v>
      </c>
      <c r="Z665" t="e">
        <v>#VALUE!</v>
      </c>
      <c r="AA665" t="e">
        <v>#VALUE!</v>
      </c>
      <c r="AB665" t="e">
        <v>#VALUE!</v>
      </c>
      <c r="AD665" t="e">
        <f t="shared" si="108"/>
        <v>#VALUE!</v>
      </c>
      <c r="AE665" t="e">
        <f t="shared" si="109"/>
        <v>#VALUE!</v>
      </c>
    </row>
    <row r="666" spans="5:31" x14ac:dyDescent="0.15">
      <c r="E666" s="23"/>
      <c r="F666" s="24"/>
      <c r="G666" s="25"/>
      <c r="T666" t="e">
        <f t="array" ref="T666:W666">MMULT(P666:S666,$T$38:$W$41)</f>
        <v>#VALUE!</v>
      </c>
      <c r="U666" t="e">
        <v>#VALUE!</v>
      </c>
      <c r="V666" t="e">
        <v>#VALUE!</v>
      </c>
      <c r="W666" t="e">
        <v>#VALUE!</v>
      </c>
      <c r="Y666" t="e">
        <f t="array" ref="Y666:AB666">MMULT(T666:W666,$Y$38:$AB$41)</f>
        <v>#VALUE!</v>
      </c>
      <c r="Z666" t="e">
        <v>#VALUE!</v>
      </c>
      <c r="AA666" t="e">
        <v>#VALUE!</v>
      </c>
      <c r="AB666" t="e">
        <v>#VALUE!</v>
      </c>
      <c r="AD666" t="e">
        <f t="shared" si="108"/>
        <v>#VALUE!</v>
      </c>
      <c r="AE666" t="e">
        <f t="shared" si="109"/>
        <v>#VALUE!</v>
      </c>
    </row>
    <row r="667" spans="5:31" x14ac:dyDescent="0.15">
      <c r="E667" s="23"/>
      <c r="F667" s="24"/>
      <c r="G667" s="25">
        <v>62</v>
      </c>
      <c r="P667">
        <f t="array" aca="1" ref="P667:S667" ca="1">MMULT(P333:S333,$P$38:$S$41)</f>
        <v>1</v>
      </c>
      <c r="Q667">
        <f ca="1"/>
        <v>1.5600928323878995</v>
      </c>
      <c r="R667">
        <f ca="1"/>
        <v>0</v>
      </c>
      <c r="S667">
        <f ca="1"/>
        <v>1</v>
      </c>
      <c r="T667">
        <f t="array" aca="1" ref="T667:W667" ca="1">MMULT(P667:S667,$T$38:$W$41)</f>
        <v>1</v>
      </c>
      <c r="U667">
        <f ca="1"/>
        <v>1.5600928323878995</v>
      </c>
      <c r="V667">
        <f ca="1"/>
        <v>4.3</v>
      </c>
      <c r="W667">
        <f ca="1"/>
        <v>1</v>
      </c>
      <c r="Y667">
        <f t="array" aca="1" ref="Y667:AB667" ca="1">MMULT(T667:W667,$Y$38:$AB$41)</f>
        <v>3.1180032300179565</v>
      </c>
      <c r="Z667">
        <f ca="1"/>
        <v>-0.79891997489006017</v>
      </c>
      <c r="AA667">
        <f ca="1"/>
        <v>3.4005400125549703</v>
      </c>
      <c r="AB667">
        <f ca="1"/>
        <v>1</v>
      </c>
      <c r="AC667">
        <f ca="1">Y667*$AD$40</f>
        <v>15.590016150089783</v>
      </c>
      <c r="AD667">
        <f t="shared" ca="1" si="108"/>
        <v>-3.9945998744503006</v>
      </c>
      <c r="AE667">
        <f t="shared" ca="1" si="109"/>
        <v>100</v>
      </c>
    </row>
    <row r="668" spans="5:31" x14ac:dyDescent="0.15">
      <c r="E668" s="23"/>
      <c r="F668" s="24"/>
      <c r="G668" s="25"/>
      <c r="P668">
        <f t="array" aca="1" ref="P668:S668" ca="1">MMULT(P334:S334,$P$38:$S$41)</f>
        <v>0.60000000000000009</v>
      </c>
      <c r="Q668">
        <f ca="1"/>
        <v>1.5600928323878995</v>
      </c>
      <c r="R668">
        <f ca="1"/>
        <v>0</v>
      </c>
      <c r="S668">
        <f ca="1"/>
        <v>1</v>
      </c>
      <c r="T668">
        <f t="array" aca="1" ref="T668:W668" ca="1">MMULT(P668:S668,$T$38:$W$41)</f>
        <v>0.60000000000000009</v>
      </c>
      <c r="U668">
        <f ca="1"/>
        <v>1.5600928323878995</v>
      </c>
      <c r="V668">
        <f ca="1"/>
        <v>4.3</v>
      </c>
      <c r="W668">
        <f ca="1"/>
        <v>1</v>
      </c>
      <c r="Y668">
        <f t="array" aca="1" ref="Y668:AB668" ca="1">MMULT(T668:W668,$Y$38:$AB$41)</f>
        <v>2.7715930685041812</v>
      </c>
      <c r="Z668">
        <f ca="1"/>
        <v>-0.79891997489006017</v>
      </c>
      <c r="AA668">
        <f ca="1"/>
        <v>3.60054001255497</v>
      </c>
      <c r="AB668">
        <f ca="1"/>
        <v>1</v>
      </c>
      <c r="AC668">
        <f t="shared" ref="AC668:AC672" ca="1" si="116">Y668*$AD$40</f>
        <v>13.857965342520906</v>
      </c>
      <c r="AD668">
        <f t="shared" ca="1" si="108"/>
        <v>-3.9945998744503006</v>
      </c>
      <c r="AE668">
        <f t="shared" ca="1" si="109"/>
        <v>100</v>
      </c>
    </row>
    <row r="669" spans="5:31" x14ac:dyDescent="0.15">
      <c r="E669" s="23"/>
      <c r="F669" s="24"/>
      <c r="G669" s="25"/>
      <c r="P669">
        <f t="array" aca="1" ref="P669:S669" ca="1">MMULT(P335:S335,$P$38:$S$41)</f>
        <v>0.20000000000000007</v>
      </c>
      <c r="Q669">
        <f ca="1"/>
        <v>1.5600928323878995</v>
      </c>
      <c r="R669">
        <f ca="1"/>
        <v>0</v>
      </c>
      <c r="S669">
        <f ca="1"/>
        <v>1</v>
      </c>
      <c r="T669">
        <f t="array" aca="1" ref="T669:W669" ca="1">MMULT(P669:S669,$T$38:$W$41)</f>
        <v>0.20000000000000007</v>
      </c>
      <c r="U669">
        <f ca="1"/>
        <v>1.5600928323878995</v>
      </c>
      <c r="V669">
        <f ca="1"/>
        <v>4.3</v>
      </c>
      <c r="W669">
        <f ca="1"/>
        <v>1</v>
      </c>
      <c r="Y669">
        <f t="array" aca="1" ref="Y669:AB669" ca="1">MMULT(T669:W669,$Y$38:$AB$41)</f>
        <v>2.4251829069904054</v>
      </c>
      <c r="Z669">
        <f ca="1"/>
        <v>-0.79891997489006017</v>
      </c>
      <c r="AA669">
        <f ca="1"/>
        <v>3.8005400125549702</v>
      </c>
      <c r="AB669">
        <f ca="1"/>
        <v>1</v>
      </c>
      <c r="AC669">
        <f t="shared" ca="1" si="116"/>
        <v>12.125914534952027</v>
      </c>
      <c r="AD669">
        <f t="shared" ca="1" si="108"/>
        <v>-3.9945998744503006</v>
      </c>
      <c r="AE669">
        <f t="shared" ca="1" si="109"/>
        <v>100</v>
      </c>
    </row>
    <row r="670" spans="5:31" x14ac:dyDescent="0.15">
      <c r="E670" s="23"/>
      <c r="F670" s="24"/>
      <c r="G670" s="25"/>
      <c r="P670">
        <f t="array" aca="1" ref="P670:S670" ca="1">MMULT(P336:S336,$P$38:$S$41)</f>
        <v>-0.19999999999999996</v>
      </c>
      <c r="Q670">
        <f ca="1"/>
        <v>1.5600928323878995</v>
      </c>
      <c r="R670">
        <f ca="1"/>
        <v>0</v>
      </c>
      <c r="S670">
        <f ca="1"/>
        <v>1</v>
      </c>
      <c r="T670">
        <f t="array" aca="1" ref="T670:W670" ca="1">MMULT(P670:S670,$T$38:$W$41)</f>
        <v>-0.19999999999999996</v>
      </c>
      <c r="U670">
        <f ca="1"/>
        <v>1.5600928323878995</v>
      </c>
      <c r="V670">
        <f ca="1"/>
        <v>4.3</v>
      </c>
      <c r="W670">
        <f ca="1"/>
        <v>1</v>
      </c>
      <c r="Y670">
        <f t="array" aca="1" ref="Y670:AB670" ca="1">MMULT(T670:W670,$Y$38:$AB$41)</f>
        <v>2.07877274547663</v>
      </c>
      <c r="Z670">
        <f ca="1"/>
        <v>-0.79891997489006017</v>
      </c>
      <c r="AA670">
        <f ca="1"/>
        <v>4.0005400125549704</v>
      </c>
      <c r="AB670">
        <f ca="1"/>
        <v>1</v>
      </c>
      <c r="AC670">
        <f t="shared" ca="1" si="116"/>
        <v>10.393863727383151</v>
      </c>
      <c r="AD670">
        <f t="shared" ca="1" si="108"/>
        <v>-3.9945998744503006</v>
      </c>
      <c r="AE670">
        <f t="shared" ca="1" si="109"/>
        <v>100</v>
      </c>
    </row>
    <row r="671" spans="5:31" x14ac:dyDescent="0.15">
      <c r="E671" s="23"/>
      <c r="F671" s="24"/>
      <c r="G671" s="25"/>
      <c r="P671">
        <f t="array" aca="1" ref="P671:S671" ca="1">MMULT(P337:S337,$P$38:$S$41)</f>
        <v>-0.6</v>
      </c>
      <c r="Q671">
        <f ca="1"/>
        <v>1.5600928323878995</v>
      </c>
      <c r="R671">
        <f ca="1"/>
        <v>0</v>
      </c>
      <c r="S671">
        <f ca="1"/>
        <v>1</v>
      </c>
      <c r="T671">
        <f t="array" aca="1" ref="T671:W671" ca="1">MMULT(P671:S671,$T$38:$W$41)</f>
        <v>-0.6</v>
      </c>
      <c r="U671">
        <f ca="1"/>
        <v>1.5600928323878995</v>
      </c>
      <c r="V671">
        <f ca="1"/>
        <v>4.3</v>
      </c>
      <c r="W671">
        <f ca="1"/>
        <v>1</v>
      </c>
      <c r="Y671">
        <f t="array" aca="1" ref="Y671:AB671" ca="1">MMULT(T671:W671,$Y$38:$AB$41)</f>
        <v>1.7323625839628545</v>
      </c>
      <c r="Z671">
        <f ca="1"/>
        <v>-0.79891997489006017</v>
      </c>
      <c r="AA671">
        <f ca="1"/>
        <v>4.2005400125549697</v>
      </c>
      <c r="AB671">
        <f ca="1"/>
        <v>1</v>
      </c>
      <c r="AC671">
        <f t="shared" ca="1" si="116"/>
        <v>8.6618129198142721</v>
      </c>
      <c r="AD671">
        <f t="shared" ca="1" si="108"/>
        <v>-3.9945998744503006</v>
      </c>
      <c r="AE671">
        <f t="shared" ca="1" si="109"/>
        <v>100</v>
      </c>
    </row>
    <row r="672" spans="5:31" x14ac:dyDescent="0.15">
      <c r="E672" s="23"/>
      <c r="F672" s="24"/>
      <c r="G672" s="25"/>
      <c r="P672">
        <f t="array" aca="1" ref="P672:S672" ca="1">MMULT(P338:S338,$P$38:$S$41)</f>
        <v>-0.99999999999999989</v>
      </c>
      <c r="Q672">
        <f ca="1"/>
        <v>1.5600928323878995</v>
      </c>
      <c r="R672">
        <f ca="1"/>
        <v>0</v>
      </c>
      <c r="S672">
        <f ca="1"/>
        <v>1</v>
      </c>
      <c r="T672">
        <f t="array" aca="1" ref="T672:W672" ca="1">MMULT(P672:S672,$T$38:$W$41)</f>
        <v>-0.99999999999999989</v>
      </c>
      <c r="U672">
        <f ca="1"/>
        <v>1.5600928323878995</v>
      </c>
      <c r="V672">
        <f ca="1"/>
        <v>4.3</v>
      </c>
      <c r="W672">
        <f ca="1"/>
        <v>1</v>
      </c>
      <c r="Y672">
        <f t="array" aca="1" ref="Y672:AB672" ca="1">MMULT(T672:W672,$Y$38:$AB$41)</f>
        <v>1.3859524224490791</v>
      </c>
      <c r="Z672">
        <f ca="1"/>
        <v>-0.79891997489006017</v>
      </c>
      <c r="AA672">
        <f ca="1"/>
        <v>4.4005400125549698</v>
      </c>
      <c r="AB672">
        <f ca="1"/>
        <v>1</v>
      </c>
      <c r="AC672">
        <f t="shared" ca="1" si="116"/>
        <v>6.9297621122453954</v>
      </c>
      <c r="AD672">
        <f t="shared" ca="1" si="108"/>
        <v>-3.9945998744503006</v>
      </c>
      <c r="AE672">
        <f t="shared" ca="1" si="109"/>
        <v>100</v>
      </c>
    </row>
    <row r="673" spans="5:31" x14ac:dyDescent="0.15">
      <c r="E673" s="23"/>
      <c r="F673" s="24"/>
      <c r="G673" s="25"/>
      <c r="T673" t="e">
        <f t="array" ref="T673:W673">MMULT(P673:S673,$T$38:$W$41)</f>
        <v>#VALUE!</v>
      </c>
      <c r="U673" t="e">
        <v>#VALUE!</v>
      </c>
      <c r="V673" t="e">
        <v>#VALUE!</v>
      </c>
      <c r="W673" t="e">
        <v>#VALUE!</v>
      </c>
      <c r="Y673" t="e">
        <f t="array" ref="Y673:AB673">MMULT(T673:W673,$Y$38:$AB$41)</f>
        <v>#VALUE!</v>
      </c>
      <c r="Z673" t="e">
        <v>#VALUE!</v>
      </c>
      <c r="AA673" t="e">
        <v>#VALUE!</v>
      </c>
      <c r="AB673" t="e">
        <v>#VALUE!</v>
      </c>
      <c r="AD673" t="e">
        <f t="shared" si="108"/>
        <v>#VALUE!</v>
      </c>
      <c r="AE673" t="e">
        <f t="shared" si="109"/>
        <v>#VALUE!</v>
      </c>
    </row>
    <row r="674" spans="5:31" x14ac:dyDescent="0.15">
      <c r="E674" s="23"/>
      <c r="F674" s="24"/>
      <c r="G674" s="25"/>
      <c r="P674">
        <f t="array" aca="1" ref="P674:S674" ca="1">MMULT(P340:S340,$P$38:$S$41)</f>
        <v>-0.99999999999999956</v>
      </c>
      <c r="Q674">
        <f ca="1"/>
        <v>1.5600928323878998</v>
      </c>
      <c r="R674">
        <f ca="1"/>
        <v>0</v>
      </c>
      <c r="S674">
        <f ca="1"/>
        <v>1</v>
      </c>
      <c r="T674">
        <f t="array" aca="1" ref="T674:W674" ca="1">MMULT(P674:S674,$T$38:$W$41)</f>
        <v>-0.99999999999999956</v>
      </c>
      <c r="U674">
        <f ca="1"/>
        <v>1.5600928323878998</v>
      </c>
      <c r="V674">
        <f ca="1"/>
        <v>4.3</v>
      </c>
      <c r="W674">
        <f ca="1"/>
        <v>1</v>
      </c>
      <c r="Y674">
        <f t="array" aca="1" ref="Y674:AB674" ca="1">MMULT(T674:W674,$Y$38:$AB$41)</f>
        <v>1.3859524224490793</v>
      </c>
      <c r="Z674">
        <f ca="1"/>
        <v>-0.79891997489005995</v>
      </c>
      <c r="AA674">
        <f ca="1"/>
        <v>4.4005400125549698</v>
      </c>
      <c r="AB674">
        <f ca="1"/>
        <v>1</v>
      </c>
      <c r="AC674">
        <f ca="1">Y674*$AD$40</f>
        <v>6.9297621122453972</v>
      </c>
      <c r="AD674">
        <f t="shared" ca="1" si="108"/>
        <v>-3.9945998744502997</v>
      </c>
      <c r="AE674">
        <f t="shared" ca="1" si="109"/>
        <v>100</v>
      </c>
    </row>
    <row r="675" spans="5:31" x14ac:dyDescent="0.15">
      <c r="E675" s="23"/>
      <c r="F675" s="24"/>
      <c r="G675" s="25"/>
      <c r="P675">
        <f t="array" aca="1" ref="P675:S675" ca="1">MMULT(P341:S341,$P$38:$S$41)</f>
        <v>-1.1999999999999997</v>
      </c>
      <c r="Q675">
        <f ca="1"/>
        <v>1.2136826708741242</v>
      </c>
      <c r="R675">
        <f ca="1"/>
        <v>0</v>
      </c>
      <c r="S675">
        <f ca="1"/>
        <v>1</v>
      </c>
      <c r="T675">
        <f t="array" aca="1" ref="T675:W675" ca="1">MMULT(P675:S675,$T$38:$W$41)</f>
        <v>-1.1999999999999997</v>
      </c>
      <c r="U675">
        <f ca="1"/>
        <v>1.2136826708741242</v>
      </c>
      <c r="V675">
        <f ca="1"/>
        <v>4.3</v>
      </c>
      <c r="W675">
        <f ca="1"/>
        <v>1</v>
      </c>
      <c r="Y675">
        <f t="array" aca="1" ref="Y675:AB675" ca="1">MMULT(T675:W675,$Y$38:$AB$41)</f>
        <v>1.1261448013137476</v>
      </c>
      <c r="Z675">
        <f ca="1"/>
        <v>-1.09891997489006</v>
      </c>
      <c r="AA675">
        <f ca="1"/>
        <v>4.35054001255497</v>
      </c>
      <c r="AB675">
        <f ca="1"/>
        <v>1</v>
      </c>
      <c r="AC675">
        <f t="shared" ref="AC675:AC679" ca="1" si="117">Y675*$AD$40</f>
        <v>5.6307240065687383</v>
      </c>
      <c r="AD675">
        <f t="shared" ca="1" si="108"/>
        <v>-5.4945998744502997</v>
      </c>
      <c r="AE675">
        <f t="shared" ca="1" si="109"/>
        <v>100</v>
      </c>
    </row>
    <row r="676" spans="5:31" x14ac:dyDescent="0.15">
      <c r="E676" s="23"/>
      <c r="F676" s="24"/>
      <c r="G676" s="25"/>
      <c r="P676">
        <f t="array" aca="1" ref="P676:S676" ca="1">MMULT(P342:S342,$P$38:$S$41)</f>
        <v>-1.3999999999999997</v>
      </c>
      <c r="Q676">
        <f ca="1"/>
        <v>0.86727250936034883</v>
      </c>
      <c r="R676">
        <f ca="1"/>
        <v>0</v>
      </c>
      <c r="S676">
        <f ca="1"/>
        <v>1</v>
      </c>
      <c r="T676">
        <f t="array" aca="1" ref="T676:W676" ca="1">MMULT(P676:S676,$T$38:$W$41)</f>
        <v>-1.3999999999999997</v>
      </c>
      <c r="U676">
        <f ca="1"/>
        <v>0.86727250936034883</v>
      </c>
      <c r="V676">
        <f ca="1"/>
        <v>4.3</v>
      </c>
      <c r="W676">
        <f ca="1"/>
        <v>1</v>
      </c>
      <c r="Y676">
        <f t="array" aca="1" ref="Y676:AB676" ca="1">MMULT(T676:W676,$Y$38:$AB$41)</f>
        <v>0.8663371801784161</v>
      </c>
      <c r="Z676">
        <f ca="1"/>
        <v>-1.39891997489006</v>
      </c>
      <c r="AA676">
        <f ca="1"/>
        <v>4.3005400125549702</v>
      </c>
      <c r="AB676">
        <f ca="1"/>
        <v>1</v>
      </c>
      <c r="AC676">
        <f t="shared" ca="1" si="117"/>
        <v>4.3316859008920803</v>
      </c>
      <c r="AD676">
        <f t="shared" ca="1" si="108"/>
        <v>-6.9945998744502997</v>
      </c>
      <c r="AE676">
        <f t="shared" ca="1" si="109"/>
        <v>100</v>
      </c>
    </row>
    <row r="677" spans="5:31" x14ac:dyDescent="0.15">
      <c r="E677" s="23"/>
      <c r="F677" s="24"/>
      <c r="G677" s="25"/>
      <c r="P677">
        <f t="array" aca="1" ref="P677:S677" ca="1">MMULT(P343:S343,$P$38:$S$41)</f>
        <v>-1.5999999999999999</v>
      </c>
      <c r="Q677">
        <f ca="1"/>
        <v>0.52086234784657348</v>
      </c>
      <c r="R677">
        <f ca="1"/>
        <v>0</v>
      </c>
      <c r="S677">
        <f ca="1"/>
        <v>1</v>
      </c>
      <c r="T677">
        <f t="array" aca="1" ref="T677:W677" ca="1">MMULT(P677:S677,$T$38:$W$41)</f>
        <v>-1.5999999999999999</v>
      </c>
      <c r="U677">
        <f ca="1"/>
        <v>0.52086234784657348</v>
      </c>
      <c r="V677">
        <f ca="1"/>
        <v>4.3</v>
      </c>
      <c r="W677">
        <f ca="1"/>
        <v>1</v>
      </c>
      <c r="Y677">
        <f t="array" aca="1" ref="Y677:AB677" ca="1">MMULT(T677:W677,$Y$38:$AB$41)</f>
        <v>0.60652955904308437</v>
      </c>
      <c r="Z677">
        <f ca="1"/>
        <v>-1.6989199748900599</v>
      </c>
      <c r="AA677">
        <f ca="1"/>
        <v>4.2505400125549704</v>
      </c>
      <c r="AB677">
        <f ca="1"/>
        <v>1</v>
      </c>
      <c r="AC677">
        <f t="shared" ca="1" si="117"/>
        <v>3.0326477952154218</v>
      </c>
      <c r="AD677">
        <f t="shared" ca="1" si="108"/>
        <v>-8.4945998744502997</v>
      </c>
      <c r="AE677">
        <f t="shared" ca="1" si="109"/>
        <v>100</v>
      </c>
    </row>
    <row r="678" spans="5:31" x14ac:dyDescent="0.15">
      <c r="E678" s="23"/>
      <c r="F678" s="24"/>
      <c r="G678" s="25"/>
      <c r="P678">
        <f t="array" aca="1" ref="P678:S678" ca="1">MMULT(P344:S344,$P$38:$S$41)</f>
        <v>-1.7999999999999998</v>
      </c>
      <c r="Q678">
        <f ca="1"/>
        <v>0.17445218633279802</v>
      </c>
      <c r="R678">
        <f ca="1"/>
        <v>0</v>
      </c>
      <c r="S678">
        <f ca="1"/>
        <v>1</v>
      </c>
      <c r="T678">
        <f t="array" aca="1" ref="T678:W678" ca="1">MMULT(P678:S678,$T$38:$W$41)</f>
        <v>-1.7999999999999998</v>
      </c>
      <c r="U678">
        <f ca="1"/>
        <v>0.17445218633279802</v>
      </c>
      <c r="V678">
        <f ca="1"/>
        <v>4.3</v>
      </c>
      <c r="W678">
        <f ca="1"/>
        <v>1</v>
      </c>
      <c r="Y678">
        <f t="array" aca="1" ref="Y678:AB678" ca="1">MMULT(T678:W678,$Y$38:$AB$41)</f>
        <v>0.34672193790775285</v>
      </c>
      <c r="Z678">
        <f ca="1"/>
        <v>-1.9989199748900599</v>
      </c>
      <c r="AA678">
        <f ca="1"/>
        <v>4.2005400125549706</v>
      </c>
      <c r="AB678">
        <f ca="1"/>
        <v>1</v>
      </c>
      <c r="AC678">
        <f t="shared" ca="1" si="117"/>
        <v>1.7336096895387643</v>
      </c>
      <c r="AD678">
        <f t="shared" ca="1" si="108"/>
        <v>-9.9945998744502997</v>
      </c>
      <c r="AE678">
        <f t="shared" ca="1" si="109"/>
        <v>100</v>
      </c>
    </row>
    <row r="679" spans="5:31" x14ac:dyDescent="0.15">
      <c r="E679" s="23"/>
      <c r="F679" s="24"/>
      <c r="G679" s="25"/>
      <c r="P679">
        <f t="array" aca="1" ref="P679:S679" ca="1">MMULT(P345:S345,$P$38:$S$41)</f>
        <v>-2</v>
      </c>
      <c r="Q679">
        <f ca="1"/>
        <v>-0.17195797518097733</v>
      </c>
      <c r="R679">
        <f ca="1"/>
        <v>0</v>
      </c>
      <c r="S679">
        <f ca="1"/>
        <v>1</v>
      </c>
      <c r="T679">
        <f t="array" aca="1" ref="T679:W679" ca="1">MMULT(P679:S679,$T$38:$W$41)</f>
        <v>-2</v>
      </c>
      <c r="U679">
        <f ca="1"/>
        <v>-0.17195797518097733</v>
      </c>
      <c r="V679">
        <f ca="1"/>
        <v>4.3</v>
      </c>
      <c r="W679">
        <f ca="1"/>
        <v>1</v>
      </c>
      <c r="Y679">
        <f t="array" aca="1" ref="Y679:AB679" ca="1">MMULT(T679:W679,$Y$38:$AB$41)</f>
        <v>8.6914316772421119E-2</v>
      </c>
      <c r="Z679">
        <f ca="1"/>
        <v>-2.2989199748900599</v>
      </c>
      <c r="AA679">
        <f ca="1"/>
        <v>4.1505400125549698</v>
      </c>
      <c r="AB679">
        <f ca="1"/>
        <v>1</v>
      </c>
      <c r="AC679">
        <f t="shared" ca="1" si="117"/>
        <v>0.43457158386210559</v>
      </c>
      <c r="AD679">
        <f t="shared" ca="1" si="108"/>
        <v>-11.4945998744503</v>
      </c>
      <c r="AE679">
        <f t="shared" ca="1" si="109"/>
        <v>100</v>
      </c>
    </row>
    <row r="680" spans="5:31" x14ac:dyDescent="0.15">
      <c r="E680" s="23"/>
      <c r="F680" s="24"/>
      <c r="G680" s="25"/>
      <c r="T680" t="e">
        <f t="array" ref="T680:W680">MMULT(P680:S680,$T$38:$W$41)</f>
        <v>#VALUE!</v>
      </c>
      <c r="U680" t="e">
        <v>#VALUE!</v>
      </c>
      <c r="V680" t="e">
        <v>#VALUE!</v>
      </c>
      <c r="W680" t="e">
        <v>#VALUE!</v>
      </c>
      <c r="Y680" t="e">
        <f t="array" ref="Y680:AB680">MMULT(T680:W680,$Y$38:$AB$41)</f>
        <v>#VALUE!</v>
      </c>
      <c r="Z680" t="e">
        <v>#VALUE!</v>
      </c>
      <c r="AA680" t="e">
        <v>#VALUE!</v>
      </c>
      <c r="AB680" t="e">
        <v>#VALUE!</v>
      </c>
      <c r="AD680" t="e">
        <f t="shared" si="108"/>
        <v>#VALUE!</v>
      </c>
      <c r="AE680" t="e">
        <f t="shared" si="109"/>
        <v>#VALUE!</v>
      </c>
    </row>
    <row r="681" spans="5:31" x14ac:dyDescent="0.15">
      <c r="E681" s="23"/>
      <c r="F681" s="24"/>
      <c r="G681" s="25"/>
      <c r="P681">
        <f t="array" aca="1" ref="P681:S681" ca="1">MMULT(P347:S347,$P$38:$S$41)</f>
        <v>-2</v>
      </c>
      <c r="Q681">
        <f ca="1"/>
        <v>-0.17195797518097689</v>
      </c>
      <c r="R681">
        <f ca="1"/>
        <v>0</v>
      </c>
      <c r="S681">
        <f ca="1"/>
        <v>1</v>
      </c>
      <c r="T681">
        <f t="array" aca="1" ref="T681:W681" ca="1">MMULT(P681:S681,$T$38:$W$41)</f>
        <v>-2</v>
      </c>
      <c r="U681">
        <f ca="1"/>
        <v>-0.17195797518097689</v>
      </c>
      <c r="V681">
        <f ca="1"/>
        <v>4.3</v>
      </c>
      <c r="W681">
        <f ca="1"/>
        <v>1</v>
      </c>
      <c r="Y681">
        <f t="array" aca="1" ref="Y681:AB681" ca="1">MMULT(T681:W681,$Y$38:$AB$41)</f>
        <v>8.6914316772421341E-2</v>
      </c>
      <c r="Z681">
        <f ca="1"/>
        <v>-2.2989199748900595</v>
      </c>
      <c r="AA681">
        <f ca="1"/>
        <v>4.1505400125549707</v>
      </c>
      <c r="AB681">
        <f ca="1"/>
        <v>1</v>
      </c>
      <c r="AC681">
        <f ca="1">Y681*$AD$40</f>
        <v>0.4345715838621067</v>
      </c>
      <c r="AD681">
        <f t="shared" ca="1" si="108"/>
        <v>-11.494599874450298</v>
      </c>
      <c r="AE681">
        <f t="shared" ca="1" si="109"/>
        <v>100</v>
      </c>
    </row>
    <row r="682" spans="5:31" x14ac:dyDescent="0.15">
      <c r="E682" s="23"/>
      <c r="F682" s="24"/>
      <c r="G682" s="25"/>
      <c r="P682">
        <f t="array" aca="1" ref="P682:S682" ca="1">MMULT(P348:S348,$P$38:$S$41)</f>
        <v>-1.7999999999999998</v>
      </c>
      <c r="Q682">
        <f ca="1"/>
        <v>-0.51836813669475257</v>
      </c>
      <c r="R682">
        <f ca="1"/>
        <v>0</v>
      </c>
      <c r="S682">
        <f ca="1"/>
        <v>1</v>
      </c>
      <c r="T682">
        <f t="array" aca="1" ref="T682:W682" ca="1">MMULT(P682:S682,$T$38:$W$41)</f>
        <v>-1.7999999999999998</v>
      </c>
      <c r="U682">
        <f ca="1"/>
        <v>-0.51836813669475257</v>
      </c>
      <c r="V682">
        <f ca="1"/>
        <v>4.3</v>
      </c>
      <c r="W682">
        <f ca="1"/>
        <v>1</v>
      </c>
      <c r="Y682">
        <f t="array" aca="1" ref="Y682:AB682" ca="1">MMULT(T682:W682,$Y$38:$AB$41)</f>
        <v>0.1735168571508654</v>
      </c>
      <c r="Z682">
        <f ca="1"/>
        <v>-2.5989199748900598</v>
      </c>
      <c r="AA682">
        <f ca="1"/>
        <v>3.9005400125549703</v>
      </c>
      <c r="AB682">
        <f ca="1"/>
        <v>1</v>
      </c>
      <c r="AC682">
        <f t="shared" ref="AC682:AC686" ca="1" si="118">Y682*$AD$40</f>
        <v>0.867584285754327</v>
      </c>
      <c r="AD682">
        <f t="shared" ca="1" si="108"/>
        <v>-12.994599874450298</v>
      </c>
      <c r="AE682">
        <f t="shared" ca="1" si="109"/>
        <v>100</v>
      </c>
    </row>
    <row r="683" spans="5:31" x14ac:dyDescent="0.15">
      <c r="E683" s="23"/>
      <c r="F683" s="24"/>
      <c r="G683" s="25"/>
      <c r="P683">
        <f t="array" aca="1" ref="P683:S683" ca="1">MMULT(P349:S349,$P$38:$S$41)</f>
        <v>-1.6</v>
      </c>
      <c r="Q683">
        <f ca="1"/>
        <v>-0.86477829820852792</v>
      </c>
      <c r="R683">
        <f ca="1"/>
        <v>0</v>
      </c>
      <c r="S683">
        <f ca="1"/>
        <v>1</v>
      </c>
      <c r="T683">
        <f t="array" aca="1" ref="T683:W683" ca="1">MMULT(P683:S683,$T$38:$W$41)</f>
        <v>-1.6</v>
      </c>
      <c r="U683">
        <f ca="1"/>
        <v>-0.86477829820852792</v>
      </c>
      <c r="V683">
        <f ca="1"/>
        <v>4.3</v>
      </c>
      <c r="W683">
        <f ca="1"/>
        <v>1</v>
      </c>
      <c r="Y683">
        <f t="array" aca="1" ref="Y683:AB683" ca="1">MMULT(T683:W683,$Y$38:$AB$41)</f>
        <v>0.26011939752930902</v>
      </c>
      <c r="Z683">
        <f ca="1"/>
        <v>-2.8989199748900596</v>
      </c>
      <c r="AA683">
        <f ca="1"/>
        <v>3.6505400125549703</v>
      </c>
      <c r="AB683">
        <f ca="1"/>
        <v>1</v>
      </c>
      <c r="AC683">
        <f t="shared" ca="1" si="118"/>
        <v>1.3005969876465451</v>
      </c>
      <c r="AD683">
        <f t="shared" ca="1" si="108"/>
        <v>-14.494599874450298</v>
      </c>
      <c r="AE683">
        <f t="shared" ca="1" si="109"/>
        <v>100</v>
      </c>
    </row>
    <row r="684" spans="5:31" x14ac:dyDescent="0.15">
      <c r="E684" s="23"/>
      <c r="F684" s="24"/>
      <c r="G684" s="25"/>
      <c r="P684">
        <f t="array" aca="1" ref="P684:S684" ca="1">MMULT(P350:S350,$P$38:$S$41)</f>
        <v>-1.4000000000000004</v>
      </c>
      <c r="Q684">
        <f ca="1"/>
        <v>-1.2111884597223037</v>
      </c>
      <c r="R684">
        <f ca="1"/>
        <v>0</v>
      </c>
      <c r="S684">
        <f ca="1"/>
        <v>1</v>
      </c>
      <c r="T684">
        <f t="array" aca="1" ref="T684:W684" ca="1">MMULT(P684:S684,$T$38:$W$41)</f>
        <v>-1.4000000000000004</v>
      </c>
      <c r="U684">
        <f ca="1"/>
        <v>-1.2111884597223037</v>
      </c>
      <c r="V684">
        <f ca="1"/>
        <v>4.3</v>
      </c>
      <c r="W684">
        <f ca="1"/>
        <v>1</v>
      </c>
      <c r="Y684">
        <f t="array" aca="1" ref="Y684:AB684" ca="1">MMULT(T684:W684,$Y$38:$AB$41)</f>
        <v>0.34672193790775263</v>
      </c>
      <c r="Z684">
        <f ca="1"/>
        <v>-3.1989199748900599</v>
      </c>
      <c r="AA684">
        <f ca="1"/>
        <v>3.4005400125549703</v>
      </c>
      <c r="AB684">
        <f ca="1"/>
        <v>1</v>
      </c>
      <c r="AC684">
        <f t="shared" ca="1" si="118"/>
        <v>1.7336096895387632</v>
      </c>
      <c r="AD684">
        <f t="shared" ref="AD684:AD747" ca="1" si="119">IF(AA684&gt;=0,Z684*$AD$40,100)</f>
        <v>-15.9945998744503</v>
      </c>
      <c r="AE684">
        <f t="shared" ref="AE684:AE747" ca="1" si="120">IF(AA684&lt;0,Z684*$AD$40,100)</f>
        <v>100</v>
      </c>
    </row>
    <row r="685" spans="5:31" x14ac:dyDescent="0.15">
      <c r="E685" s="23"/>
      <c r="F685" s="24"/>
      <c r="G685" s="25"/>
      <c r="P685">
        <f t="array" aca="1" ref="P685:S685" ca="1">MMULT(P351:S351,$P$38:$S$41)</f>
        <v>-1.2000000000000002</v>
      </c>
      <c r="Q685">
        <f ca="1"/>
        <v>-1.5575986212360791</v>
      </c>
      <c r="R685">
        <f ca="1"/>
        <v>0</v>
      </c>
      <c r="S685">
        <f ca="1"/>
        <v>1</v>
      </c>
      <c r="T685">
        <f t="array" aca="1" ref="T685:W685" ca="1">MMULT(P685:S685,$T$38:$W$41)</f>
        <v>-1.2000000000000002</v>
      </c>
      <c r="U685">
        <f ca="1"/>
        <v>-1.5575986212360791</v>
      </c>
      <c r="V685">
        <f ca="1"/>
        <v>4.3</v>
      </c>
      <c r="W685">
        <f ca="1"/>
        <v>1</v>
      </c>
      <c r="Y685">
        <f t="array" aca="1" ref="Y685:AB685" ca="1">MMULT(T685:W685,$Y$38:$AB$41)</f>
        <v>0.43332447828619691</v>
      </c>
      <c r="Z685">
        <f ca="1"/>
        <v>-3.4989199748900601</v>
      </c>
      <c r="AA685">
        <f ca="1"/>
        <v>3.1505400125549703</v>
      </c>
      <c r="AB685">
        <f ca="1"/>
        <v>1</v>
      </c>
      <c r="AC685">
        <f t="shared" ca="1" si="118"/>
        <v>2.1666223914309848</v>
      </c>
      <c r="AD685">
        <f t="shared" ca="1" si="119"/>
        <v>-17.494599874450302</v>
      </c>
      <c r="AE685">
        <f t="shared" ca="1" si="120"/>
        <v>100</v>
      </c>
    </row>
    <row r="686" spans="5:31" x14ac:dyDescent="0.15">
      <c r="E686" s="23"/>
      <c r="F686" s="24"/>
      <c r="G686" s="25"/>
      <c r="P686">
        <f t="array" aca="1" ref="P686:S686" ca="1">MMULT(P352:S352,$P$38:$S$41)</f>
        <v>-1.0000000000000004</v>
      </c>
      <c r="Q686">
        <f ca="1"/>
        <v>-1.9040087827498549</v>
      </c>
      <c r="R686">
        <f ca="1"/>
        <v>0</v>
      </c>
      <c r="S686">
        <f ca="1"/>
        <v>1</v>
      </c>
      <c r="T686">
        <f t="array" aca="1" ref="T686:W686" ca="1">MMULT(P686:S686,$T$38:$W$41)</f>
        <v>-1.0000000000000004</v>
      </c>
      <c r="U686">
        <f ca="1"/>
        <v>-1.9040087827498549</v>
      </c>
      <c r="V686">
        <f ca="1"/>
        <v>4.3</v>
      </c>
      <c r="W686">
        <f ca="1"/>
        <v>1</v>
      </c>
      <c r="Y686">
        <f t="array" aca="1" ref="Y686:AB686" ca="1">MMULT(T686:W686,$Y$38:$AB$41)</f>
        <v>0.51992701866464031</v>
      </c>
      <c r="Z686">
        <f ca="1"/>
        <v>-3.7989199748900599</v>
      </c>
      <c r="AA686">
        <f ca="1"/>
        <v>2.9005400125549707</v>
      </c>
      <c r="AB686">
        <f ca="1"/>
        <v>1</v>
      </c>
      <c r="AC686">
        <f t="shared" ca="1" si="118"/>
        <v>2.5996350933232018</v>
      </c>
      <c r="AD686">
        <f t="shared" ca="1" si="119"/>
        <v>-18.994599874450302</v>
      </c>
      <c r="AE686">
        <f t="shared" ca="1" si="120"/>
        <v>100</v>
      </c>
    </row>
    <row r="687" spans="5:31" x14ac:dyDescent="0.15">
      <c r="E687" s="23"/>
      <c r="F687" s="24"/>
      <c r="G687" s="25"/>
      <c r="T687" t="e">
        <f t="array" ref="T687:W687">MMULT(P687:S687,$T$38:$W$41)</f>
        <v>#VALUE!</v>
      </c>
      <c r="U687" t="e">
        <v>#VALUE!</v>
      </c>
      <c r="V687" t="e">
        <v>#VALUE!</v>
      </c>
      <c r="W687" t="e">
        <v>#VALUE!</v>
      </c>
      <c r="Y687" t="e">
        <f t="array" ref="Y687:AB687">MMULT(T687:W687,$Y$38:$AB$41)</f>
        <v>#VALUE!</v>
      </c>
      <c r="Z687" t="e">
        <v>#VALUE!</v>
      </c>
      <c r="AA687" t="e">
        <v>#VALUE!</v>
      </c>
      <c r="AB687" t="e">
        <v>#VALUE!</v>
      </c>
      <c r="AD687" t="e">
        <f t="shared" si="119"/>
        <v>#VALUE!</v>
      </c>
      <c r="AE687" t="e">
        <f t="shared" si="120"/>
        <v>#VALUE!</v>
      </c>
    </row>
    <row r="688" spans="5:31" x14ac:dyDescent="0.15">
      <c r="E688" s="23"/>
      <c r="F688" s="24"/>
      <c r="G688" s="25"/>
      <c r="P688">
        <f t="array" aca="1" ref="P688:S688" ca="1">MMULT(P354:S354,$P$38:$S$41)</f>
        <v>-1.0000000000000009</v>
      </c>
      <c r="Q688">
        <f ca="1"/>
        <v>-1.9040087827498544</v>
      </c>
      <c r="R688">
        <f ca="1"/>
        <v>0</v>
      </c>
      <c r="S688">
        <f ca="1"/>
        <v>1</v>
      </c>
      <c r="T688">
        <f t="array" aca="1" ref="T688:W688" ca="1">MMULT(P688:S688,$T$38:$W$41)</f>
        <v>-1.0000000000000009</v>
      </c>
      <c r="U688">
        <f ca="1"/>
        <v>-1.9040087827498544</v>
      </c>
      <c r="V688">
        <f ca="1"/>
        <v>4.3</v>
      </c>
      <c r="W688">
        <f ca="1"/>
        <v>1</v>
      </c>
      <c r="Y688">
        <f t="array" aca="1" ref="Y688:AB688" ca="1">MMULT(T688:W688,$Y$38:$AB$41)</f>
        <v>0.51992701866463986</v>
      </c>
      <c r="Z688">
        <f ca="1"/>
        <v>-3.7989199748900599</v>
      </c>
      <c r="AA688">
        <f ca="1"/>
        <v>2.9005400125549707</v>
      </c>
      <c r="AB688">
        <f ca="1"/>
        <v>1</v>
      </c>
      <c r="AC688">
        <f ca="1">Y688*$AD$40</f>
        <v>2.5996350933231991</v>
      </c>
      <c r="AD688">
        <f t="shared" ca="1" si="119"/>
        <v>-18.994599874450302</v>
      </c>
      <c r="AE688">
        <f t="shared" ca="1" si="120"/>
        <v>100</v>
      </c>
    </row>
    <row r="689" spans="5:31" x14ac:dyDescent="0.15">
      <c r="E689" s="23"/>
      <c r="F689" s="24"/>
      <c r="G689" s="25"/>
      <c r="P689">
        <f t="array" aca="1" ref="P689:S689" ca="1">MMULT(P355:S355,$P$38:$S$41)</f>
        <v>-0.60000000000000064</v>
      </c>
      <c r="Q689">
        <f ca="1"/>
        <v>-1.9040087827498544</v>
      </c>
      <c r="R689">
        <f ca="1"/>
        <v>0</v>
      </c>
      <c r="S689">
        <f ca="1"/>
        <v>1</v>
      </c>
      <c r="T689">
        <f t="array" aca="1" ref="T689:W689" ca="1">MMULT(P689:S689,$T$38:$W$41)</f>
        <v>-0.60000000000000064</v>
      </c>
      <c r="U689">
        <f ca="1"/>
        <v>-1.9040087827498544</v>
      </c>
      <c r="V689">
        <f ca="1"/>
        <v>4.3</v>
      </c>
      <c r="W689">
        <f ca="1"/>
        <v>1</v>
      </c>
      <c r="Y689">
        <f t="array" aca="1" ref="Y689:AB689" ca="1">MMULT(T689:W689,$Y$38:$AB$41)</f>
        <v>0.86633718017841566</v>
      </c>
      <c r="Z689">
        <f ca="1"/>
        <v>-3.7989199748900599</v>
      </c>
      <c r="AA689">
        <f ca="1"/>
        <v>2.7005400125549706</v>
      </c>
      <c r="AB689">
        <f ca="1"/>
        <v>1</v>
      </c>
      <c r="AC689">
        <f t="shared" ref="AC689:AC693" ca="1" si="121">Y689*$AD$40</f>
        <v>4.3316859008920785</v>
      </c>
      <c r="AD689">
        <f t="shared" ca="1" si="119"/>
        <v>-18.994599874450302</v>
      </c>
      <c r="AE689">
        <f t="shared" ca="1" si="120"/>
        <v>100</v>
      </c>
    </row>
    <row r="690" spans="5:31" x14ac:dyDescent="0.15">
      <c r="E690" s="23"/>
      <c r="F690" s="24"/>
      <c r="G690" s="25"/>
      <c r="P690">
        <f t="array" aca="1" ref="P690:S690" ca="1">MMULT(P356:S356,$P$38:$S$41)</f>
        <v>-0.20000000000000084</v>
      </c>
      <c r="Q690">
        <f ca="1"/>
        <v>-1.9040087827498549</v>
      </c>
      <c r="R690">
        <f ca="1"/>
        <v>0</v>
      </c>
      <c r="S690">
        <f ca="1"/>
        <v>1</v>
      </c>
      <c r="T690">
        <f t="array" aca="1" ref="T690:W690" ca="1">MMULT(P690:S690,$T$38:$W$41)</f>
        <v>-0.20000000000000084</v>
      </c>
      <c r="U690">
        <f ca="1"/>
        <v>-1.9040087827498549</v>
      </c>
      <c r="V690">
        <f ca="1"/>
        <v>4.3</v>
      </c>
      <c r="W690">
        <f ca="1"/>
        <v>1</v>
      </c>
      <c r="Y690">
        <f t="array" aca="1" ref="Y690:AB690" ca="1">MMULT(T690:W690,$Y$38:$AB$41)</f>
        <v>1.2127473416921908</v>
      </c>
      <c r="Z690">
        <f ca="1"/>
        <v>-3.7989199748900599</v>
      </c>
      <c r="AA690">
        <f ca="1"/>
        <v>2.5005400125549708</v>
      </c>
      <c r="AB690">
        <f ca="1"/>
        <v>1</v>
      </c>
      <c r="AC690">
        <f t="shared" ca="1" si="121"/>
        <v>6.0637367084609544</v>
      </c>
      <c r="AD690">
        <f t="shared" ca="1" si="119"/>
        <v>-18.994599874450302</v>
      </c>
      <c r="AE690">
        <f t="shared" ca="1" si="120"/>
        <v>100</v>
      </c>
    </row>
    <row r="691" spans="5:31" x14ac:dyDescent="0.15">
      <c r="E691" s="23"/>
      <c r="F691" s="24"/>
      <c r="G691" s="25"/>
      <c r="P691">
        <f t="array" aca="1" ref="P691:S691" ca="1">MMULT(P357:S357,$P$38:$S$41)</f>
        <v>0.19999999999999929</v>
      </c>
      <c r="Q691">
        <f ca="1"/>
        <v>-1.9040087827498553</v>
      </c>
      <c r="R691">
        <f ca="1"/>
        <v>0</v>
      </c>
      <c r="S691">
        <f ca="1"/>
        <v>1</v>
      </c>
      <c r="T691">
        <f t="array" aca="1" ref="T691:W691" ca="1">MMULT(P691:S691,$T$38:$W$41)</f>
        <v>0.19999999999999929</v>
      </c>
      <c r="U691">
        <f ca="1"/>
        <v>-1.9040087827498553</v>
      </c>
      <c r="V691">
        <f ca="1"/>
        <v>4.3</v>
      </c>
      <c r="W691">
        <f ca="1"/>
        <v>1</v>
      </c>
      <c r="Y691">
        <f t="array" aca="1" ref="Y691:AB691" ca="1">MMULT(T691:W691,$Y$38:$AB$41)</f>
        <v>1.5591575032059664</v>
      </c>
      <c r="Z691">
        <f ca="1"/>
        <v>-3.7989199748900608</v>
      </c>
      <c r="AA691">
        <f ca="1"/>
        <v>2.3005400125549702</v>
      </c>
      <c r="AB691">
        <f ca="1"/>
        <v>1</v>
      </c>
      <c r="AC691">
        <f t="shared" ca="1" si="121"/>
        <v>7.795787516029832</v>
      </c>
      <c r="AD691">
        <f t="shared" ca="1" si="119"/>
        <v>-18.994599874450305</v>
      </c>
      <c r="AE691">
        <f t="shared" ca="1" si="120"/>
        <v>100</v>
      </c>
    </row>
    <row r="692" spans="5:31" x14ac:dyDescent="0.15">
      <c r="E692" s="23"/>
      <c r="F692" s="24"/>
      <c r="G692" s="25"/>
      <c r="P692">
        <f t="array" aca="1" ref="P692:S692" ca="1">MMULT(P358:S358,$P$38:$S$41)</f>
        <v>0.5999999999999992</v>
      </c>
      <c r="Q692">
        <f ca="1"/>
        <v>-1.9040087827498549</v>
      </c>
      <c r="R692">
        <f ca="1"/>
        <v>0</v>
      </c>
      <c r="S692">
        <f ca="1"/>
        <v>1</v>
      </c>
      <c r="T692">
        <f t="array" aca="1" ref="T692:W692" ca="1">MMULT(P692:S692,$T$38:$W$41)</f>
        <v>0.5999999999999992</v>
      </c>
      <c r="U692">
        <f ca="1"/>
        <v>-1.9040087827498549</v>
      </c>
      <c r="V692">
        <f ca="1"/>
        <v>4.3</v>
      </c>
      <c r="W692">
        <f ca="1"/>
        <v>1</v>
      </c>
      <c r="Y692">
        <f t="array" aca="1" ref="Y692:AB692" ca="1">MMULT(T692:W692,$Y$38:$AB$41)</f>
        <v>1.9055676647197419</v>
      </c>
      <c r="Z692">
        <f ca="1"/>
        <v>-3.7989199748900599</v>
      </c>
      <c r="AA692">
        <f ca="1"/>
        <v>2.1005400125549709</v>
      </c>
      <c r="AB692">
        <f ca="1"/>
        <v>1</v>
      </c>
      <c r="AC692">
        <f t="shared" ca="1" si="121"/>
        <v>9.5278383235987096</v>
      </c>
      <c r="AD692">
        <f t="shared" ca="1" si="119"/>
        <v>-18.994599874450302</v>
      </c>
      <c r="AE692">
        <f t="shared" ca="1" si="120"/>
        <v>100</v>
      </c>
    </row>
    <row r="693" spans="5:31" x14ac:dyDescent="0.15">
      <c r="E693" s="23"/>
      <c r="F693" s="24"/>
      <c r="G693" s="25"/>
      <c r="P693">
        <f t="array" aca="1" ref="P693:S693" ca="1">MMULT(P359:S359,$P$38:$S$41)</f>
        <v>0.99999999999999933</v>
      </c>
      <c r="Q693">
        <f ca="1"/>
        <v>-1.9040087827498553</v>
      </c>
      <c r="R693">
        <f ca="1"/>
        <v>0</v>
      </c>
      <c r="S693">
        <f ca="1"/>
        <v>1</v>
      </c>
      <c r="T693">
        <f t="array" aca="1" ref="T693:W693" ca="1">MMULT(P693:S693,$T$38:$W$41)</f>
        <v>0.99999999999999933</v>
      </c>
      <c r="U693">
        <f ca="1"/>
        <v>-1.9040087827498553</v>
      </c>
      <c r="V693">
        <f ca="1"/>
        <v>4.3</v>
      </c>
      <c r="W693">
        <f ca="1"/>
        <v>1</v>
      </c>
      <c r="Y693">
        <f t="array" aca="1" ref="Y693:AB693" ca="1">MMULT(T693:W693,$Y$38:$AB$41)</f>
        <v>2.2519778262335173</v>
      </c>
      <c r="Z693">
        <f ca="1"/>
        <v>-3.7989199748900608</v>
      </c>
      <c r="AA693">
        <f ca="1"/>
        <v>1.9005400125549705</v>
      </c>
      <c r="AB693">
        <f ca="1"/>
        <v>1</v>
      </c>
      <c r="AC693">
        <f t="shared" ca="1" si="121"/>
        <v>11.259889131167586</v>
      </c>
      <c r="AD693">
        <f t="shared" ca="1" si="119"/>
        <v>-18.994599874450305</v>
      </c>
      <c r="AE693">
        <f t="shared" ca="1" si="120"/>
        <v>100</v>
      </c>
    </row>
    <row r="694" spans="5:31" x14ac:dyDescent="0.15">
      <c r="E694" s="23"/>
      <c r="F694" s="24"/>
      <c r="G694" s="25"/>
      <c r="T694" t="e">
        <f t="array" ref="T694:W694">MMULT(P694:S694,$T$38:$W$41)</f>
        <v>#VALUE!</v>
      </c>
      <c r="U694" t="e">
        <v>#VALUE!</v>
      </c>
      <c r="V694" t="e">
        <v>#VALUE!</v>
      </c>
      <c r="W694" t="e">
        <v>#VALUE!</v>
      </c>
      <c r="Y694" t="e">
        <f t="array" ref="Y694:AB694">MMULT(T694:W694,$Y$38:$AB$41)</f>
        <v>#VALUE!</v>
      </c>
      <c r="Z694" t="e">
        <v>#VALUE!</v>
      </c>
      <c r="AA694" t="e">
        <v>#VALUE!</v>
      </c>
      <c r="AB694" t="e">
        <v>#VALUE!</v>
      </c>
      <c r="AD694" t="e">
        <f t="shared" si="119"/>
        <v>#VALUE!</v>
      </c>
      <c r="AE694" t="e">
        <f t="shared" si="120"/>
        <v>#VALUE!</v>
      </c>
    </row>
    <row r="695" spans="5:31" x14ac:dyDescent="0.15">
      <c r="E695" s="23"/>
      <c r="F695" s="24"/>
      <c r="G695" s="25"/>
      <c r="P695">
        <f t="array" aca="1" ref="P695:S695" ca="1">MMULT(P361:S361,$P$38:$S$41)</f>
        <v>0.99999999999999867</v>
      </c>
      <c r="Q695">
        <f ca="1"/>
        <v>-1.9040087827498557</v>
      </c>
      <c r="R695">
        <f ca="1"/>
        <v>0</v>
      </c>
      <c r="S695">
        <f ca="1"/>
        <v>1</v>
      </c>
      <c r="T695">
        <f t="array" aca="1" ref="T695:W695" ca="1">MMULT(P695:S695,$T$38:$W$41)</f>
        <v>0.99999999999999867</v>
      </c>
      <c r="U695">
        <f ca="1"/>
        <v>-1.9040087827498557</v>
      </c>
      <c r="V695">
        <f ca="1"/>
        <v>4.3</v>
      </c>
      <c r="W695">
        <f ca="1"/>
        <v>1</v>
      </c>
      <c r="Y695">
        <f t="array" aca="1" ref="Y695:AB695" ca="1">MMULT(T695:W695,$Y$38:$AB$41)</f>
        <v>2.2519778262335168</v>
      </c>
      <c r="Z695">
        <f ca="1"/>
        <v>-3.7989199748900608</v>
      </c>
      <c r="AA695">
        <f ca="1"/>
        <v>1.9005400125549707</v>
      </c>
      <c r="AB695">
        <f ca="1"/>
        <v>1</v>
      </c>
      <c r="AC695">
        <f ca="1">Y695*$AD$40</f>
        <v>11.259889131167585</v>
      </c>
      <c r="AD695">
        <f t="shared" ca="1" si="119"/>
        <v>-18.994599874450305</v>
      </c>
      <c r="AE695">
        <f t="shared" ca="1" si="120"/>
        <v>100</v>
      </c>
    </row>
    <row r="696" spans="5:31" x14ac:dyDescent="0.15">
      <c r="E696" s="23"/>
      <c r="F696" s="24"/>
      <c r="G696" s="25"/>
      <c r="P696">
        <f t="array" aca="1" ref="P696:S696" ca="1">MMULT(P362:S362,$P$38:$S$41)</f>
        <v>1.1999999999999991</v>
      </c>
      <c r="Q696">
        <f ca="1"/>
        <v>-1.5575986212360799</v>
      </c>
      <c r="R696">
        <f ca="1"/>
        <v>0</v>
      </c>
      <c r="S696">
        <f ca="1"/>
        <v>1</v>
      </c>
      <c r="T696">
        <f t="array" aca="1" ref="T696:W696" ca="1">MMULT(P696:S696,$T$38:$W$41)</f>
        <v>1.1999999999999991</v>
      </c>
      <c r="U696">
        <f ca="1"/>
        <v>-1.5575986212360799</v>
      </c>
      <c r="V696">
        <f ca="1"/>
        <v>4.3</v>
      </c>
      <c r="W696">
        <f ca="1"/>
        <v>1</v>
      </c>
      <c r="Y696">
        <f t="array" aca="1" ref="Y696:AB696" ca="1">MMULT(T696:W696,$Y$38:$AB$41)</f>
        <v>2.5117854473688488</v>
      </c>
      <c r="Z696">
        <f ca="1"/>
        <v>-3.4989199748900606</v>
      </c>
      <c r="AA696">
        <f ca="1"/>
        <v>1.9505400125549706</v>
      </c>
      <c r="AB696">
        <f ca="1"/>
        <v>1</v>
      </c>
      <c r="AC696">
        <f t="shared" ref="AC696:AC700" ca="1" si="122">Y696*$AD$40</f>
        <v>12.558927236844244</v>
      </c>
      <c r="AD696">
        <f t="shared" ca="1" si="119"/>
        <v>-17.494599874450302</v>
      </c>
      <c r="AE696">
        <f t="shared" ca="1" si="120"/>
        <v>100</v>
      </c>
    </row>
    <row r="697" spans="5:31" x14ac:dyDescent="0.15">
      <c r="E697" s="23"/>
      <c r="F697" s="24"/>
      <c r="G697" s="25"/>
      <c r="P697">
        <f t="array" aca="1" ref="P697:S697" ca="1">MMULT(P363:S363,$P$38:$S$41)</f>
        <v>1.3999999999999995</v>
      </c>
      <c r="Q697">
        <f ca="1"/>
        <v>-1.2111884597223048</v>
      </c>
      <c r="R697">
        <f ca="1"/>
        <v>0</v>
      </c>
      <c r="S697">
        <f ca="1"/>
        <v>1</v>
      </c>
      <c r="T697">
        <f t="array" aca="1" ref="T697:W697" ca="1">MMULT(P697:S697,$T$38:$W$41)</f>
        <v>1.3999999999999995</v>
      </c>
      <c r="U697">
        <f ca="1"/>
        <v>-1.2111884597223048</v>
      </c>
      <c r="V697">
        <f ca="1"/>
        <v>4.3</v>
      </c>
      <c r="W697">
        <f ca="1"/>
        <v>1</v>
      </c>
      <c r="Y697">
        <f t="array" aca="1" ref="Y697:AB697" ca="1">MMULT(T697:W697,$Y$38:$AB$41)</f>
        <v>2.7715930685041803</v>
      </c>
      <c r="Z697">
        <f ca="1"/>
        <v>-3.1989199748900612</v>
      </c>
      <c r="AA697">
        <f ca="1"/>
        <v>2.0005400125549704</v>
      </c>
      <c r="AB697">
        <f ca="1"/>
        <v>1</v>
      </c>
      <c r="AC697">
        <f t="shared" ca="1" si="122"/>
        <v>13.857965342520902</v>
      </c>
      <c r="AD697">
        <f t="shared" ca="1" si="119"/>
        <v>-15.994599874450305</v>
      </c>
      <c r="AE697">
        <f t="shared" ca="1" si="120"/>
        <v>100</v>
      </c>
    </row>
    <row r="698" spans="5:31" x14ac:dyDescent="0.15">
      <c r="E698" s="23"/>
      <c r="F698" s="24"/>
      <c r="G698" s="25"/>
      <c r="P698">
        <f t="array" aca="1" ref="P698:S698" ca="1">MMULT(P364:S364,$P$38:$S$41)</f>
        <v>1.5999999999999999</v>
      </c>
      <c r="Q698">
        <f ca="1"/>
        <v>-0.86477829820852958</v>
      </c>
      <c r="R698">
        <f ca="1"/>
        <v>0</v>
      </c>
      <c r="S698">
        <f ca="1"/>
        <v>1</v>
      </c>
      <c r="T698">
        <f t="array" aca="1" ref="T698:W698" ca="1">MMULT(P698:S698,$T$38:$W$41)</f>
        <v>1.5999999999999999</v>
      </c>
      <c r="U698">
        <f ca="1"/>
        <v>-0.86477829820852958</v>
      </c>
      <c r="V698">
        <f ca="1"/>
        <v>4.3</v>
      </c>
      <c r="W698">
        <f ca="1"/>
        <v>1</v>
      </c>
      <c r="Y698">
        <f t="array" aca="1" ref="Y698:AB698" ca="1">MMULT(T698:W698,$Y$38:$AB$41)</f>
        <v>3.0314006896395123</v>
      </c>
      <c r="Z698">
        <f ca="1"/>
        <v>-2.8989199748900609</v>
      </c>
      <c r="AA698">
        <f ca="1"/>
        <v>2.0505400125549702</v>
      </c>
      <c r="AB698">
        <f ca="1"/>
        <v>1</v>
      </c>
      <c r="AC698">
        <f t="shared" ca="1" si="122"/>
        <v>15.15700344819756</v>
      </c>
      <c r="AD698">
        <f t="shared" ca="1" si="119"/>
        <v>-14.494599874450305</v>
      </c>
      <c r="AE698">
        <f t="shared" ca="1" si="120"/>
        <v>100</v>
      </c>
    </row>
    <row r="699" spans="5:31" x14ac:dyDescent="0.15">
      <c r="E699" s="23"/>
      <c r="F699" s="24"/>
      <c r="G699" s="25"/>
      <c r="P699">
        <f t="array" aca="1" ref="P699:S699" ca="1">MMULT(P365:S365,$P$38:$S$41)</f>
        <v>1.7999999999999994</v>
      </c>
      <c r="Q699">
        <f ca="1"/>
        <v>-0.51836813669475401</v>
      </c>
      <c r="R699">
        <f ca="1"/>
        <v>0</v>
      </c>
      <c r="S699">
        <f ca="1"/>
        <v>1</v>
      </c>
      <c r="T699">
        <f t="array" aca="1" ref="T699:W699" ca="1">MMULT(P699:S699,$T$38:$W$41)</f>
        <v>1.7999999999999994</v>
      </c>
      <c r="U699">
        <f ca="1"/>
        <v>-0.51836813669475401</v>
      </c>
      <c r="V699">
        <f ca="1"/>
        <v>4.3</v>
      </c>
      <c r="W699">
        <f ca="1"/>
        <v>1</v>
      </c>
      <c r="Y699">
        <f t="array" aca="1" ref="Y699:AB699" ca="1">MMULT(T699:W699,$Y$38:$AB$41)</f>
        <v>3.2912083107748433</v>
      </c>
      <c r="Z699">
        <f ca="1"/>
        <v>-2.5989199748900611</v>
      </c>
      <c r="AA699">
        <f ca="1"/>
        <v>2.10054001255497</v>
      </c>
      <c r="AB699">
        <f ca="1"/>
        <v>1</v>
      </c>
      <c r="AC699">
        <f t="shared" ca="1" si="122"/>
        <v>16.456041553874215</v>
      </c>
      <c r="AD699">
        <f t="shared" ca="1" si="119"/>
        <v>-12.994599874450305</v>
      </c>
      <c r="AE699">
        <f t="shared" ca="1" si="120"/>
        <v>100</v>
      </c>
    </row>
    <row r="700" spans="5:31" x14ac:dyDescent="0.15">
      <c r="E700" s="23"/>
      <c r="F700" s="24"/>
      <c r="G700" s="25"/>
      <c r="P700">
        <f t="array" aca="1" ref="P700:S700" ca="1">MMULT(P366:S366,$P$38:$S$41)</f>
        <v>2</v>
      </c>
      <c r="Q700">
        <f ca="1"/>
        <v>-0.17195797518097866</v>
      </c>
      <c r="R700">
        <f ca="1"/>
        <v>0</v>
      </c>
      <c r="S700">
        <f ca="1"/>
        <v>1</v>
      </c>
      <c r="T700">
        <f t="array" aca="1" ref="T700:W700" ca="1">MMULT(P700:S700,$T$38:$W$41)</f>
        <v>2</v>
      </c>
      <c r="U700">
        <f ca="1"/>
        <v>-0.17195797518097866</v>
      </c>
      <c r="V700">
        <f ca="1"/>
        <v>4.3</v>
      </c>
      <c r="W700">
        <f ca="1"/>
        <v>1</v>
      </c>
      <c r="Y700">
        <f t="array" aca="1" ref="Y700:AB700" ca="1">MMULT(T700:W700,$Y$38:$AB$41)</f>
        <v>3.5510159319101757</v>
      </c>
      <c r="Z700">
        <f ca="1"/>
        <v>-2.2989199748900608</v>
      </c>
      <c r="AA700">
        <f ca="1"/>
        <v>2.1505400125549698</v>
      </c>
      <c r="AB700">
        <f ca="1"/>
        <v>1</v>
      </c>
      <c r="AC700">
        <f t="shared" ca="1" si="122"/>
        <v>17.75507965955088</v>
      </c>
      <c r="AD700">
        <f t="shared" ca="1" si="119"/>
        <v>-11.494599874450305</v>
      </c>
      <c r="AE700">
        <f t="shared" ca="1" si="120"/>
        <v>100</v>
      </c>
    </row>
    <row r="701" spans="5:31" x14ac:dyDescent="0.15">
      <c r="E701" s="23"/>
      <c r="F701" s="24"/>
      <c r="G701" s="25"/>
      <c r="T701" t="e">
        <f t="array" ref="T701:W701">MMULT(P701:S701,$T$38:$W$41)</f>
        <v>#VALUE!</v>
      </c>
      <c r="U701" t="e">
        <v>#VALUE!</v>
      </c>
      <c r="V701" t="e">
        <v>#VALUE!</v>
      </c>
      <c r="W701" t="e">
        <v>#VALUE!</v>
      </c>
      <c r="Y701" t="e">
        <f t="array" ref="Y701:AB701">MMULT(T701:W701,$Y$38:$AB$41)</f>
        <v>#VALUE!</v>
      </c>
      <c r="Z701" t="e">
        <v>#VALUE!</v>
      </c>
      <c r="AA701" t="e">
        <v>#VALUE!</v>
      </c>
      <c r="AB701" t="e">
        <v>#VALUE!</v>
      </c>
      <c r="AD701" t="e">
        <f t="shared" si="119"/>
        <v>#VALUE!</v>
      </c>
      <c r="AE701" t="e">
        <f t="shared" si="120"/>
        <v>#VALUE!</v>
      </c>
    </row>
    <row r="702" spans="5:31" x14ac:dyDescent="0.15">
      <c r="E702" s="23"/>
      <c r="F702" s="24"/>
      <c r="G702" s="25"/>
      <c r="P702">
        <f t="array" aca="1" ref="P702:S702" ca="1">MMULT(P368:S368,$P$38:$S$41)</f>
        <v>2</v>
      </c>
      <c r="Q702">
        <f ca="1"/>
        <v>-0.17195797518097955</v>
      </c>
      <c r="R702">
        <f ca="1"/>
        <v>0</v>
      </c>
      <c r="S702">
        <f ca="1"/>
        <v>1</v>
      </c>
      <c r="T702">
        <f t="array" aca="1" ref="T702:W702" ca="1">MMULT(P702:S702,$T$38:$W$41)</f>
        <v>2</v>
      </c>
      <c r="U702">
        <f ca="1"/>
        <v>-0.17195797518097955</v>
      </c>
      <c r="V702">
        <f ca="1"/>
        <v>4.3</v>
      </c>
      <c r="W702">
        <f ca="1"/>
        <v>1</v>
      </c>
      <c r="Y702">
        <f t="array" aca="1" ref="Y702:AB702" ca="1">MMULT(T702:W702,$Y$38:$AB$41)</f>
        <v>3.5510159319101753</v>
      </c>
      <c r="Z702">
        <f ca="1"/>
        <v>-2.2989199748900617</v>
      </c>
      <c r="AA702">
        <f ca="1"/>
        <v>2.1505400125549694</v>
      </c>
      <c r="AB702">
        <f ca="1"/>
        <v>1</v>
      </c>
      <c r="AC702">
        <f ca="1">Y702*$AD$40</f>
        <v>17.755079659550876</v>
      </c>
      <c r="AD702">
        <f t="shared" ca="1" si="119"/>
        <v>-11.494599874450309</v>
      </c>
      <c r="AE702">
        <f t="shared" ca="1" si="120"/>
        <v>100</v>
      </c>
    </row>
    <row r="703" spans="5:31" x14ac:dyDescent="0.15">
      <c r="E703" s="23"/>
      <c r="F703" s="24"/>
      <c r="G703" s="25"/>
      <c r="P703">
        <f t="array" aca="1" ref="P703:S703" ca="1">MMULT(P369:S369,$P$38:$S$41)</f>
        <v>1.8</v>
      </c>
      <c r="Q703">
        <f ca="1"/>
        <v>0.17445218633279658</v>
      </c>
      <c r="R703">
        <f ca="1"/>
        <v>0</v>
      </c>
      <c r="S703">
        <f ca="1"/>
        <v>1</v>
      </c>
      <c r="T703">
        <f t="array" aca="1" ref="T703:W703" ca="1">MMULT(P703:S703,$T$38:$W$41)</f>
        <v>1.8</v>
      </c>
      <c r="U703">
        <f ca="1"/>
        <v>0.17445218633279658</v>
      </c>
      <c r="V703">
        <f ca="1"/>
        <v>4.3</v>
      </c>
      <c r="W703">
        <f ca="1"/>
        <v>1</v>
      </c>
      <c r="Y703">
        <f t="array" aca="1" ref="Y703:AB703" ca="1">MMULT(T703:W703,$Y$38:$AB$41)</f>
        <v>3.4644133915317319</v>
      </c>
      <c r="Z703">
        <f ca="1"/>
        <v>-1.9989199748900612</v>
      </c>
      <c r="AA703">
        <f ca="1"/>
        <v>2.4005400125549698</v>
      </c>
      <c r="AB703">
        <f ca="1"/>
        <v>1</v>
      </c>
      <c r="AC703">
        <f t="shared" ref="AC703:AC707" ca="1" si="123">Y703*$AD$40</f>
        <v>17.322066957658659</v>
      </c>
      <c r="AD703">
        <f t="shared" ca="1" si="119"/>
        <v>-9.9945998744503068</v>
      </c>
      <c r="AE703">
        <f t="shared" ca="1" si="120"/>
        <v>100</v>
      </c>
    </row>
    <row r="704" spans="5:31" x14ac:dyDescent="0.15">
      <c r="E704" s="23"/>
      <c r="F704" s="24"/>
      <c r="G704" s="25"/>
      <c r="P704">
        <f t="array" aca="1" ref="P704:S704" ca="1">MMULT(P370:S370,$P$38:$S$41)</f>
        <v>1.6000000000000005</v>
      </c>
      <c r="Q704">
        <f ca="1"/>
        <v>0.52086234784657204</v>
      </c>
      <c r="R704">
        <f ca="1"/>
        <v>0</v>
      </c>
      <c r="S704">
        <f ca="1"/>
        <v>1</v>
      </c>
      <c r="T704">
        <f t="array" aca="1" ref="T704:W704" ca="1">MMULT(P704:S704,$T$38:$W$41)</f>
        <v>1.6000000000000005</v>
      </c>
      <c r="U704">
        <f ca="1"/>
        <v>0.52086234784657204</v>
      </c>
      <c r="V704">
        <f ca="1"/>
        <v>4.3</v>
      </c>
      <c r="W704">
        <f ca="1"/>
        <v>1</v>
      </c>
      <c r="Y704">
        <f t="array" aca="1" ref="Y704:AB704" ca="1">MMULT(T704:W704,$Y$38:$AB$41)</f>
        <v>3.3778108511532885</v>
      </c>
      <c r="Z704">
        <f ca="1"/>
        <v>-1.6989199748900612</v>
      </c>
      <c r="AA704">
        <f ca="1"/>
        <v>2.6505400125549694</v>
      </c>
      <c r="AB704">
        <f ca="1"/>
        <v>1</v>
      </c>
      <c r="AC704">
        <f t="shared" ca="1" si="123"/>
        <v>16.889054255766442</v>
      </c>
      <c r="AD704">
        <f t="shared" ca="1" si="119"/>
        <v>-8.4945998744503051</v>
      </c>
      <c r="AE704">
        <f t="shared" ca="1" si="120"/>
        <v>100</v>
      </c>
    </row>
    <row r="705" spans="5:31" x14ac:dyDescent="0.15">
      <c r="E705" s="23"/>
      <c r="F705" s="24"/>
      <c r="G705" s="25"/>
      <c r="P705">
        <f t="array" aca="1" ref="P705:S705" ca="1">MMULT(P371:S371,$P$38:$S$41)</f>
        <v>1.4000000000000008</v>
      </c>
      <c r="Q705">
        <f ca="1"/>
        <v>0.86727250936034794</v>
      </c>
      <c r="R705">
        <f ca="1"/>
        <v>0</v>
      </c>
      <c r="S705">
        <f ca="1"/>
        <v>1</v>
      </c>
      <c r="T705">
        <f t="array" aca="1" ref="T705:W705" ca="1">MMULT(P705:S705,$T$38:$W$41)</f>
        <v>1.4000000000000008</v>
      </c>
      <c r="U705">
        <f ca="1"/>
        <v>0.86727250936034794</v>
      </c>
      <c r="V705">
        <f ca="1"/>
        <v>4.3</v>
      </c>
      <c r="W705">
        <f ca="1"/>
        <v>1</v>
      </c>
      <c r="Y705">
        <f t="array" aca="1" ref="Y705:AB705" ca="1">MMULT(T705:W705,$Y$38:$AB$41)</f>
        <v>3.2912083107748447</v>
      </c>
      <c r="Z705">
        <f ca="1"/>
        <v>-1.3989199748900607</v>
      </c>
      <c r="AA705">
        <f ca="1"/>
        <v>2.9005400125549694</v>
      </c>
      <c r="AB705">
        <f ca="1"/>
        <v>1</v>
      </c>
      <c r="AC705">
        <f t="shared" ca="1" si="123"/>
        <v>16.456041553874222</v>
      </c>
      <c r="AD705">
        <f t="shared" ca="1" si="119"/>
        <v>-6.9945998744503033</v>
      </c>
      <c r="AE705">
        <f t="shared" ca="1" si="120"/>
        <v>100</v>
      </c>
    </row>
    <row r="706" spans="5:31" x14ac:dyDescent="0.15">
      <c r="E706" s="23"/>
      <c r="F706" s="24"/>
      <c r="G706" s="25"/>
      <c r="P706">
        <f t="array" aca="1" ref="P706:S706" ca="1">MMULT(P372:S372,$P$38:$S$41)</f>
        <v>1.2000000000000006</v>
      </c>
      <c r="Q706">
        <f ca="1"/>
        <v>1.2136826708741231</v>
      </c>
      <c r="R706">
        <f ca="1"/>
        <v>0</v>
      </c>
      <c r="S706">
        <f ca="1"/>
        <v>1</v>
      </c>
      <c r="T706">
        <f t="array" aca="1" ref="T706:W706" ca="1">MMULT(P706:S706,$T$38:$W$41)</f>
        <v>1.2000000000000006</v>
      </c>
      <c r="U706">
        <f ca="1"/>
        <v>1.2136826708741231</v>
      </c>
      <c r="V706">
        <f ca="1"/>
        <v>4.3</v>
      </c>
      <c r="W706">
        <f ca="1"/>
        <v>1</v>
      </c>
      <c r="Y706">
        <f t="array" aca="1" ref="Y706:AB706" ca="1">MMULT(T706:W706,$Y$38:$AB$41)</f>
        <v>3.2046057703964008</v>
      </c>
      <c r="Z706">
        <f ca="1"/>
        <v>-1.0989199748900611</v>
      </c>
      <c r="AA706">
        <f ca="1"/>
        <v>3.1505400125549694</v>
      </c>
      <c r="AB706">
        <f ca="1"/>
        <v>1</v>
      </c>
      <c r="AC706">
        <f t="shared" ca="1" si="123"/>
        <v>16.023028851982005</v>
      </c>
      <c r="AD706">
        <f t="shared" ca="1" si="119"/>
        <v>-5.4945998744503051</v>
      </c>
      <c r="AE706">
        <f t="shared" ca="1" si="120"/>
        <v>100</v>
      </c>
    </row>
    <row r="707" spans="5:31" x14ac:dyDescent="0.15">
      <c r="E707" s="26"/>
      <c r="F707" s="27"/>
      <c r="G707" s="28"/>
      <c r="P707">
        <f t="array" aca="1" ref="P707:S707" ca="1">MMULT(P373:S373,$P$38:$S$41)</f>
        <v>1.0000000000000009</v>
      </c>
      <c r="Q707">
        <f ca="1"/>
        <v>1.5600928323878991</v>
      </c>
      <c r="R707">
        <f ca="1"/>
        <v>0</v>
      </c>
      <c r="S707">
        <f ca="1"/>
        <v>1</v>
      </c>
      <c r="T707">
        <f t="array" aca="1" ref="T707:W707" ca="1">MMULT(P707:S707,$T$38:$W$41)</f>
        <v>1.0000000000000009</v>
      </c>
      <c r="U707">
        <f ca="1"/>
        <v>1.5600928323878991</v>
      </c>
      <c r="V707">
        <f ca="1"/>
        <v>4.3</v>
      </c>
      <c r="W707">
        <f ca="1"/>
        <v>1</v>
      </c>
      <c r="Y707">
        <f t="array" aca="1" ref="Y707:AB707" ca="1">MMULT(T707:W707,$Y$38:$AB$41)</f>
        <v>3.1180032300179574</v>
      </c>
      <c r="Z707">
        <f ca="1"/>
        <v>-0.79891997489006061</v>
      </c>
      <c r="AA707">
        <f ca="1"/>
        <v>3.4005400125549694</v>
      </c>
      <c r="AB707">
        <f ca="1"/>
        <v>1</v>
      </c>
      <c r="AC707">
        <f t="shared" ca="1" si="123"/>
        <v>15.590016150089788</v>
      </c>
      <c r="AD707">
        <f t="shared" ca="1" si="119"/>
        <v>-3.9945998744503033</v>
      </c>
      <c r="AE707">
        <f t="shared" ca="1" si="120"/>
        <v>100</v>
      </c>
    </row>
    <row r="708" spans="5:31" x14ac:dyDescent="0.15">
      <c r="T708" t="e">
        <f t="array" ref="T708:W708">MMULT(P708:S708,$T$38:$W$41)</f>
        <v>#VALUE!</v>
      </c>
      <c r="U708" t="e">
        <v>#VALUE!</v>
      </c>
      <c r="V708" t="e">
        <v>#VALUE!</v>
      </c>
      <c r="W708" t="e">
        <v>#VALUE!</v>
      </c>
      <c r="Y708" t="e">
        <f t="array" ref="Y708:AB708">MMULT(T708:W708,$Y$38:$AB$41)</f>
        <v>#VALUE!</v>
      </c>
      <c r="Z708" t="e">
        <v>#VALUE!</v>
      </c>
      <c r="AA708" t="e">
        <v>#VALUE!</v>
      </c>
      <c r="AB708" t="e">
        <v>#VALUE!</v>
      </c>
      <c r="AD708" t="e">
        <f t="shared" si="119"/>
        <v>#VALUE!</v>
      </c>
      <c r="AE708" t="e">
        <f t="shared" si="120"/>
        <v>#VALUE!</v>
      </c>
    </row>
    <row r="709" spans="5:31" x14ac:dyDescent="0.15">
      <c r="T709" t="e">
        <f t="array" ref="T709:W709">MMULT(P709:S709,$T$38:$W$41)</f>
        <v>#VALUE!</v>
      </c>
      <c r="U709" t="e">
        <v>#VALUE!</v>
      </c>
      <c r="V709" t="e">
        <v>#VALUE!</v>
      </c>
      <c r="W709" t="e">
        <v>#VALUE!</v>
      </c>
      <c r="Y709" t="e">
        <f t="array" ref="Y709:AB709">MMULT(T709:W709,$Y$38:$AB$41)</f>
        <v>#VALUE!</v>
      </c>
      <c r="Z709" t="e">
        <v>#VALUE!</v>
      </c>
      <c r="AA709" t="e">
        <v>#VALUE!</v>
      </c>
      <c r="AB709" t="e">
        <v>#VALUE!</v>
      </c>
      <c r="AD709" t="e">
        <f t="shared" si="119"/>
        <v>#VALUE!</v>
      </c>
      <c r="AE709" t="e">
        <f t="shared" si="120"/>
        <v>#VALUE!</v>
      </c>
    </row>
    <row r="710" spans="5:31" x14ac:dyDescent="0.15">
      <c r="T710" t="e">
        <f t="array" ref="T710:W710">MMULT(P710:S710,$T$38:$W$41)</f>
        <v>#VALUE!</v>
      </c>
      <c r="U710" t="e">
        <v>#VALUE!</v>
      </c>
      <c r="V710" t="e">
        <v>#VALUE!</v>
      </c>
      <c r="W710" t="e">
        <v>#VALUE!</v>
      </c>
      <c r="Y710" t="e">
        <f t="array" ref="Y710:AB710">MMULT(T710:W710,$Y$38:$AB$41)</f>
        <v>#VALUE!</v>
      </c>
      <c r="Z710" t="e">
        <v>#VALUE!</v>
      </c>
      <c r="AA710" t="e">
        <v>#VALUE!</v>
      </c>
      <c r="AB710" t="e">
        <v>#VALUE!</v>
      </c>
      <c r="AD710" t="e">
        <f t="shared" si="119"/>
        <v>#VALUE!</v>
      </c>
      <c r="AE710" t="e">
        <f t="shared" si="120"/>
        <v>#VALUE!</v>
      </c>
    </row>
    <row r="711" spans="5:31" x14ac:dyDescent="0.15">
      <c r="E711" s="29" t="s">
        <v>26</v>
      </c>
      <c r="F711" s="30" t="s">
        <v>20</v>
      </c>
      <c r="G711" s="31" t="s">
        <v>0</v>
      </c>
      <c r="P711">
        <f t="array" aca="1" ref="P711:S711" ca="1">MMULT(P377:S377,$P$38:$S$41)</f>
        <v>1</v>
      </c>
      <c r="Q711">
        <f ca="1"/>
        <v>1.3763819204711734</v>
      </c>
      <c r="R711">
        <f ca="1"/>
        <v>0</v>
      </c>
      <c r="S711">
        <f ca="1"/>
        <v>1</v>
      </c>
      <c r="T711">
        <f t="array" aca="1" ref="T711:W711" ca="1">MMULT(P711:S711,$T$38:$W$41)</f>
        <v>1</v>
      </c>
      <c r="U711">
        <f ca="1"/>
        <v>1.3763819204711734</v>
      </c>
      <c r="V711">
        <f ca="1"/>
        <v>4.3</v>
      </c>
      <c r="W711">
        <f ca="1"/>
        <v>1</v>
      </c>
      <c r="Y711">
        <f t="array" aca="1" ref="Y711:AB711" ca="1">MMULT(T711:W711,$Y$38:$AB$41)</f>
        <v>3.0720755020387749</v>
      </c>
      <c r="Z711">
        <f ca="1"/>
        <v>-0.9580182915623503</v>
      </c>
      <c r="AA711">
        <f ca="1"/>
        <v>3.3209908542188251</v>
      </c>
      <c r="AB711">
        <f ca="1"/>
        <v>1</v>
      </c>
      <c r="AC711">
        <f ca="1">Y711*$AD$40</f>
        <v>15.360377510193874</v>
      </c>
      <c r="AD711">
        <f t="shared" ca="1" si="119"/>
        <v>-4.7900914578117515</v>
      </c>
      <c r="AE711">
        <f t="shared" ca="1" si="120"/>
        <v>100</v>
      </c>
    </row>
    <row r="712" spans="5:31" x14ac:dyDescent="0.15">
      <c r="E712" s="32"/>
      <c r="F712" s="33"/>
      <c r="G712" s="34"/>
      <c r="P712">
        <f t="array" aca="1" ref="P712:S712" ca="1">MMULT(P378:S378,$P$38:$S$41)</f>
        <v>0.60000000000000009</v>
      </c>
      <c r="Q712">
        <f ca="1"/>
        <v>1.3763819204711734</v>
      </c>
      <c r="R712">
        <f ca="1"/>
        <v>0</v>
      </c>
      <c r="S712">
        <f ca="1"/>
        <v>1</v>
      </c>
      <c r="T712">
        <f t="array" aca="1" ref="T712:W712" ca="1">MMULT(P712:S712,$T$38:$W$41)</f>
        <v>0.60000000000000009</v>
      </c>
      <c r="U712">
        <f ca="1"/>
        <v>1.3763819204711734</v>
      </c>
      <c r="V712">
        <f ca="1"/>
        <v>4.3</v>
      </c>
      <c r="W712">
        <f ca="1"/>
        <v>1</v>
      </c>
      <c r="Y712">
        <f t="array" aca="1" ref="Y712:AB712" ca="1">MMULT(T712:W712,$Y$38:$AB$41)</f>
        <v>2.7256653405249995</v>
      </c>
      <c r="Z712">
        <f ca="1"/>
        <v>-0.9580182915623503</v>
      </c>
      <c r="AA712">
        <f ca="1"/>
        <v>3.5209908542188249</v>
      </c>
      <c r="AB712">
        <f ca="1"/>
        <v>1</v>
      </c>
      <c r="AC712">
        <f t="shared" ref="AC712:AC716" ca="1" si="124">Y712*$AD$40</f>
        <v>13.628326702624998</v>
      </c>
      <c r="AD712">
        <f t="shared" ca="1" si="119"/>
        <v>-4.7900914578117515</v>
      </c>
      <c r="AE712">
        <f t="shared" ca="1" si="120"/>
        <v>100</v>
      </c>
    </row>
    <row r="713" spans="5:31" x14ac:dyDescent="0.15">
      <c r="E713" s="32"/>
      <c r="F713" s="33"/>
      <c r="G713" s="34"/>
      <c r="P713">
        <f t="array" aca="1" ref="P713:S713" ca="1">MMULT(P379:S379,$P$38:$S$41)</f>
        <v>0.20000000000000004</v>
      </c>
      <c r="Q713">
        <f ca="1"/>
        <v>1.3763819204711734</v>
      </c>
      <c r="R713">
        <f ca="1"/>
        <v>0</v>
      </c>
      <c r="S713">
        <f ca="1"/>
        <v>1</v>
      </c>
      <c r="T713">
        <f t="array" aca="1" ref="T713:W713" ca="1">MMULT(P713:S713,$T$38:$W$41)</f>
        <v>0.20000000000000004</v>
      </c>
      <c r="U713">
        <f ca="1"/>
        <v>1.3763819204711734</v>
      </c>
      <c r="V713">
        <f ca="1"/>
        <v>4.3</v>
      </c>
      <c r="W713">
        <f ca="1"/>
        <v>1</v>
      </c>
      <c r="Y713">
        <f t="array" aca="1" ref="Y713:AB713" ca="1">MMULT(T713:W713,$Y$38:$AB$41)</f>
        <v>2.3792551790112242</v>
      </c>
      <c r="Z713">
        <f ca="1"/>
        <v>-0.9580182915623503</v>
      </c>
      <c r="AA713">
        <f ca="1"/>
        <v>3.720990854218825</v>
      </c>
      <c r="AB713">
        <f ca="1"/>
        <v>1</v>
      </c>
      <c r="AC713">
        <f t="shared" ca="1" si="124"/>
        <v>11.896275895056121</v>
      </c>
      <c r="AD713">
        <f t="shared" ca="1" si="119"/>
        <v>-4.7900914578117515</v>
      </c>
      <c r="AE713">
        <f t="shared" ca="1" si="120"/>
        <v>100</v>
      </c>
    </row>
    <row r="714" spans="5:31" x14ac:dyDescent="0.15">
      <c r="E714" s="32"/>
      <c r="F714" s="33"/>
      <c r="G714" s="34"/>
      <c r="P714">
        <f t="array" aca="1" ref="P714:S714" ca="1">MMULT(P380:S380,$P$38:$S$41)</f>
        <v>-0.19999999999999998</v>
      </c>
      <c r="Q714">
        <f ca="1"/>
        <v>1.3763819204711734</v>
      </c>
      <c r="R714">
        <f ca="1"/>
        <v>0</v>
      </c>
      <c r="S714">
        <f ca="1"/>
        <v>1</v>
      </c>
      <c r="T714">
        <f t="array" aca="1" ref="T714:W714" ca="1">MMULT(P714:S714,$T$38:$W$41)</f>
        <v>-0.19999999999999998</v>
      </c>
      <c r="U714">
        <f ca="1"/>
        <v>1.3763819204711734</v>
      </c>
      <c r="V714">
        <f ca="1"/>
        <v>4.3</v>
      </c>
      <c r="W714">
        <f ca="1"/>
        <v>1</v>
      </c>
      <c r="Y714">
        <f t="array" aca="1" ref="Y714:AB714" ca="1">MMULT(T714:W714,$Y$38:$AB$41)</f>
        <v>2.0328450174974484</v>
      </c>
      <c r="Z714">
        <f ca="1"/>
        <v>-0.9580182915623503</v>
      </c>
      <c r="AA714">
        <f ca="1"/>
        <v>3.9209908542188252</v>
      </c>
      <c r="AB714">
        <f ca="1"/>
        <v>1</v>
      </c>
      <c r="AC714">
        <f t="shared" ca="1" si="124"/>
        <v>10.164225087487242</v>
      </c>
      <c r="AD714">
        <f t="shared" ca="1" si="119"/>
        <v>-4.7900914578117515</v>
      </c>
      <c r="AE714">
        <f t="shared" ca="1" si="120"/>
        <v>100</v>
      </c>
    </row>
    <row r="715" spans="5:31" x14ac:dyDescent="0.15">
      <c r="E715" s="32"/>
      <c r="F715" s="33"/>
      <c r="G715" s="34"/>
      <c r="P715">
        <f t="array" aca="1" ref="P715:S715" ca="1">MMULT(P381:S381,$P$38:$S$41)</f>
        <v>-0.6</v>
      </c>
      <c r="Q715">
        <f ca="1"/>
        <v>1.3763819204711734</v>
      </c>
      <c r="R715">
        <f ca="1"/>
        <v>0</v>
      </c>
      <c r="S715">
        <f ca="1"/>
        <v>1</v>
      </c>
      <c r="T715">
        <f t="array" aca="1" ref="T715:W715" ca="1">MMULT(P715:S715,$T$38:$W$41)</f>
        <v>-0.6</v>
      </c>
      <c r="U715">
        <f ca="1"/>
        <v>1.3763819204711734</v>
      </c>
      <c r="V715">
        <f ca="1"/>
        <v>4.3</v>
      </c>
      <c r="W715">
        <f ca="1"/>
        <v>1</v>
      </c>
      <c r="Y715">
        <f t="array" aca="1" ref="Y715:AB715" ca="1">MMULT(T715:W715,$Y$38:$AB$41)</f>
        <v>1.686434855983673</v>
      </c>
      <c r="Z715">
        <f ca="1"/>
        <v>-0.9580182915623503</v>
      </c>
      <c r="AA715">
        <f ca="1"/>
        <v>4.1209908542188245</v>
      </c>
      <c r="AB715">
        <f ca="1"/>
        <v>1</v>
      </c>
      <c r="AC715">
        <f t="shared" ca="1" si="124"/>
        <v>8.4321742799183657</v>
      </c>
      <c r="AD715">
        <f t="shared" ca="1" si="119"/>
        <v>-4.7900914578117515</v>
      </c>
      <c r="AE715">
        <f t="shared" ca="1" si="120"/>
        <v>100</v>
      </c>
    </row>
    <row r="716" spans="5:31" x14ac:dyDescent="0.15">
      <c r="E716" s="32"/>
      <c r="F716" s="33"/>
      <c r="G716" s="34"/>
      <c r="P716">
        <f t="array" aca="1" ref="P716:S716" ca="1">MMULT(P382:S382,$P$38:$S$41)</f>
        <v>-0.99999999999999989</v>
      </c>
      <c r="Q716">
        <f ca="1"/>
        <v>1.3763819204711734</v>
      </c>
      <c r="R716">
        <f ca="1"/>
        <v>0</v>
      </c>
      <c r="S716">
        <f ca="1"/>
        <v>1</v>
      </c>
      <c r="T716">
        <f t="array" aca="1" ref="T716:W716" ca="1">MMULT(P716:S716,$T$38:$W$41)</f>
        <v>-0.99999999999999989</v>
      </c>
      <c r="U716">
        <f ca="1"/>
        <v>1.3763819204711734</v>
      </c>
      <c r="V716">
        <f ca="1"/>
        <v>4.3</v>
      </c>
      <c r="W716">
        <f ca="1"/>
        <v>1</v>
      </c>
      <c r="Y716">
        <f t="array" aca="1" ref="Y716:AB716" ca="1">MMULT(T716:W716,$Y$38:$AB$41)</f>
        <v>1.3400246944698977</v>
      </c>
      <c r="Z716">
        <f ca="1"/>
        <v>-0.9580182915623503</v>
      </c>
      <c r="AA716">
        <f ca="1"/>
        <v>4.3209908542188247</v>
      </c>
      <c r="AB716">
        <f ca="1"/>
        <v>1</v>
      </c>
      <c r="AC716">
        <f t="shared" ca="1" si="124"/>
        <v>6.7001234723494889</v>
      </c>
      <c r="AD716">
        <f t="shared" ca="1" si="119"/>
        <v>-4.7900914578117515</v>
      </c>
      <c r="AE716">
        <f t="shared" ca="1" si="120"/>
        <v>100</v>
      </c>
    </row>
    <row r="717" spans="5:31" x14ac:dyDescent="0.15">
      <c r="E717" s="32"/>
      <c r="F717" s="33"/>
      <c r="G717" s="34"/>
      <c r="T717" t="e">
        <f t="array" ref="T717:W717">MMULT(P717:S717,$T$38:$W$41)</f>
        <v>#VALUE!</v>
      </c>
      <c r="U717" t="e">
        <v>#VALUE!</v>
      </c>
      <c r="V717" t="e">
        <v>#VALUE!</v>
      </c>
      <c r="W717" t="e">
        <v>#VALUE!</v>
      </c>
      <c r="Y717" t="e">
        <f t="array" ref="Y717:AB717">MMULT(T717:W717,$Y$38:$AB$41)</f>
        <v>#VALUE!</v>
      </c>
      <c r="Z717" t="e">
        <v>#VALUE!</v>
      </c>
      <c r="AA717" t="e">
        <v>#VALUE!</v>
      </c>
      <c r="AB717" t="e">
        <v>#VALUE!</v>
      </c>
      <c r="AD717" t="e">
        <f t="shared" si="119"/>
        <v>#VALUE!</v>
      </c>
      <c r="AE717" t="e">
        <f t="shared" si="120"/>
        <v>#VALUE!</v>
      </c>
    </row>
    <row r="718" spans="5:31" x14ac:dyDescent="0.15">
      <c r="E718" s="32"/>
      <c r="F718" s="33"/>
      <c r="G718" s="34"/>
      <c r="P718">
        <f t="array" aca="1" ref="P718:S718" ca="1">MMULT(P384:S384,$P$38:$S$41)</f>
        <v>-0.99999999999999967</v>
      </c>
      <c r="Q718">
        <f ca="1"/>
        <v>1.3763819204711734</v>
      </c>
      <c r="R718">
        <f ca="1"/>
        <v>0</v>
      </c>
      <c r="S718">
        <f ca="1"/>
        <v>1</v>
      </c>
      <c r="T718">
        <f t="array" aca="1" ref="T718:W718" ca="1">MMULT(P718:S718,$T$38:$W$41)</f>
        <v>-0.99999999999999967</v>
      </c>
      <c r="U718">
        <f ca="1"/>
        <v>1.3763819204711734</v>
      </c>
      <c r="V718">
        <f ca="1"/>
        <v>4.3</v>
      </c>
      <c r="W718">
        <f ca="1"/>
        <v>1</v>
      </c>
      <c r="Y718">
        <f t="array" aca="1" ref="Y718:AB718" ca="1">MMULT(T718:W718,$Y$38:$AB$41)</f>
        <v>1.3400246944698979</v>
      </c>
      <c r="Z718">
        <f ca="1"/>
        <v>-0.9580182915623503</v>
      </c>
      <c r="AA718">
        <f ca="1"/>
        <v>4.3209908542188247</v>
      </c>
      <c r="AB718">
        <f ca="1"/>
        <v>1</v>
      </c>
      <c r="AC718">
        <f ca="1">Y718*$AD$40</f>
        <v>6.7001234723494898</v>
      </c>
      <c r="AD718">
        <f t="shared" ca="1" si="119"/>
        <v>-4.7900914578117515</v>
      </c>
      <c r="AE718">
        <f t="shared" ca="1" si="120"/>
        <v>100</v>
      </c>
    </row>
    <row r="719" spans="5:31" x14ac:dyDescent="0.15">
      <c r="E719" s="32"/>
      <c r="F719" s="33"/>
      <c r="G719" s="34"/>
      <c r="P719">
        <f t="array" aca="1" ref="P719:S719" ca="1">MMULT(P385:S385,$P$38:$S$41)</f>
        <v>-1.1236067977499788</v>
      </c>
      <c r="Q719">
        <f ca="1"/>
        <v>0.9959593139531121</v>
      </c>
      <c r="R719">
        <f ca="1"/>
        <v>0</v>
      </c>
      <c r="S719">
        <f ca="1"/>
        <v>1</v>
      </c>
      <c r="T719">
        <f t="array" aca="1" ref="T719:W719" ca="1">MMULT(P719:S719,$T$38:$W$41)</f>
        <v>-1.1236067977499788</v>
      </c>
      <c r="U719">
        <f ca="1"/>
        <v>0.9959593139531121</v>
      </c>
      <c r="V719">
        <f ca="1"/>
        <v>4.3</v>
      </c>
      <c r="W719">
        <f ca="1"/>
        <v>1</v>
      </c>
      <c r="Y719">
        <f t="array" aca="1" ref="Y719:AB719" ca="1">MMULT(T719:W719,$Y$38:$AB$41)</f>
        <v>1.1378724159084554</v>
      </c>
      <c r="Z719">
        <f ca="1"/>
        <v>-1.2874739329808831</v>
      </c>
      <c r="AA719">
        <f ca="1"/>
        <v>4.218066432384548</v>
      </c>
      <c r="AB719">
        <f ca="1"/>
        <v>1</v>
      </c>
      <c r="AC719">
        <f t="shared" ref="AC719:AC723" ca="1" si="125">Y719*$AD$40</f>
        <v>5.6893620795422777</v>
      </c>
      <c r="AD719">
        <f t="shared" ca="1" si="119"/>
        <v>-6.4373696649044154</v>
      </c>
      <c r="AE719">
        <f t="shared" ca="1" si="120"/>
        <v>100</v>
      </c>
    </row>
    <row r="720" spans="5:31" x14ac:dyDescent="0.15">
      <c r="E720" s="32"/>
      <c r="F720" s="33"/>
      <c r="G720" s="34"/>
      <c r="P720">
        <f t="array" aca="1" ref="P720:S720" ca="1">MMULT(P386:S386,$P$38:$S$41)</f>
        <v>-1.2472135954999577</v>
      </c>
      <c r="Q720">
        <f ca="1"/>
        <v>0.61553670743505073</v>
      </c>
      <c r="R720">
        <f ca="1"/>
        <v>0</v>
      </c>
      <c r="S720">
        <f ca="1"/>
        <v>1</v>
      </c>
      <c r="T720">
        <f t="array" aca="1" ref="T720:W720" ca="1">MMULT(P720:S720,$T$38:$W$41)</f>
        <v>-1.2472135954999577</v>
      </c>
      <c r="U720">
        <f ca="1"/>
        <v>0.61553670743505073</v>
      </c>
      <c r="V720">
        <f ca="1"/>
        <v>4.3</v>
      </c>
      <c r="W720">
        <f ca="1"/>
        <v>1</v>
      </c>
      <c r="Y720">
        <f t="array" aca="1" ref="Y720:AB720" ca="1">MMULT(T720:W720,$Y$38:$AB$41)</f>
        <v>0.9357201373470132</v>
      </c>
      <c r="Z720">
        <f ca="1"/>
        <v>-1.6169295743994159</v>
      </c>
      <c r="AA720">
        <f ca="1"/>
        <v>4.1151420105502714</v>
      </c>
      <c r="AB720">
        <f ca="1"/>
        <v>1</v>
      </c>
      <c r="AC720">
        <f t="shared" ca="1" si="125"/>
        <v>4.6786006867350665</v>
      </c>
      <c r="AD720">
        <f t="shared" ca="1" si="119"/>
        <v>-8.0846478719970793</v>
      </c>
      <c r="AE720">
        <f t="shared" ca="1" si="120"/>
        <v>100</v>
      </c>
    </row>
    <row r="721" spans="5:31" x14ac:dyDescent="0.15">
      <c r="E721" s="32"/>
      <c r="F721" s="33"/>
      <c r="G721" s="34"/>
      <c r="P721">
        <f t="array" aca="1" ref="P721:S721" ca="1">MMULT(P387:S387,$P$38:$S$41)</f>
        <v>-1.3708203932499368</v>
      </c>
      <c r="Q721">
        <f ca="1"/>
        <v>0.23511410091698925</v>
      </c>
      <c r="R721">
        <f ca="1"/>
        <v>0</v>
      </c>
      <c r="S721">
        <f ca="1"/>
        <v>1</v>
      </c>
      <c r="T721">
        <f t="array" aca="1" ref="T721:W721" ca="1">MMULT(P721:S721,$T$38:$W$41)</f>
        <v>-1.3708203932499368</v>
      </c>
      <c r="U721">
        <f ca="1"/>
        <v>0.23511410091698925</v>
      </c>
      <c r="V721">
        <f ca="1"/>
        <v>4.3</v>
      </c>
      <c r="W721">
        <f ca="1"/>
        <v>1</v>
      </c>
      <c r="Y721">
        <f t="array" aca="1" ref="Y721:AB721" ca="1">MMULT(T721:W721,$Y$38:$AB$41)</f>
        <v>0.73356785878557051</v>
      </c>
      <c r="Z721">
        <f ca="1"/>
        <v>-1.9463852158179487</v>
      </c>
      <c r="AA721">
        <f ca="1"/>
        <v>4.0122175887159939</v>
      </c>
      <c r="AB721">
        <f ca="1"/>
        <v>1</v>
      </c>
      <c r="AC721">
        <f t="shared" ca="1" si="125"/>
        <v>3.6678392939278526</v>
      </c>
      <c r="AD721">
        <f t="shared" ca="1" si="119"/>
        <v>-9.7319260790897424</v>
      </c>
      <c r="AE721">
        <f t="shared" ca="1" si="120"/>
        <v>100</v>
      </c>
    </row>
    <row r="722" spans="5:31" x14ac:dyDescent="0.15">
      <c r="E722" s="32"/>
      <c r="F722" s="33"/>
      <c r="G722" s="34"/>
      <c r="P722">
        <f t="array" aca="1" ref="P722:S722" ca="1">MMULT(P388:S388,$P$38:$S$41)</f>
        <v>-1.4944271909999158</v>
      </c>
      <c r="Q722">
        <f ca="1"/>
        <v>-0.14530850560107214</v>
      </c>
      <c r="R722">
        <f ca="1"/>
        <v>0</v>
      </c>
      <c r="S722">
        <f ca="1"/>
        <v>1</v>
      </c>
      <c r="T722">
        <f t="array" aca="1" ref="T722:W722" ca="1">MMULT(P722:S722,$T$38:$W$41)</f>
        <v>-1.4944271909999158</v>
      </c>
      <c r="U722">
        <f ca="1"/>
        <v>-0.14530850560107214</v>
      </c>
      <c r="V722">
        <f ca="1"/>
        <v>4.3</v>
      </c>
      <c r="W722">
        <f ca="1"/>
        <v>1</v>
      </c>
      <c r="Y722">
        <f t="array" aca="1" ref="Y722:AB722" ca="1">MMULT(T722:W722,$Y$38:$AB$41)</f>
        <v>0.53141558022412827</v>
      </c>
      <c r="Z722">
        <f ca="1"/>
        <v>-2.2758408572364814</v>
      </c>
      <c r="AA722">
        <f ca="1"/>
        <v>3.9092931668817172</v>
      </c>
      <c r="AB722">
        <f ca="1"/>
        <v>1</v>
      </c>
      <c r="AC722">
        <f t="shared" ca="1" si="125"/>
        <v>2.6570779011206414</v>
      </c>
      <c r="AD722">
        <f t="shared" ca="1" si="119"/>
        <v>-11.379204286182407</v>
      </c>
      <c r="AE722">
        <f t="shared" ca="1" si="120"/>
        <v>100</v>
      </c>
    </row>
    <row r="723" spans="5:31" x14ac:dyDescent="0.15">
      <c r="E723" s="32"/>
      <c r="F723" s="33"/>
      <c r="G723" s="34"/>
      <c r="P723">
        <f t="array" aca="1" ref="P723:S723" ca="1">MMULT(P389:S389,$P$38:$S$41)</f>
        <v>-1.6180339887498947</v>
      </c>
      <c r="Q723">
        <f ca="1"/>
        <v>-0.52573111211913348</v>
      </c>
      <c r="R723">
        <f ca="1"/>
        <v>0</v>
      </c>
      <c r="S723">
        <f ca="1"/>
        <v>1</v>
      </c>
      <c r="T723">
        <f t="array" aca="1" ref="T723:W723" ca="1">MMULT(P723:S723,$T$38:$W$41)</f>
        <v>-1.6180339887498947</v>
      </c>
      <c r="U723">
        <f ca="1"/>
        <v>-0.52573111211913348</v>
      </c>
      <c r="V723">
        <f ca="1"/>
        <v>4.3</v>
      </c>
      <c r="W723">
        <f ca="1"/>
        <v>1</v>
      </c>
      <c r="Y723">
        <f t="array" aca="1" ref="Y723:AB723" ca="1">MMULT(T723:W723,$Y$38:$AB$41)</f>
        <v>0.32926330166268625</v>
      </c>
      <c r="Z723">
        <f ca="1"/>
        <v>-2.6052964986550142</v>
      </c>
      <c r="AA723">
        <f ca="1"/>
        <v>3.8063687450474406</v>
      </c>
      <c r="AB723">
        <f ca="1"/>
        <v>1</v>
      </c>
      <c r="AC723">
        <f t="shared" ca="1" si="125"/>
        <v>1.6463165083134312</v>
      </c>
      <c r="AD723">
        <f t="shared" ca="1" si="119"/>
        <v>-13.026482493275072</v>
      </c>
      <c r="AE723">
        <f t="shared" ca="1" si="120"/>
        <v>100</v>
      </c>
    </row>
    <row r="724" spans="5:31" x14ac:dyDescent="0.15">
      <c r="E724" s="32"/>
      <c r="F724" s="33"/>
      <c r="G724" s="34"/>
      <c r="T724" t="e">
        <f t="array" ref="T724:W724">MMULT(P724:S724,$T$38:$W$41)</f>
        <v>#VALUE!</v>
      </c>
      <c r="U724" t="e">
        <v>#VALUE!</v>
      </c>
      <c r="V724" t="e">
        <v>#VALUE!</v>
      </c>
      <c r="W724" t="e">
        <v>#VALUE!</v>
      </c>
      <c r="Y724" t="e">
        <f t="array" ref="Y724:AB724">MMULT(T724:W724,$Y$38:$AB$41)</f>
        <v>#VALUE!</v>
      </c>
      <c r="Z724" t="e">
        <v>#VALUE!</v>
      </c>
      <c r="AA724" t="e">
        <v>#VALUE!</v>
      </c>
      <c r="AB724" t="e">
        <v>#VALUE!</v>
      </c>
      <c r="AD724" t="e">
        <f t="shared" si="119"/>
        <v>#VALUE!</v>
      </c>
      <c r="AE724" t="e">
        <f t="shared" si="120"/>
        <v>#VALUE!</v>
      </c>
    </row>
    <row r="725" spans="5:31" x14ac:dyDescent="0.15">
      <c r="E725" s="32"/>
      <c r="F725" s="33"/>
      <c r="G725" s="34"/>
      <c r="P725">
        <f t="array" aca="1" ref="P725:S725" ca="1">MMULT(P391:S391,$P$38:$S$41)</f>
        <v>-1.6180339887498947</v>
      </c>
      <c r="Q725">
        <f ca="1"/>
        <v>-0.52573111211913326</v>
      </c>
      <c r="R725">
        <f ca="1"/>
        <v>0</v>
      </c>
      <c r="S725">
        <f ca="1"/>
        <v>1</v>
      </c>
      <c r="T725">
        <f t="array" aca="1" ref="T725:W725" ca="1">MMULT(P725:S725,$T$38:$W$41)</f>
        <v>-1.6180339887498947</v>
      </c>
      <c r="U725">
        <f ca="1"/>
        <v>-0.52573111211913326</v>
      </c>
      <c r="V725">
        <f ca="1"/>
        <v>4.3</v>
      </c>
      <c r="W725">
        <f ca="1"/>
        <v>1</v>
      </c>
      <c r="Y725">
        <f t="array" aca="1" ref="Y725:AB725" ca="1">MMULT(T725:W725,$Y$38:$AB$41)</f>
        <v>0.32926330166268625</v>
      </c>
      <c r="Z725">
        <f ca="1"/>
        <v>-2.6052964986550138</v>
      </c>
      <c r="AA725">
        <f ca="1"/>
        <v>3.8063687450474406</v>
      </c>
      <c r="AB725">
        <f ca="1"/>
        <v>1</v>
      </c>
      <c r="AC725">
        <f ca="1">Y725*$AD$40</f>
        <v>1.6463165083134312</v>
      </c>
      <c r="AD725">
        <f t="shared" ca="1" si="119"/>
        <v>-13.026482493275068</v>
      </c>
      <c r="AE725">
        <f t="shared" ca="1" si="120"/>
        <v>100</v>
      </c>
    </row>
    <row r="726" spans="5:31" x14ac:dyDescent="0.15">
      <c r="E726" s="32"/>
      <c r="F726" s="33"/>
      <c r="G726" s="34"/>
      <c r="P726">
        <f t="array" aca="1" ref="P726:S726" ca="1">MMULT(P392:S392,$P$38:$S$41)</f>
        <v>-1.2944271909999157</v>
      </c>
      <c r="Q726">
        <f ca="1"/>
        <v>-0.76084521303612263</v>
      </c>
      <c r="R726">
        <f ca="1"/>
        <v>0</v>
      </c>
      <c r="S726">
        <f ca="1"/>
        <v>1</v>
      </c>
      <c r="T726">
        <f t="array" aca="1" ref="T726:W726" ca="1">MMULT(P726:S726,$T$38:$W$41)</f>
        <v>-1.2944271909999157</v>
      </c>
      <c r="U726">
        <f ca="1"/>
        <v>-0.76084521303612263</v>
      </c>
      <c r="V726">
        <f ca="1"/>
        <v>4.3</v>
      </c>
      <c r="W726">
        <f ca="1"/>
        <v>1</v>
      </c>
      <c r="Y726">
        <f t="array" aca="1" ref="Y726:AB726" ca="1">MMULT(T726:W726,$Y$38:$AB$41)</f>
        <v>0.55073648412225351</v>
      </c>
      <c r="Z726">
        <f ca="1"/>
        <v>-2.808911282837065</v>
      </c>
      <c r="AA726">
        <f ca="1"/>
        <v>3.5427579540814254</v>
      </c>
      <c r="AB726">
        <f ca="1"/>
        <v>1</v>
      </c>
      <c r="AC726">
        <f t="shared" ref="AC726:AC730" ca="1" si="126">Y726*$AD$40</f>
        <v>2.7536824206112676</v>
      </c>
      <c r="AD726">
        <f t="shared" ca="1" si="119"/>
        <v>-14.044556414185326</v>
      </c>
      <c r="AE726">
        <f t="shared" ca="1" si="120"/>
        <v>100</v>
      </c>
    </row>
    <row r="727" spans="5:31" x14ac:dyDescent="0.15">
      <c r="E727" s="32"/>
      <c r="F727" s="33"/>
      <c r="G727" s="34"/>
      <c r="P727">
        <f t="array" aca="1" ref="P727:S727" ca="1">MMULT(P393:S393,$P$38:$S$41)</f>
        <v>-0.97082039324993696</v>
      </c>
      <c r="Q727">
        <f ca="1"/>
        <v>-0.99595931395311166</v>
      </c>
      <c r="R727">
        <f ca="1"/>
        <v>0</v>
      </c>
      <c r="S727">
        <f ca="1"/>
        <v>1</v>
      </c>
      <c r="T727">
        <f t="array" aca="1" ref="T727:W727" ca="1">MMULT(P727:S727,$T$38:$W$41)</f>
        <v>-0.97082039324993696</v>
      </c>
      <c r="U727">
        <f ca="1"/>
        <v>-0.99595931395311166</v>
      </c>
      <c r="V727">
        <f ca="1"/>
        <v>4.3</v>
      </c>
      <c r="W727">
        <f ca="1"/>
        <v>1</v>
      </c>
      <c r="Y727">
        <f t="array" aca="1" ref="Y727:AB727" ca="1">MMULT(T727:W727,$Y$38:$AB$41)</f>
        <v>0.77220966658182078</v>
      </c>
      <c r="Z727">
        <f ca="1"/>
        <v>-3.0125260670191154</v>
      </c>
      <c r="AA727">
        <f ca="1"/>
        <v>3.279147163115411</v>
      </c>
      <c r="AB727">
        <f ca="1"/>
        <v>1</v>
      </c>
      <c r="AC727">
        <f t="shared" ca="1" si="126"/>
        <v>3.8610483329091041</v>
      </c>
      <c r="AD727">
        <f t="shared" ca="1" si="119"/>
        <v>-15.062630335095577</v>
      </c>
      <c r="AE727">
        <f t="shared" ca="1" si="120"/>
        <v>100</v>
      </c>
    </row>
    <row r="728" spans="5:31" x14ac:dyDescent="0.15">
      <c r="E728" s="32"/>
      <c r="F728" s="33"/>
      <c r="G728" s="34"/>
      <c r="P728">
        <f t="array" aca="1" ref="P728:S728" ca="1">MMULT(P394:S394,$P$38:$S$41)</f>
        <v>-0.64721359549995794</v>
      </c>
      <c r="Q728">
        <f ca="1"/>
        <v>-1.2310734148701012</v>
      </c>
      <c r="R728">
        <f ca="1"/>
        <v>0</v>
      </c>
      <c r="S728">
        <f ca="1"/>
        <v>1</v>
      </c>
      <c r="T728">
        <f t="array" aca="1" ref="T728:W728" ca="1">MMULT(P728:S728,$T$38:$W$41)</f>
        <v>-0.64721359549995794</v>
      </c>
      <c r="U728">
        <f ca="1"/>
        <v>-1.2310734148701012</v>
      </c>
      <c r="V728">
        <f ca="1"/>
        <v>4.3</v>
      </c>
      <c r="W728">
        <f ca="1"/>
        <v>1</v>
      </c>
      <c r="Y728">
        <f t="array" aca="1" ref="Y728:AB728" ca="1">MMULT(T728:W728,$Y$38:$AB$41)</f>
        <v>0.99368284904138826</v>
      </c>
      <c r="Z728">
        <f ca="1"/>
        <v>-3.2161408512011667</v>
      </c>
      <c r="AA728">
        <f ca="1"/>
        <v>3.0155363721493957</v>
      </c>
      <c r="AB728">
        <f ca="1"/>
        <v>1</v>
      </c>
      <c r="AC728">
        <f t="shared" ca="1" si="126"/>
        <v>4.9684142452069411</v>
      </c>
      <c r="AD728">
        <f t="shared" ca="1" si="119"/>
        <v>-16.080704256005834</v>
      </c>
      <c r="AE728">
        <f t="shared" ca="1" si="120"/>
        <v>100</v>
      </c>
    </row>
    <row r="729" spans="5:31" x14ac:dyDescent="0.15">
      <c r="E729" s="32"/>
      <c r="F729" s="33"/>
      <c r="G729" s="34"/>
      <c r="P729">
        <f t="array" aca="1" ref="P729:S729" ca="1">MMULT(P395:S395,$P$38:$S$41)</f>
        <v>-0.32360679774997902</v>
      </c>
      <c r="Q729">
        <f ca="1"/>
        <v>-1.4661875157870905</v>
      </c>
      <c r="R729">
        <f ca="1"/>
        <v>0</v>
      </c>
      <c r="S729">
        <f ca="1"/>
        <v>1</v>
      </c>
      <c r="T729">
        <f t="array" aca="1" ref="T729:W729" ca="1">MMULT(P729:S729,$T$38:$W$41)</f>
        <v>-0.32360679774997902</v>
      </c>
      <c r="U729">
        <f ca="1"/>
        <v>-1.4661875157870905</v>
      </c>
      <c r="V729">
        <f ca="1"/>
        <v>4.3</v>
      </c>
      <c r="W729">
        <f ca="1"/>
        <v>1</v>
      </c>
      <c r="Y729">
        <f t="array" aca="1" ref="Y729:AB729" ca="1">MMULT(T729:W729,$Y$38:$AB$41)</f>
        <v>1.2151560315009555</v>
      </c>
      <c r="Z729">
        <f ca="1"/>
        <v>-3.4197556353832175</v>
      </c>
      <c r="AA729">
        <f ca="1"/>
        <v>2.7519255811833809</v>
      </c>
      <c r="AB729">
        <f ca="1"/>
        <v>1</v>
      </c>
      <c r="AC729">
        <f t="shared" ca="1" si="126"/>
        <v>6.0757801575047772</v>
      </c>
      <c r="AD729">
        <f t="shared" ca="1" si="119"/>
        <v>-17.098778176916088</v>
      </c>
      <c r="AE729">
        <f t="shared" ca="1" si="120"/>
        <v>100</v>
      </c>
    </row>
    <row r="730" spans="5:31" x14ac:dyDescent="0.15">
      <c r="E730" s="32"/>
      <c r="F730" s="33"/>
      <c r="G730" s="34"/>
      <c r="P730">
        <f t="array" aca="1" ref="P730:S730" ca="1">MMULT(P396:S396,$P$38:$S$41)</f>
        <v>-1.5972850358318487E-16</v>
      </c>
      <c r="Q730">
        <f ca="1"/>
        <v>-1.7013016167040798</v>
      </c>
      <c r="R730">
        <f ca="1"/>
        <v>0</v>
      </c>
      <c r="S730">
        <f ca="1"/>
        <v>1</v>
      </c>
      <c r="T730">
        <f t="array" aca="1" ref="T730:W730" ca="1">MMULT(P730:S730,$T$38:$W$41)</f>
        <v>-1.5972850358318487E-16</v>
      </c>
      <c r="U730">
        <f ca="1"/>
        <v>-1.7013016167040798</v>
      </c>
      <c r="V730">
        <f ca="1"/>
        <v>4.3</v>
      </c>
      <c r="W730">
        <f ca="1"/>
        <v>1</v>
      </c>
      <c r="Y730">
        <f t="array" aca="1" ref="Y730:AB730" ca="1">MMULT(T730:W730,$Y$38:$AB$41)</f>
        <v>1.436629213960523</v>
      </c>
      <c r="Z730">
        <f ca="1"/>
        <v>-3.6233704195652683</v>
      </c>
      <c r="AA730">
        <f ca="1"/>
        <v>2.4883147902173661</v>
      </c>
      <c r="AB730">
        <f ca="1"/>
        <v>1</v>
      </c>
      <c r="AC730">
        <f t="shared" ca="1" si="126"/>
        <v>7.1831460698026151</v>
      </c>
      <c r="AD730">
        <f t="shared" ca="1" si="119"/>
        <v>-18.116852097826342</v>
      </c>
      <c r="AE730">
        <f t="shared" ca="1" si="120"/>
        <v>100</v>
      </c>
    </row>
    <row r="731" spans="5:31" x14ac:dyDescent="0.15">
      <c r="E731" s="32"/>
      <c r="F731" s="33"/>
      <c r="G731" s="34"/>
      <c r="T731" t="e">
        <f t="array" ref="T731:W731">MMULT(P731:S731,$T$38:$W$41)</f>
        <v>#VALUE!</v>
      </c>
      <c r="U731" t="e">
        <v>#VALUE!</v>
      </c>
      <c r="V731" t="e">
        <v>#VALUE!</v>
      </c>
      <c r="W731" t="e">
        <v>#VALUE!</v>
      </c>
      <c r="Y731" t="e">
        <f t="array" ref="Y731:AB731">MMULT(T731:W731,$Y$38:$AB$41)</f>
        <v>#VALUE!</v>
      </c>
      <c r="Z731" t="e">
        <v>#VALUE!</v>
      </c>
      <c r="AA731" t="e">
        <v>#VALUE!</v>
      </c>
      <c r="AB731" t="e">
        <v>#VALUE!</v>
      </c>
      <c r="AD731" t="e">
        <f t="shared" si="119"/>
        <v>#VALUE!</v>
      </c>
      <c r="AE731" t="e">
        <f t="shared" si="120"/>
        <v>#VALUE!</v>
      </c>
    </row>
    <row r="732" spans="5:31" x14ac:dyDescent="0.15">
      <c r="E732" s="32"/>
      <c r="F732" s="33"/>
      <c r="G732" s="34"/>
      <c r="P732">
        <f t="array" aca="1" ref="P732:S732" ca="1">MMULT(P398:S398,$P$38:$S$41)</f>
        <v>-3.2626195727695835E-16</v>
      </c>
      <c r="Q732">
        <f ca="1"/>
        <v>-1.7013016167040798</v>
      </c>
      <c r="R732">
        <f ca="1"/>
        <v>0</v>
      </c>
      <c r="S732">
        <f ca="1"/>
        <v>1</v>
      </c>
      <c r="T732">
        <f t="array" aca="1" ref="T732:W732" ca="1">MMULT(P732:S732,$T$38:$W$41)</f>
        <v>-3.2626195727695835E-16</v>
      </c>
      <c r="U732">
        <f ca="1"/>
        <v>-1.7013016167040798</v>
      </c>
      <c r="V732">
        <f ca="1"/>
        <v>4.3</v>
      </c>
      <c r="W732">
        <f ca="1"/>
        <v>1</v>
      </c>
      <c r="Y732">
        <f t="array" aca="1" ref="Y732:AB732" ca="1">MMULT(T732:W732,$Y$38:$AB$41)</f>
        <v>1.4366292139605228</v>
      </c>
      <c r="Z732">
        <f ca="1"/>
        <v>-3.6233704195652683</v>
      </c>
      <c r="AA732">
        <f ca="1"/>
        <v>2.4883147902173661</v>
      </c>
      <c r="AB732">
        <f ca="1"/>
        <v>1</v>
      </c>
      <c r="AC732">
        <f ca="1">Y732*$AD$40</f>
        <v>7.1831460698026142</v>
      </c>
      <c r="AD732">
        <f t="shared" ca="1" si="119"/>
        <v>-18.116852097826342</v>
      </c>
      <c r="AE732">
        <f t="shared" ca="1" si="120"/>
        <v>100</v>
      </c>
    </row>
    <row r="733" spans="5:31" x14ac:dyDescent="0.15">
      <c r="E733" s="32"/>
      <c r="F733" s="33"/>
      <c r="G733" s="34"/>
      <c r="P733">
        <f t="array" aca="1" ref="P733:S733" ca="1">MMULT(P399:S399,$P$38:$S$41)</f>
        <v>0.32360679774997875</v>
      </c>
      <c r="Q733">
        <f ca="1"/>
        <v>-1.4661875157870903</v>
      </c>
      <c r="R733">
        <f ca="1"/>
        <v>0</v>
      </c>
      <c r="S733">
        <f ca="1"/>
        <v>1</v>
      </c>
      <c r="T733">
        <f t="array" aca="1" ref="T733:W733" ca="1">MMULT(P733:S733,$T$38:$W$41)</f>
        <v>0.32360679774997875</v>
      </c>
      <c r="U733">
        <f ca="1"/>
        <v>-1.4661875157870903</v>
      </c>
      <c r="V733">
        <f ca="1"/>
        <v>4.3</v>
      </c>
      <c r="W733">
        <f ca="1"/>
        <v>1</v>
      </c>
      <c r="Y733">
        <f t="array" aca="1" ref="Y733:AB733" ca="1">MMULT(T733:W733,$Y$38:$AB$41)</f>
        <v>1.7756594468785849</v>
      </c>
      <c r="Z733">
        <f ca="1"/>
        <v>-3.4197556353832175</v>
      </c>
      <c r="AA733">
        <f ca="1"/>
        <v>2.4283187834334026</v>
      </c>
      <c r="AB733">
        <f ca="1"/>
        <v>1</v>
      </c>
      <c r="AC733">
        <f t="shared" ref="AC733:AC737" ca="1" si="127">Y733*$AD$40</f>
        <v>8.8782972343929245</v>
      </c>
      <c r="AD733">
        <f t="shared" ca="1" si="119"/>
        <v>-17.098778176916088</v>
      </c>
      <c r="AE733">
        <f t="shared" ca="1" si="120"/>
        <v>100</v>
      </c>
    </row>
    <row r="734" spans="5:31" x14ac:dyDescent="0.15">
      <c r="E734" s="32"/>
      <c r="F734" s="33"/>
      <c r="G734" s="34"/>
      <c r="P734">
        <f t="array" aca="1" ref="P734:S734" ca="1">MMULT(P400:S400,$P$38:$S$41)</f>
        <v>0.64721359549995749</v>
      </c>
      <c r="Q734">
        <f ca="1"/>
        <v>-1.2310734148701012</v>
      </c>
      <c r="R734">
        <f ca="1"/>
        <v>0</v>
      </c>
      <c r="S734">
        <f ca="1"/>
        <v>1</v>
      </c>
      <c r="T734">
        <f t="array" aca="1" ref="T734:W734" ca="1">MMULT(P734:S734,$T$38:$W$41)</f>
        <v>0.64721359549995749</v>
      </c>
      <c r="U734">
        <f ca="1"/>
        <v>-1.2310734148701012</v>
      </c>
      <c r="V734">
        <f ca="1"/>
        <v>4.3</v>
      </c>
      <c r="W734">
        <f ca="1"/>
        <v>1</v>
      </c>
      <c r="Y734">
        <f t="array" aca="1" ref="Y734:AB734" ca="1">MMULT(T734:W734,$Y$38:$AB$41)</f>
        <v>2.1146896797966468</v>
      </c>
      <c r="Z734">
        <f ca="1"/>
        <v>-3.2161408512011667</v>
      </c>
      <c r="AA734">
        <f ca="1"/>
        <v>2.3683227766494381</v>
      </c>
      <c r="AB734">
        <f ca="1"/>
        <v>1</v>
      </c>
      <c r="AC734">
        <f t="shared" ca="1" si="127"/>
        <v>10.573448398983235</v>
      </c>
      <c r="AD734">
        <f t="shared" ca="1" si="119"/>
        <v>-16.080704256005834</v>
      </c>
      <c r="AE734">
        <f t="shared" ca="1" si="120"/>
        <v>100</v>
      </c>
    </row>
    <row r="735" spans="5:31" x14ac:dyDescent="0.15">
      <c r="E735" s="32"/>
      <c r="F735" s="33"/>
      <c r="G735" s="34"/>
      <c r="P735">
        <f t="array" aca="1" ref="P735:S735" ca="1">MMULT(P401:S401,$P$38:$S$41)</f>
        <v>0.97082039324993674</v>
      </c>
      <c r="Q735">
        <f ca="1"/>
        <v>-0.9959593139531121</v>
      </c>
      <c r="R735">
        <f ca="1"/>
        <v>0</v>
      </c>
      <c r="S735">
        <f ca="1"/>
        <v>1</v>
      </c>
      <c r="T735">
        <f t="array" aca="1" ref="T735:W735" ca="1">MMULT(P735:S735,$T$38:$W$41)</f>
        <v>0.97082039324993674</v>
      </c>
      <c r="U735">
        <f ca="1"/>
        <v>-0.9959593139531121</v>
      </c>
      <c r="V735">
        <f ca="1"/>
        <v>4.3</v>
      </c>
      <c r="W735">
        <f ca="1"/>
        <v>1</v>
      </c>
      <c r="Y735">
        <f t="array" aca="1" ref="Y735:AB735" ca="1">MMULT(T735:W735,$Y$38:$AB$41)</f>
        <v>2.4537199127147091</v>
      </c>
      <c r="Z735">
        <f ca="1"/>
        <v>-3.0125260670191158</v>
      </c>
      <c r="AA735">
        <f ca="1"/>
        <v>2.3083267698654741</v>
      </c>
      <c r="AB735">
        <f ca="1"/>
        <v>1</v>
      </c>
      <c r="AC735">
        <f t="shared" ca="1" si="127"/>
        <v>12.268599563573545</v>
      </c>
      <c r="AD735">
        <f t="shared" ca="1" si="119"/>
        <v>-15.06263033509558</v>
      </c>
      <c r="AE735">
        <f t="shared" ca="1" si="120"/>
        <v>100</v>
      </c>
    </row>
    <row r="736" spans="5:31" x14ac:dyDescent="0.15">
      <c r="E736" s="32"/>
      <c r="F736" s="33"/>
      <c r="G736" s="34"/>
      <c r="P736">
        <f t="array" aca="1" ref="P736:S736" ca="1">MMULT(P402:S402,$P$38:$S$41)</f>
        <v>1.2944271909999157</v>
      </c>
      <c r="Q736">
        <f ca="1"/>
        <v>-0.76084521303612285</v>
      </c>
      <c r="R736">
        <f ca="1"/>
        <v>0</v>
      </c>
      <c r="S736">
        <f ca="1"/>
        <v>1</v>
      </c>
      <c r="T736">
        <f t="array" aca="1" ref="T736:W736" ca="1">MMULT(P736:S736,$T$38:$W$41)</f>
        <v>1.2944271909999157</v>
      </c>
      <c r="U736">
        <f ca="1"/>
        <v>-0.76084521303612285</v>
      </c>
      <c r="V736">
        <f ca="1"/>
        <v>4.3</v>
      </c>
      <c r="W736">
        <f ca="1"/>
        <v>1</v>
      </c>
      <c r="Y736">
        <f t="array" aca="1" ref="Y736:AB736" ca="1">MMULT(T736:W736,$Y$38:$AB$41)</f>
        <v>2.792750145632771</v>
      </c>
      <c r="Z736">
        <f ca="1"/>
        <v>-2.808911282837065</v>
      </c>
      <c r="AA736">
        <f ca="1"/>
        <v>2.2483307630815101</v>
      </c>
      <c r="AB736">
        <f ca="1"/>
        <v>1</v>
      </c>
      <c r="AC736">
        <f t="shared" ca="1" si="127"/>
        <v>13.963750728163856</v>
      </c>
      <c r="AD736">
        <f t="shared" ca="1" si="119"/>
        <v>-14.044556414185326</v>
      </c>
      <c r="AE736">
        <f t="shared" ca="1" si="120"/>
        <v>100</v>
      </c>
    </row>
    <row r="737" spans="5:31" x14ac:dyDescent="0.15">
      <c r="E737" s="32"/>
      <c r="F737" s="33"/>
      <c r="G737" s="34"/>
      <c r="P737">
        <f t="array" aca="1" ref="P737:S737" ca="1">MMULT(P403:S403,$P$38:$S$41)</f>
        <v>1.6180339887498947</v>
      </c>
      <c r="Q737">
        <f ca="1"/>
        <v>-0.5257311121191337</v>
      </c>
      <c r="R737">
        <f ca="1"/>
        <v>0</v>
      </c>
      <c r="S737">
        <f ca="1"/>
        <v>1</v>
      </c>
      <c r="T737">
        <f t="array" aca="1" ref="T737:W737" ca="1">MMULT(P737:S737,$T$38:$W$41)</f>
        <v>1.6180339887498947</v>
      </c>
      <c r="U737">
        <f ca="1"/>
        <v>-0.5257311121191337</v>
      </c>
      <c r="V737">
        <f ca="1"/>
        <v>4.3</v>
      </c>
      <c r="W737">
        <f ca="1"/>
        <v>1</v>
      </c>
      <c r="Y737">
        <f t="array" aca="1" ref="Y737:AB737" ca="1">MMULT(T737:W737,$Y$38:$AB$41)</f>
        <v>3.1317803785508329</v>
      </c>
      <c r="Z737">
        <f ca="1"/>
        <v>-2.6052964986550142</v>
      </c>
      <c r="AA737">
        <f ca="1"/>
        <v>2.1883347562975457</v>
      </c>
      <c r="AB737">
        <f ca="1"/>
        <v>1</v>
      </c>
      <c r="AC737">
        <f t="shared" ca="1" si="127"/>
        <v>15.658901892754164</v>
      </c>
      <c r="AD737">
        <f t="shared" ca="1" si="119"/>
        <v>-13.026482493275072</v>
      </c>
      <c r="AE737">
        <f t="shared" ca="1" si="120"/>
        <v>100</v>
      </c>
    </row>
    <row r="738" spans="5:31" x14ac:dyDescent="0.15">
      <c r="E738" s="32"/>
      <c r="F738" s="33"/>
      <c r="G738" s="34"/>
      <c r="T738" t="e">
        <f t="array" ref="T738:W738">MMULT(P738:S738,$T$38:$W$41)</f>
        <v>#VALUE!</v>
      </c>
      <c r="U738" t="e">
        <v>#VALUE!</v>
      </c>
      <c r="V738" t="e">
        <v>#VALUE!</v>
      </c>
      <c r="W738" t="e">
        <v>#VALUE!</v>
      </c>
      <c r="Y738" t="e">
        <f t="array" ref="Y738:AB738">MMULT(T738:W738,$Y$38:$AB$41)</f>
        <v>#VALUE!</v>
      </c>
      <c r="Z738" t="e">
        <v>#VALUE!</v>
      </c>
      <c r="AA738" t="e">
        <v>#VALUE!</v>
      </c>
      <c r="AB738" t="e">
        <v>#VALUE!</v>
      </c>
      <c r="AD738" t="e">
        <f t="shared" si="119"/>
        <v>#VALUE!</v>
      </c>
      <c r="AE738" t="e">
        <f t="shared" si="120"/>
        <v>#VALUE!</v>
      </c>
    </row>
    <row r="739" spans="5:31" x14ac:dyDescent="0.15">
      <c r="E739" s="32"/>
      <c r="F739" s="33"/>
      <c r="G739" s="34"/>
      <c r="P739">
        <f t="array" aca="1" ref="P739:S739" ca="1">MMULT(P405:S405,$P$38:$S$41)</f>
        <v>1.6180339887498947</v>
      </c>
      <c r="Q739">
        <f ca="1"/>
        <v>-0.52573111211913393</v>
      </c>
      <c r="R739">
        <f ca="1"/>
        <v>0</v>
      </c>
      <c r="S739">
        <f ca="1"/>
        <v>1</v>
      </c>
      <c r="T739">
        <f t="array" aca="1" ref="T739:W739" ca="1">MMULT(P739:S739,$T$38:$W$41)</f>
        <v>1.6180339887498947</v>
      </c>
      <c r="U739">
        <f ca="1"/>
        <v>-0.52573111211913393</v>
      </c>
      <c r="V739">
        <f ca="1"/>
        <v>4.3</v>
      </c>
      <c r="W739">
        <f ca="1"/>
        <v>1</v>
      </c>
      <c r="Y739">
        <f t="array" aca="1" ref="Y739:AB739" ca="1">MMULT(T739:W739,$Y$38:$AB$41)</f>
        <v>3.1317803785508329</v>
      </c>
      <c r="Z739">
        <f ca="1"/>
        <v>-2.6052964986550142</v>
      </c>
      <c r="AA739">
        <f ca="1"/>
        <v>2.1883347562975457</v>
      </c>
      <c r="AB739">
        <f ca="1"/>
        <v>1</v>
      </c>
      <c r="AC739">
        <f ca="1">Y739*$AD$40</f>
        <v>15.658901892754164</v>
      </c>
      <c r="AD739">
        <f t="shared" ca="1" si="119"/>
        <v>-13.026482493275072</v>
      </c>
      <c r="AE739">
        <f t="shared" ca="1" si="120"/>
        <v>100</v>
      </c>
    </row>
    <row r="740" spans="5:31" x14ac:dyDescent="0.15">
      <c r="E740" s="32"/>
      <c r="F740" s="33"/>
      <c r="G740" s="34"/>
      <c r="P740">
        <f t="array" aca="1" ref="P740:S740" ca="1">MMULT(P406:S406,$P$38:$S$41)</f>
        <v>1.4944271909999154</v>
      </c>
      <c r="Q740">
        <f ca="1"/>
        <v>-0.14530850560107236</v>
      </c>
      <c r="R740">
        <f ca="1"/>
        <v>0</v>
      </c>
      <c r="S740">
        <f ca="1"/>
        <v>1</v>
      </c>
      <c r="T740">
        <f t="array" aca="1" ref="T740:W740" ca="1">MMULT(P740:S740,$T$38:$W$41)</f>
        <v>1.4944271909999154</v>
      </c>
      <c r="U740">
        <f ca="1"/>
        <v>-0.14530850560107236</v>
      </c>
      <c r="V740">
        <f ca="1"/>
        <v>4.3</v>
      </c>
      <c r="W740">
        <f ca="1"/>
        <v>1</v>
      </c>
      <c r="Y740">
        <f t="array" aca="1" ref="Y740:AB740" ca="1">MMULT(T740:W740,$Y$38:$AB$41)</f>
        <v>3.1198394032484211</v>
      </c>
      <c r="Z740">
        <f ca="1"/>
        <v>-2.2758408572364814</v>
      </c>
      <c r="AA740">
        <f ca="1"/>
        <v>2.4148659758818019</v>
      </c>
      <c r="AB740">
        <f ca="1"/>
        <v>1</v>
      </c>
      <c r="AC740">
        <f t="shared" ref="AC740:AC744" ca="1" si="128">Y740*$AD$40</f>
        <v>15.599197016242105</v>
      </c>
      <c r="AD740">
        <f t="shared" ca="1" si="119"/>
        <v>-11.379204286182407</v>
      </c>
      <c r="AE740">
        <f t="shared" ca="1" si="120"/>
        <v>100</v>
      </c>
    </row>
    <row r="741" spans="5:31" x14ac:dyDescent="0.15">
      <c r="E741" s="32"/>
      <c r="F741" s="33"/>
      <c r="G741" s="34"/>
      <c r="P741">
        <f t="array" aca="1" ref="P741:S741" ca="1">MMULT(P407:S407,$P$38:$S$41)</f>
        <v>1.3708203932499368</v>
      </c>
      <c r="Q741">
        <f ca="1"/>
        <v>0.23511410091698878</v>
      </c>
      <c r="R741">
        <f ca="1"/>
        <v>0</v>
      </c>
      <c r="S741">
        <f ca="1"/>
        <v>1</v>
      </c>
      <c r="T741">
        <f t="array" aca="1" ref="T741:W741" ca="1">MMULT(P741:S741,$T$38:$W$41)</f>
        <v>1.3708203932499368</v>
      </c>
      <c r="U741">
        <f ca="1"/>
        <v>0.23511410091698878</v>
      </c>
      <c r="V741">
        <f ca="1"/>
        <v>4.3</v>
      </c>
      <c r="W741">
        <f ca="1"/>
        <v>1</v>
      </c>
      <c r="Y741">
        <f t="array" aca="1" ref="Y741:AB741" ca="1">MMULT(T741:W741,$Y$38:$AB$41)</f>
        <v>3.1078984279460098</v>
      </c>
      <c r="Z741">
        <f ca="1"/>
        <v>-1.9463852158179491</v>
      </c>
      <c r="AA741">
        <f ca="1"/>
        <v>2.6413971954660576</v>
      </c>
      <c r="AB741">
        <f ca="1"/>
        <v>1</v>
      </c>
      <c r="AC741">
        <f t="shared" ca="1" si="128"/>
        <v>15.539492139730049</v>
      </c>
      <c r="AD741">
        <f t="shared" ca="1" si="119"/>
        <v>-9.7319260790897459</v>
      </c>
      <c r="AE741">
        <f t="shared" ca="1" si="120"/>
        <v>100</v>
      </c>
    </row>
    <row r="742" spans="5:31" x14ac:dyDescent="0.15">
      <c r="E742" s="32"/>
      <c r="F742" s="33"/>
      <c r="G742" s="34"/>
      <c r="P742">
        <f t="array" aca="1" ref="P742:S742" ca="1">MMULT(P408:S408,$P$38:$S$41)</f>
        <v>1.2472135954999577</v>
      </c>
      <c r="Q742">
        <f ca="1"/>
        <v>0.61553670743505051</v>
      </c>
      <c r="R742">
        <f ca="1"/>
        <v>0</v>
      </c>
      <c r="S742">
        <f ca="1"/>
        <v>1</v>
      </c>
      <c r="T742">
        <f t="array" aca="1" ref="T742:W742" ca="1">MMULT(P742:S742,$T$38:$W$41)</f>
        <v>1.2472135954999577</v>
      </c>
      <c r="U742">
        <f ca="1"/>
        <v>0.61553670743505051</v>
      </c>
      <c r="V742">
        <f ca="1"/>
        <v>4.3</v>
      </c>
      <c r="W742">
        <f ca="1"/>
        <v>1</v>
      </c>
      <c r="Y742">
        <f t="array" aca="1" ref="Y742:AB742" ca="1">MMULT(T742:W742,$Y$38:$AB$41)</f>
        <v>3.095957452643598</v>
      </c>
      <c r="Z742">
        <f ca="1"/>
        <v>-1.6169295743994159</v>
      </c>
      <c r="AA742">
        <f ca="1"/>
        <v>2.8679284150503137</v>
      </c>
      <c r="AB742">
        <f ca="1"/>
        <v>1</v>
      </c>
      <c r="AC742">
        <f t="shared" ca="1" si="128"/>
        <v>15.47978726321799</v>
      </c>
      <c r="AD742">
        <f t="shared" ca="1" si="119"/>
        <v>-8.0846478719970793</v>
      </c>
      <c r="AE742">
        <f t="shared" ca="1" si="120"/>
        <v>100</v>
      </c>
    </row>
    <row r="743" spans="5:31" x14ac:dyDescent="0.15">
      <c r="E743" s="32"/>
      <c r="F743" s="33"/>
      <c r="G743" s="34"/>
      <c r="P743">
        <f t="array" aca="1" ref="P743:S743" ca="1">MMULT(P409:S409,$P$38:$S$41)</f>
        <v>1.1236067977499788</v>
      </c>
      <c r="Q743">
        <f ca="1"/>
        <v>0.99595931395311166</v>
      </c>
      <c r="R743">
        <f ca="1"/>
        <v>0</v>
      </c>
      <c r="S743">
        <f ca="1"/>
        <v>1</v>
      </c>
      <c r="T743">
        <f t="array" aca="1" ref="T743:W743" ca="1">MMULT(P743:S743,$T$38:$W$41)</f>
        <v>1.1236067977499788</v>
      </c>
      <c r="U743">
        <f ca="1"/>
        <v>0.99595931395311166</v>
      </c>
      <c r="V743">
        <f ca="1"/>
        <v>4.3</v>
      </c>
      <c r="W743">
        <f ca="1"/>
        <v>1</v>
      </c>
      <c r="Y743">
        <f t="array" aca="1" ref="Y743:AB743" ca="1">MMULT(T743:W743,$Y$38:$AB$41)</f>
        <v>3.0840164773411862</v>
      </c>
      <c r="Z743">
        <f ca="1"/>
        <v>-1.2874739329808835</v>
      </c>
      <c r="AA743">
        <f ca="1"/>
        <v>3.0944596346345694</v>
      </c>
      <c r="AB743">
        <f ca="1"/>
        <v>1</v>
      </c>
      <c r="AC743">
        <f t="shared" ca="1" si="128"/>
        <v>15.420082386705932</v>
      </c>
      <c r="AD743">
        <f t="shared" ca="1" si="119"/>
        <v>-6.4373696649044181</v>
      </c>
      <c r="AE743">
        <f t="shared" ca="1" si="120"/>
        <v>100</v>
      </c>
    </row>
    <row r="744" spans="5:31" x14ac:dyDescent="0.15">
      <c r="E744" s="32"/>
      <c r="F744" s="33"/>
      <c r="G744" s="34"/>
      <c r="P744">
        <f t="array" aca="1" ref="P744:S744" ca="1">MMULT(P410:S410,$P$38:$S$41)</f>
        <v>1</v>
      </c>
      <c r="Q744">
        <f ca="1"/>
        <v>1.3763819204711734</v>
      </c>
      <c r="R744">
        <f ca="1"/>
        <v>0</v>
      </c>
      <c r="S744">
        <f ca="1"/>
        <v>1</v>
      </c>
      <c r="T744">
        <f t="array" aca="1" ref="T744:W744" ca="1">MMULT(P744:S744,$T$38:$W$41)</f>
        <v>1</v>
      </c>
      <c r="U744">
        <f ca="1"/>
        <v>1.3763819204711734</v>
      </c>
      <c r="V744">
        <f ca="1"/>
        <v>4.3</v>
      </c>
      <c r="W744">
        <f ca="1"/>
        <v>1</v>
      </c>
      <c r="Y744">
        <f t="array" aca="1" ref="Y744:AB744" ca="1">MMULT(T744:W744,$Y$38:$AB$41)</f>
        <v>3.0720755020387749</v>
      </c>
      <c r="Z744">
        <f ca="1"/>
        <v>-0.9580182915623503</v>
      </c>
      <c r="AA744">
        <f ca="1"/>
        <v>3.3209908542188251</v>
      </c>
      <c r="AB744">
        <f ca="1"/>
        <v>1</v>
      </c>
      <c r="AC744">
        <f t="shared" ca="1" si="128"/>
        <v>15.360377510193874</v>
      </c>
      <c r="AD744">
        <f t="shared" ca="1" si="119"/>
        <v>-4.7900914578117515</v>
      </c>
      <c r="AE744">
        <f t="shared" ca="1" si="120"/>
        <v>100</v>
      </c>
    </row>
    <row r="745" spans="5:31" x14ac:dyDescent="0.15">
      <c r="E745" s="32"/>
      <c r="F745" s="33"/>
      <c r="G745" s="34"/>
      <c r="T745" t="e">
        <f t="array" ref="T745:W745">MMULT(P745:S745,$T$38:$W$41)</f>
        <v>#VALUE!</v>
      </c>
      <c r="U745" t="e">
        <v>#VALUE!</v>
      </c>
      <c r="V745" t="e">
        <v>#VALUE!</v>
      </c>
      <c r="W745" t="e">
        <v>#VALUE!</v>
      </c>
      <c r="Y745" t="e">
        <f t="array" ref="Y745:AB745">MMULT(T745:W745,$Y$38:$AB$41)</f>
        <v>#VALUE!</v>
      </c>
      <c r="Z745" t="e">
        <v>#VALUE!</v>
      </c>
      <c r="AA745" t="e">
        <v>#VALUE!</v>
      </c>
      <c r="AB745" t="e">
        <v>#VALUE!</v>
      </c>
      <c r="AD745" t="e">
        <f t="shared" si="119"/>
        <v>#VALUE!</v>
      </c>
      <c r="AE745" t="e">
        <f t="shared" si="120"/>
        <v>#VALUE!</v>
      </c>
    </row>
    <row r="746" spans="5:31" x14ac:dyDescent="0.15">
      <c r="E746" s="32"/>
      <c r="F746" s="33"/>
      <c r="G746" s="34"/>
      <c r="T746" t="e">
        <f t="array" ref="T746:W746">MMULT(P746:S746,$T$38:$W$41)</f>
        <v>#VALUE!</v>
      </c>
      <c r="U746" t="e">
        <v>#VALUE!</v>
      </c>
      <c r="V746" t="e">
        <v>#VALUE!</v>
      </c>
      <c r="W746" t="e">
        <v>#VALUE!</v>
      </c>
      <c r="Y746" t="e">
        <f t="array" ref="Y746:AB746">MMULT(T746:W746,$Y$38:$AB$41)</f>
        <v>#VALUE!</v>
      </c>
      <c r="Z746" t="e">
        <v>#VALUE!</v>
      </c>
      <c r="AA746" t="e">
        <v>#VALUE!</v>
      </c>
      <c r="AB746" t="e">
        <v>#VALUE!</v>
      </c>
      <c r="AD746" t="e">
        <f t="shared" si="119"/>
        <v>#VALUE!</v>
      </c>
      <c r="AE746" t="e">
        <f t="shared" si="120"/>
        <v>#VALUE!</v>
      </c>
    </row>
    <row r="747" spans="5:31" x14ac:dyDescent="0.15">
      <c r="E747" s="32"/>
      <c r="F747" s="33"/>
      <c r="G747" s="34" t="s">
        <v>7</v>
      </c>
      <c r="P747">
        <f t="array" aca="1" ref="P747:S747" ca="1">MMULT(P413:S413,$P$38:$S$41)</f>
        <v>0</v>
      </c>
      <c r="Q747">
        <f ca="1"/>
        <v>-1.1719579751809777</v>
      </c>
      <c r="R747">
        <f ca="1"/>
        <v>0</v>
      </c>
      <c r="S747">
        <f ca="1"/>
        <v>1</v>
      </c>
      <c r="T747">
        <f t="array" aca="1" ref="T747:W747" ca="1">MMULT(P747:S747,$T$38:$W$41)</f>
        <v>0</v>
      </c>
      <c r="U747">
        <f ca="1"/>
        <v>-1.1719579751809777</v>
      </c>
      <c r="V747">
        <f ca="1"/>
        <v>4.3</v>
      </c>
      <c r="W747">
        <f ca="1"/>
        <v>1</v>
      </c>
      <c r="Y747">
        <f t="array" aca="1" ref="Y747:AB747" ca="1">MMULT(T747:W747,$Y$38:$AB$41)</f>
        <v>1.5689651243412985</v>
      </c>
      <c r="Z747">
        <f ca="1"/>
        <v>-3.1649453786744988</v>
      </c>
      <c r="AA747">
        <f ca="1"/>
        <v>2.7175273106627511</v>
      </c>
      <c r="AB747">
        <f ca="1"/>
        <v>1</v>
      </c>
      <c r="AC747">
        <f ca="1">Y747*$AD$40</f>
        <v>7.8448256217064927</v>
      </c>
      <c r="AD747">
        <f t="shared" ca="1" si="119"/>
        <v>-15.824726893372494</v>
      </c>
      <c r="AE747">
        <f t="shared" ca="1" si="120"/>
        <v>100</v>
      </c>
    </row>
    <row r="748" spans="5:31" x14ac:dyDescent="0.15">
      <c r="E748" s="32"/>
      <c r="F748" s="33"/>
      <c r="G748" s="34"/>
      <c r="P748">
        <f t="array" aca="1" ref="P748:S748" ca="1">MMULT(P414:S414,$P$38:$S$41)</f>
        <v>0</v>
      </c>
      <c r="Q748">
        <f ca="1"/>
        <v>-0.77195797518097764</v>
      </c>
      <c r="R748">
        <f ca="1"/>
        <v>0</v>
      </c>
      <c r="S748">
        <f ca="1"/>
        <v>1</v>
      </c>
      <c r="T748">
        <f t="array" aca="1" ref="T748:W748" ca="1">MMULT(P748:S748,$T$38:$W$41)</f>
        <v>0</v>
      </c>
      <c r="U748">
        <f ca="1"/>
        <v>-0.77195797518097764</v>
      </c>
      <c r="V748">
        <f ca="1"/>
        <v>4.3</v>
      </c>
      <c r="W748">
        <f ca="1"/>
        <v>1</v>
      </c>
      <c r="Y748">
        <f t="array" aca="1" ref="Y748:AB748" ca="1">MMULT(T748:W748,$Y$38:$AB$41)</f>
        <v>1.6689651243412986</v>
      </c>
      <c r="Z748">
        <f ca="1"/>
        <v>-2.8185352171607234</v>
      </c>
      <c r="AA748">
        <f ca="1"/>
        <v>2.8907323914196388</v>
      </c>
      <c r="AB748">
        <f ca="1"/>
        <v>1</v>
      </c>
      <c r="AC748">
        <f t="shared" ref="AC748:AC752" ca="1" si="129">Y748*$AD$40</f>
        <v>8.3448256217064927</v>
      </c>
      <c r="AD748">
        <f t="shared" ref="AD748:AD811" ca="1" si="130">IF(AA748&gt;=0,Z748*$AD$40,100)</f>
        <v>-14.092676085803618</v>
      </c>
      <c r="AE748">
        <f t="shared" ref="AE748:AE811" ca="1" si="131">IF(AA748&lt;0,Z748*$AD$40,100)</f>
        <v>100</v>
      </c>
    </row>
    <row r="749" spans="5:31" x14ac:dyDescent="0.15">
      <c r="E749" s="32"/>
      <c r="F749" s="33"/>
      <c r="G749" s="34"/>
      <c r="P749">
        <f t="array" aca="1" ref="P749:S749" ca="1">MMULT(P415:S415,$P$38:$S$41)</f>
        <v>0</v>
      </c>
      <c r="Q749">
        <f ca="1"/>
        <v>-0.37195797518097762</v>
      </c>
      <c r="R749">
        <f ca="1"/>
        <v>0</v>
      </c>
      <c r="S749">
        <f ca="1"/>
        <v>1</v>
      </c>
      <c r="T749">
        <f t="array" aca="1" ref="T749:W749" ca="1">MMULT(P749:S749,$T$38:$W$41)</f>
        <v>0</v>
      </c>
      <c r="U749">
        <f ca="1"/>
        <v>-0.37195797518097762</v>
      </c>
      <c r="V749">
        <f ca="1"/>
        <v>4.3</v>
      </c>
      <c r="W749">
        <f ca="1"/>
        <v>1</v>
      </c>
      <c r="Y749">
        <f t="array" aca="1" ref="Y749:AB749" ca="1">MMULT(T749:W749,$Y$38:$AB$41)</f>
        <v>1.7689651243412985</v>
      </c>
      <c r="Z749">
        <f ca="1"/>
        <v>-2.4721250556469476</v>
      </c>
      <c r="AA749">
        <f ca="1"/>
        <v>3.0639374721765265</v>
      </c>
      <c r="AB749">
        <f ca="1"/>
        <v>1</v>
      </c>
      <c r="AC749">
        <f t="shared" ca="1" si="129"/>
        <v>8.8448256217064927</v>
      </c>
      <c r="AD749">
        <f t="shared" ca="1" si="130"/>
        <v>-12.360625278234739</v>
      </c>
      <c r="AE749">
        <f t="shared" ca="1" si="131"/>
        <v>100</v>
      </c>
    </row>
    <row r="750" spans="5:31" x14ac:dyDescent="0.15">
      <c r="E750" s="32"/>
      <c r="F750" s="33"/>
      <c r="G750" s="34"/>
      <c r="P750">
        <f t="array" aca="1" ref="P750:S750" ca="1">MMULT(P416:S416,$P$38:$S$41)</f>
        <v>0</v>
      </c>
      <c r="Q750">
        <f ca="1"/>
        <v>2.8042024819022404E-2</v>
      </c>
      <c r="R750">
        <f ca="1"/>
        <v>0</v>
      </c>
      <c r="S750">
        <f ca="1"/>
        <v>1</v>
      </c>
      <c r="T750">
        <f t="array" aca="1" ref="T750:W750" ca="1">MMULT(P750:S750,$T$38:$W$41)</f>
        <v>0</v>
      </c>
      <c r="U750">
        <f ca="1"/>
        <v>2.8042024819022404E-2</v>
      </c>
      <c r="V750">
        <f ca="1"/>
        <v>4.3</v>
      </c>
      <c r="W750">
        <f ca="1"/>
        <v>1</v>
      </c>
      <c r="Y750">
        <f t="array" aca="1" ref="Y750:AB750" ca="1">MMULT(T750:W750,$Y$38:$AB$41)</f>
        <v>1.8689651243412986</v>
      </c>
      <c r="Z750">
        <f ca="1"/>
        <v>-2.1257148941331723</v>
      </c>
      <c r="AA750">
        <f ca="1"/>
        <v>3.2371425529334141</v>
      </c>
      <c r="AB750">
        <f ca="1"/>
        <v>1</v>
      </c>
      <c r="AC750">
        <f t="shared" ca="1" si="129"/>
        <v>9.3448256217064927</v>
      </c>
      <c r="AD750">
        <f t="shared" ca="1" si="130"/>
        <v>-10.62857447066586</v>
      </c>
      <c r="AE750">
        <f t="shared" ca="1" si="131"/>
        <v>100</v>
      </c>
    </row>
    <row r="751" spans="5:31" x14ac:dyDescent="0.15">
      <c r="E751" s="32"/>
      <c r="F751" s="33"/>
      <c r="G751" s="34"/>
      <c r="P751">
        <f t="array" aca="1" ref="P751:S751" ca="1">MMULT(P417:S417,$P$38:$S$41)</f>
        <v>0</v>
      </c>
      <c r="Q751">
        <f ca="1"/>
        <v>0.42804202481902243</v>
      </c>
      <c r="R751">
        <f ca="1"/>
        <v>0</v>
      </c>
      <c r="S751">
        <f ca="1"/>
        <v>1</v>
      </c>
      <c r="T751">
        <f t="array" aca="1" ref="T751:W751" ca="1">MMULT(P751:S751,$T$38:$W$41)</f>
        <v>0</v>
      </c>
      <c r="U751">
        <f ca="1"/>
        <v>0.42804202481902243</v>
      </c>
      <c r="V751">
        <f ca="1"/>
        <v>4.3</v>
      </c>
      <c r="W751">
        <f ca="1"/>
        <v>1</v>
      </c>
      <c r="Y751">
        <f t="array" aca="1" ref="Y751:AB751" ca="1">MMULT(T751:W751,$Y$38:$AB$41)</f>
        <v>1.9689651243412984</v>
      </c>
      <c r="Z751">
        <f ca="1"/>
        <v>-1.7793047326193969</v>
      </c>
      <c r="AA751">
        <f ca="1"/>
        <v>3.4103476336903018</v>
      </c>
      <c r="AB751">
        <f ca="1"/>
        <v>1</v>
      </c>
      <c r="AC751">
        <f t="shared" ca="1" si="129"/>
        <v>9.8448256217064927</v>
      </c>
      <c r="AD751">
        <f t="shared" ca="1" si="130"/>
        <v>-8.8965236630969855</v>
      </c>
      <c r="AE751">
        <f t="shared" ca="1" si="131"/>
        <v>100</v>
      </c>
    </row>
    <row r="752" spans="5:31" x14ac:dyDescent="0.15">
      <c r="E752" s="32"/>
      <c r="F752" s="33"/>
      <c r="G752" s="34"/>
      <c r="P752">
        <f t="array" aca="1" ref="P752:S752" ca="1">MMULT(P418:S418,$P$38:$S$41)</f>
        <v>0</v>
      </c>
      <c r="Q752">
        <f ca="1"/>
        <v>0.82804202481902234</v>
      </c>
      <c r="R752">
        <f ca="1"/>
        <v>0</v>
      </c>
      <c r="S752">
        <f ca="1"/>
        <v>1</v>
      </c>
      <c r="T752">
        <f t="array" aca="1" ref="T752:W752" ca="1">MMULT(P752:S752,$T$38:$W$41)</f>
        <v>0</v>
      </c>
      <c r="U752">
        <f ca="1"/>
        <v>0.82804202481902234</v>
      </c>
      <c r="V752">
        <f ca="1"/>
        <v>4.3</v>
      </c>
      <c r="W752">
        <f ca="1"/>
        <v>1</v>
      </c>
      <c r="Y752">
        <f t="array" aca="1" ref="Y752:AB752" ca="1">MMULT(T752:W752,$Y$38:$AB$41)</f>
        <v>2.0689651243412985</v>
      </c>
      <c r="Z752">
        <f ca="1"/>
        <v>-1.4328945711056216</v>
      </c>
      <c r="AA752">
        <f ca="1"/>
        <v>3.5835527144471895</v>
      </c>
      <c r="AB752">
        <f ca="1"/>
        <v>1</v>
      </c>
      <c r="AC752">
        <f t="shared" ca="1" si="129"/>
        <v>10.344825621706493</v>
      </c>
      <c r="AD752">
        <f t="shared" ca="1" si="130"/>
        <v>-7.1644728555281079</v>
      </c>
      <c r="AE752">
        <f t="shared" ca="1" si="131"/>
        <v>100</v>
      </c>
    </row>
    <row r="753" spans="5:31" x14ac:dyDescent="0.15">
      <c r="E753" s="32"/>
      <c r="F753" s="33"/>
      <c r="G753" s="34"/>
      <c r="T753" t="e">
        <f t="array" ref="T753:W753">MMULT(P753:S753,$T$38:$W$41)</f>
        <v>#VALUE!</v>
      </c>
      <c r="U753" t="e">
        <v>#VALUE!</v>
      </c>
      <c r="V753" t="e">
        <v>#VALUE!</v>
      </c>
      <c r="W753" t="e">
        <v>#VALUE!</v>
      </c>
      <c r="Y753" t="e">
        <f t="array" ref="Y753:AB753">MMULT(T753:W753,$Y$38:$AB$41)</f>
        <v>#VALUE!</v>
      </c>
      <c r="Z753" t="e">
        <v>#VALUE!</v>
      </c>
      <c r="AA753" t="e">
        <v>#VALUE!</v>
      </c>
      <c r="AB753" t="e">
        <v>#VALUE!</v>
      </c>
      <c r="AD753" t="e">
        <f t="shared" si="130"/>
        <v>#VALUE!</v>
      </c>
      <c r="AE753" t="e">
        <f t="shared" si="131"/>
        <v>#VALUE!</v>
      </c>
    </row>
    <row r="754" spans="5:31" x14ac:dyDescent="0.15">
      <c r="E754" s="32"/>
      <c r="F754" s="33"/>
      <c r="G754" s="34"/>
      <c r="T754" t="e">
        <f t="array" ref="T754:W754">MMULT(P754:S754,$T$38:$W$41)</f>
        <v>#VALUE!</v>
      </c>
      <c r="U754" t="e">
        <v>#VALUE!</v>
      </c>
      <c r="V754" t="e">
        <v>#VALUE!</v>
      </c>
      <c r="W754" t="e">
        <v>#VALUE!</v>
      </c>
      <c r="Y754" t="e">
        <f t="array" ref="Y754:AB754">MMULT(T754:W754,$Y$38:$AB$41)</f>
        <v>#VALUE!</v>
      </c>
      <c r="Z754" t="e">
        <v>#VALUE!</v>
      </c>
      <c r="AA754" t="e">
        <v>#VALUE!</v>
      </c>
      <c r="AB754" t="e">
        <v>#VALUE!</v>
      </c>
      <c r="AD754" t="e">
        <f t="shared" si="130"/>
        <v>#VALUE!</v>
      </c>
      <c r="AE754" t="e">
        <f t="shared" si="131"/>
        <v>#VALUE!</v>
      </c>
    </row>
    <row r="755" spans="5:31" x14ac:dyDescent="0.15">
      <c r="E755" s="32"/>
      <c r="F755" s="33"/>
      <c r="G755" s="34" t="s">
        <v>8</v>
      </c>
      <c r="P755">
        <f t="array" aca="1" ref="P755:S755" ca="1">MMULT(P421:S421,$P$38:$S$41)</f>
        <v>1</v>
      </c>
      <c r="Q755">
        <f ca="1"/>
        <v>-1.548339895652151</v>
      </c>
      <c r="R755">
        <f ca="1"/>
        <v>0</v>
      </c>
      <c r="S755">
        <f ca="1"/>
        <v>1</v>
      </c>
      <c r="T755">
        <f t="array" aca="1" ref="T755:W755" ca="1">MMULT(P755:S755,$T$38:$W$41)</f>
        <v>1</v>
      </c>
      <c r="U755">
        <f ca="1"/>
        <v>-1.548339895652151</v>
      </c>
      <c r="V755">
        <f ca="1"/>
        <v>4.3</v>
      </c>
      <c r="W755">
        <f ca="1"/>
        <v>1</v>
      </c>
      <c r="Y755">
        <f t="array" aca="1" ref="Y755:AB755" ca="1">MMULT(T755:W755,$Y$38:$AB$41)</f>
        <v>2.340895048007944</v>
      </c>
      <c r="Z755">
        <f ca="1"/>
        <v>-3.4909016833277091</v>
      </c>
      <c r="AA755">
        <f ca="1"/>
        <v>2.0545491583361457</v>
      </c>
      <c r="AB755">
        <f ca="1"/>
        <v>1</v>
      </c>
      <c r="AC755">
        <f ca="1">Y755*$AD$40</f>
        <v>11.70447524003972</v>
      </c>
      <c r="AD755">
        <f t="shared" ca="1" si="130"/>
        <v>-17.454508416638546</v>
      </c>
      <c r="AE755">
        <f t="shared" ca="1" si="131"/>
        <v>100</v>
      </c>
    </row>
    <row r="756" spans="5:31" x14ac:dyDescent="0.15">
      <c r="E756" s="32"/>
      <c r="F756" s="33"/>
      <c r="G756" s="34"/>
      <c r="P756">
        <f t="array" aca="1" ref="P756:S756" ca="1">MMULT(P422:S422,$P$38:$S$41)</f>
        <v>0.60000000000000009</v>
      </c>
      <c r="Q756">
        <f ca="1"/>
        <v>-1.548339895652151</v>
      </c>
      <c r="R756">
        <f ca="1"/>
        <v>0</v>
      </c>
      <c r="S756">
        <f ca="1"/>
        <v>1</v>
      </c>
      <c r="T756">
        <f t="array" aca="1" ref="T756:W756" ca="1">MMULT(P756:S756,$T$38:$W$41)</f>
        <v>0.60000000000000009</v>
      </c>
      <c r="U756">
        <f ca="1"/>
        <v>-1.548339895652151</v>
      </c>
      <c r="V756">
        <f ca="1"/>
        <v>4.3</v>
      </c>
      <c r="W756">
        <f ca="1"/>
        <v>1</v>
      </c>
      <c r="Y756">
        <f t="array" aca="1" ref="Y756:AB756" ca="1">MMULT(T756:W756,$Y$38:$AB$41)</f>
        <v>1.9944848864941687</v>
      </c>
      <c r="Z756">
        <f ca="1"/>
        <v>-3.4909016833277091</v>
      </c>
      <c r="AA756">
        <f ca="1"/>
        <v>2.2545491583361459</v>
      </c>
      <c r="AB756">
        <f ca="1"/>
        <v>1</v>
      </c>
      <c r="AC756">
        <f t="shared" ref="AC756:AC760" ca="1" si="132">Y756*$AD$40</f>
        <v>9.9724244324708433</v>
      </c>
      <c r="AD756">
        <f t="shared" ca="1" si="130"/>
        <v>-17.454508416638546</v>
      </c>
      <c r="AE756">
        <f t="shared" ca="1" si="131"/>
        <v>100</v>
      </c>
    </row>
    <row r="757" spans="5:31" x14ac:dyDescent="0.15">
      <c r="E757" s="32"/>
      <c r="F757" s="33"/>
      <c r="G757" s="34"/>
      <c r="P757">
        <f t="array" aca="1" ref="P757:S757" ca="1">MMULT(P423:S423,$P$38:$S$41)</f>
        <v>0.20000000000000004</v>
      </c>
      <c r="Q757">
        <f ca="1"/>
        <v>-1.548339895652151</v>
      </c>
      <c r="R757">
        <f ca="1"/>
        <v>0</v>
      </c>
      <c r="S757">
        <f ca="1"/>
        <v>1</v>
      </c>
      <c r="T757">
        <f t="array" aca="1" ref="T757:W757" ca="1">MMULT(P757:S757,$T$38:$W$41)</f>
        <v>0.20000000000000004</v>
      </c>
      <c r="U757">
        <f ca="1"/>
        <v>-1.548339895652151</v>
      </c>
      <c r="V757">
        <f ca="1"/>
        <v>4.3</v>
      </c>
      <c r="W757">
        <f ca="1"/>
        <v>1</v>
      </c>
      <c r="Y757">
        <f t="array" aca="1" ref="Y757:AB757" ca="1">MMULT(T757:W757,$Y$38:$AB$41)</f>
        <v>1.6480747249803931</v>
      </c>
      <c r="Z757">
        <f ca="1"/>
        <v>-3.4909016833277091</v>
      </c>
      <c r="AA757">
        <f ca="1"/>
        <v>2.4545491583361456</v>
      </c>
      <c r="AB757">
        <f ca="1"/>
        <v>1</v>
      </c>
      <c r="AC757">
        <f t="shared" ca="1" si="132"/>
        <v>8.2403736249019648</v>
      </c>
      <c r="AD757">
        <f t="shared" ca="1" si="130"/>
        <v>-17.454508416638546</v>
      </c>
      <c r="AE757">
        <f t="shared" ca="1" si="131"/>
        <v>100</v>
      </c>
    </row>
    <row r="758" spans="5:31" x14ac:dyDescent="0.15">
      <c r="E758" s="32"/>
      <c r="F758" s="33"/>
      <c r="G758" s="34"/>
      <c r="P758">
        <f t="array" aca="1" ref="P758:S758" ca="1">MMULT(P424:S424,$P$38:$S$41)</f>
        <v>-0.19999999999999998</v>
      </c>
      <c r="Q758">
        <f ca="1"/>
        <v>-1.548339895652151</v>
      </c>
      <c r="R758">
        <f ca="1"/>
        <v>0</v>
      </c>
      <c r="S758">
        <f ca="1"/>
        <v>1</v>
      </c>
      <c r="T758">
        <f t="array" aca="1" ref="T758:W758" ca="1">MMULT(P758:S758,$T$38:$W$41)</f>
        <v>-0.19999999999999998</v>
      </c>
      <c r="U758">
        <f ca="1"/>
        <v>-1.548339895652151</v>
      </c>
      <c r="V758">
        <f ca="1"/>
        <v>4.3</v>
      </c>
      <c r="W758">
        <f ca="1"/>
        <v>1</v>
      </c>
      <c r="Y758">
        <f t="array" aca="1" ref="Y758:AB758" ca="1">MMULT(T758:W758,$Y$38:$AB$41)</f>
        <v>1.3016645634666175</v>
      </c>
      <c r="Z758">
        <f ca="1"/>
        <v>-3.4909016833277091</v>
      </c>
      <c r="AA758">
        <f ca="1"/>
        <v>2.6545491583361458</v>
      </c>
      <c r="AB758">
        <f ca="1"/>
        <v>1</v>
      </c>
      <c r="AC758">
        <f t="shared" ca="1" si="132"/>
        <v>6.508322817333088</v>
      </c>
      <c r="AD758">
        <f t="shared" ca="1" si="130"/>
        <v>-17.454508416638546</v>
      </c>
      <c r="AE758">
        <f t="shared" ca="1" si="131"/>
        <v>100</v>
      </c>
    </row>
    <row r="759" spans="5:31" x14ac:dyDescent="0.15">
      <c r="E759" s="32"/>
      <c r="F759" s="33"/>
      <c r="G759" s="34"/>
      <c r="P759">
        <f t="array" aca="1" ref="P759:S759" ca="1">MMULT(P425:S425,$P$38:$S$41)</f>
        <v>-0.6</v>
      </c>
      <c r="Q759">
        <f ca="1"/>
        <v>-1.548339895652151</v>
      </c>
      <c r="R759">
        <f ca="1"/>
        <v>0</v>
      </c>
      <c r="S759">
        <f ca="1"/>
        <v>1</v>
      </c>
      <c r="T759">
        <f t="array" aca="1" ref="T759:W759" ca="1">MMULT(P759:S759,$T$38:$W$41)</f>
        <v>-0.6</v>
      </c>
      <c r="U759">
        <f ca="1"/>
        <v>-1.548339895652151</v>
      </c>
      <c r="V759">
        <f ca="1"/>
        <v>4.3</v>
      </c>
      <c r="W759">
        <f ca="1"/>
        <v>1</v>
      </c>
      <c r="Y759">
        <f t="array" aca="1" ref="Y759:AB759" ca="1">MMULT(T759:W759,$Y$38:$AB$41)</f>
        <v>0.95525440195284206</v>
      </c>
      <c r="Z759">
        <f ca="1"/>
        <v>-3.4909016833277091</v>
      </c>
      <c r="AA759">
        <f ca="1"/>
        <v>2.8545491583361455</v>
      </c>
      <c r="AB759">
        <f ca="1"/>
        <v>1</v>
      </c>
      <c r="AC759">
        <f t="shared" ca="1" si="132"/>
        <v>4.7762720097642104</v>
      </c>
      <c r="AD759">
        <f t="shared" ca="1" si="130"/>
        <v>-17.454508416638546</v>
      </c>
      <c r="AE759">
        <f t="shared" ca="1" si="131"/>
        <v>100</v>
      </c>
    </row>
    <row r="760" spans="5:31" x14ac:dyDescent="0.15">
      <c r="E760" s="32"/>
      <c r="F760" s="33"/>
      <c r="G760" s="34"/>
      <c r="P760">
        <f t="array" aca="1" ref="P760:S760" ca="1">MMULT(P426:S426,$P$38:$S$41)</f>
        <v>-0.99999999999999989</v>
      </c>
      <c r="Q760">
        <f ca="1"/>
        <v>-1.548339895652151</v>
      </c>
      <c r="R760">
        <f ca="1"/>
        <v>0</v>
      </c>
      <c r="S760">
        <f ca="1"/>
        <v>1</v>
      </c>
      <c r="T760">
        <f t="array" aca="1" ref="T760:W760" ca="1">MMULT(P760:S760,$T$38:$W$41)</f>
        <v>-0.99999999999999989</v>
      </c>
      <c r="U760">
        <f ca="1"/>
        <v>-1.548339895652151</v>
      </c>
      <c r="V760">
        <f ca="1"/>
        <v>4.3</v>
      </c>
      <c r="W760">
        <f ca="1"/>
        <v>1</v>
      </c>
      <c r="Y760">
        <f t="array" aca="1" ref="Y760:AB760" ca="1">MMULT(T760:W760,$Y$38:$AB$41)</f>
        <v>0.6088442404390666</v>
      </c>
      <c r="Z760">
        <f ca="1"/>
        <v>-3.4909016833277091</v>
      </c>
      <c r="AA760">
        <f ca="1"/>
        <v>3.0545491583361457</v>
      </c>
      <c r="AB760">
        <f ca="1"/>
        <v>1</v>
      </c>
      <c r="AC760">
        <f t="shared" ca="1" si="132"/>
        <v>3.0442212021953328</v>
      </c>
      <c r="AD760">
        <f t="shared" ca="1" si="130"/>
        <v>-17.454508416638546</v>
      </c>
      <c r="AE760">
        <f t="shared" ca="1" si="131"/>
        <v>100</v>
      </c>
    </row>
    <row r="761" spans="5:31" x14ac:dyDescent="0.15">
      <c r="E761" s="32"/>
      <c r="F761" s="33"/>
      <c r="G761" s="34"/>
      <c r="T761" t="e">
        <f t="array" ref="T761:W761">MMULT(P761:S761,$T$38:$W$41)</f>
        <v>#VALUE!</v>
      </c>
      <c r="U761" t="e">
        <v>#VALUE!</v>
      </c>
      <c r="V761" t="e">
        <v>#VALUE!</v>
      </c>
      <c r="W761" t="e">
        <v>#VALUE!</v>
      </c>
      <c r="Y761" t="e">
        <f t="array" ref="Y761:AB761">MMULT(T761:W761,$Y$38:$AB$41)</f>
        <v>#VALUE!</v>
      </c>
      <c r="Z761" t="e">
        <v>#VALUE!</v>
      </c>
      <c r="AA761" t="e">
        <v>#VALUE!</v>
      </c>
      <c r="AB761" t="e">
        <v>#VALUE!</v>
      </c>
      <c r="AD761" t="e">
        <f t="shared" si="130"/>
        <v>#VALUE!</v>
      </c>
      <c r="AE761" t="e">
        <f t="shared" si="131"/>
        <v>#VALUE!</v>
      </c>
    </row>
    <row r="762" spans="5:31" x14ac:dyDescent="0.15">
      <c r="E762" s="32"/>
      <c r="F762" s="33"/>
      <c r="G762" s="34"/>
      <c r="P762">
        <f t="array" aca="1" ref="P762:S762" ca="1">MMULT(P428:S428,$P$38:$S$41)</f>
        <v>-0.99999999999999967</v>
      </c>
      <c r="Q762">
        <f ca="1"/>
        <v>-1.548339895652151</v>
      </c>
      <c r="R762">
        <f ca="1"/>
        <v>0</v>
      </c>
      <c r="S762">
        <f ca="1"/>
        <v>1</v>
      </c>
      <c r="T762">
        <f t="array" aca="1" ref="T762:W762" ca="1">MMULT(P762:S762,$T$38:$W$41)</f>
        <v>-0.99999999999999967</v>
      </c>
      <c r="U762">
        <f ca="1"/>
        <v>-1.548339895652151</v>
      </c>
      <c r="V762">
        <f ca="1"/>
        <v>4.3</v>
      </c>
      <c r="W762">
        <f ca="1"/>
        <v>1</v>
      </c>
      <c r="Y762">
        <f t="array" aca="1" ref="Y762:AB762" ca="1">MMULT(T762:W762,$Y$38:$AB$41)</f>
        <v>0.60884424043906704</v>
      </c>
      <c r="Z762">
        <f ca="1"/>
        <v>-3.4909016833277091</v>
      </c>
      <c r="AA762">
        <f ca="1"/>
        <v>3.0545491583361457</v>
      </c>
      <c r="AB762">
        <f ca="1"/>
        <v>1</v>
      </c>
      <c r="AC762">
        <f ca="1">Y762*$AD$40</f>
        <v>3.0442212021953354</v>
      </c>
      <c r="AD762">
        <f t="shared" ca="1" si="130"/>
        <v>-17.454508416638546</v>
      </c>
      <c r="AE762">
        <f t="shared" ca="1" si="131"/>
        <v>100</v>
      </c>
    </row>
    <row r="763" spans="5:31" x14ac:dyDescent="0.15">
      <c r="E763" s="32"/>
      <c r="F763" s="33"/>
      <c r="G763" s="34"/>
      <c r="P763">
        <f t="array" aca="1" ref="P763:S763" ca="1">MMULT(P429:S429,$P$38:$S$41)</f>
        <v>-1.1236067977499788</v>
      </c>
      <c r="Q763">
        <f ca="1"/>
        <v>-1.1679172891340897</v>
      </c>
      <c r="R763">
        <f ca="1"/>
        <v>0</v>
      </c>
      <c r="S763">
        <f ca="1"/>
        <v>1</v>
      </c>
      <c r="T763">
        <f t="array" aca="1" ref="T763:W763" ca="1">MMULT(P763:S763,$T$38:$W$41)</f>
        <v>-1.1236067977499788</v>
      </c>
      <c r="U763">
        <f ca="1"/>
        <v>-1.1679172891340897</v>
      </c>
      <c r="V763">
        <f ca="1"/>
        <v>4.3</v>
      </c>
      <c r="W763">
        <f ca="1"/>
        <v>1</v>
      </c>
      <c r="Y763">
        <f t="array" aca="1" ref="Y763:AB763" ca="1">MMULT(T763:W763,$Y$38:$AB$41)</f>
        <v>0.59690326513665504</v>
      </c>
      <c r="Z763">
        <f ca="1"/>
        <v>-3.1614460419091763</v>
      </c>
      <c r="AA763">
        <f ca="1"/>
        <v>3.2810803779204014</v>
      </c>
      <c r="AB763">
        <f ca="1"/>
        <v>1</v>
      </c>
      <c r="AC763">
        <f t="shared" ref="AC763:AC767" ca="1" si="133">Y763*$AD$40</f>
        <v>2.9845163256832752</v>
      </c>
      <c r="AD763">
        <f t="shared" ca="1" si="130"/>
        <v>-15.807230209545882</v>
      </c>
      <c r="AE763">
        <f t="shared" ca="1" si="131"/>
        <v>100</v>
      </c>
    </row>
    <row r="764" spans="5:31" x14ac:dyDescent="0.15">
      <c r="E764" s="32"/>
      <c r="F764" s="33"/>
      <c r="G764" s="34"/>
      <c r="P764">
        <f t="array" aca="1" ref="P764:S764" ca="1">MMULT(P430:S430,$P$38:$S$41)</f>
        <v>-1.2472135954999577</v>
      </c>
      <c r="Q764">
        <f ca="1"/>
        <v>-0.7874946826160284</v>
      </c>
      <c r="R764">
        <f ca="1"/>
        <v>0</v>
      </c>
      <c r="S764">
        <f ca="1"/>
        <v>1</v>
      </c>
      <c r="T764">
        <f t="array" aca="1" ref="T764:W764" ca="1">MMULT(P764:S764,$T$38:$W$41)</f>
        <v>-1.2472135954999577</v>
      </c>
      <c r="U764">
        <f ca="1"/>
        <v>-0.7874946826160284</v>
      </c>
      <c r="V764">
        <f ca="1"/>
        <v>4.3</v>
      </c>
      <c r="W764">
        <f ca="1"/>
        <v>1</v>
      </c>
      <c r="Y764">
        <f t="array" aca="1" ref="Y764:AB764" ca="1">MMULT(T764:W764,$Y$38:$AB$41)</f>
        <v>0.58496228983424348</v>
      </c>
      <c r="Z764">
        <f ca="1"/>
        <v>-2.831990400490644</v>
      </c>
      <c r="AA764">
        <f ca="1"/>
        <v>3.5076115975046571</v>
      </c>
      <c r="AB764">
        <f ca="1"/>
        <v>1</v>
      </c>
      <c r="AC764">
        <f t="shared" ca="1" si="133"/>
        <v>2.9248114491712176</v>
      </c>
      <c r="AD764">
        <f t="shared" ca="1" si="130"/>
        <v>-14.15995200245322</v>
      </c>
      <c r="AE764">
        <f t="shared" ca="1" si="131"/>
        <v>100</v>
      </c>
    </row>
    <row r="765" spans="5:31" x14ac:dyDescent="0.15">
      <c r="E765" s="32"/>
      <c r="F765" s="33"/>
      <c r="G765" s="34"/>
      <c r="P765">
        <f t="array" aca="1" ref="P765:S765" ca="1">MMULT(P431:S431,$P$38:$S$41)</f>
        <v>-1.3708203932499368</v>
      </c>
      <c r="Q765">
        <f ca="1"/>
        <v>-0.40707207609796692</v>
      </c>
      <c r="R765">
        <f ca="1"/>
        <v>0</v>
      </c>
      <c r="S765">
        <f ca="1"/>
        <v>1</v>
      </c>
      <c r="T765">
        <f t="array" aca="1" ref="T765:W765" ca="1">MMULT(P765:S765,$T$38:$W$41)</f>
        <v>-1.3708203932499368</v>
      </c>
      <c r="U765">
        <f ca="1"/>
        <v>-0.40707207609796692</v>
      </c>
      <c r="V765">
        <f ca="1"/>
        <v>4.3</v>
      </c>
      <c r="W765">
        <f ca="1"/>
        <v>1</v>
      </c>
      <c r="Y765">
        <f t="array" aca="1" ref="Y765:AB765" ca="1">MMULT(T765:W765,$Y$38:$AB$41)</f>
        <v>0.57302131453183169</v>
      </c>
      <c r="Z765">
        <f ca="1"/>
        <v>-2.5025347590721112</v>
      </c>
      <c r="AA765">
        <f ca="1"/>
        <v>3.7341428170889133</v>
      </c>
      <c r="AB765">
        <f ca="1"/>
        <v>1</v>
      </c>
      <c r="AC765">
        <f t="shared" ca="1" si="133"/>
        <v>2.8651065726591582</v>
      </c>
      <c r="AD765">
        <f t="shared" ca="1" si="130"/>
        <v>-12.512673795360556</v>
      </c>
      <c r="AE765">
        <f t="shared" ca="1" si="131"/>
        <v>100</v>
      </c>
    </row>
    <row r="766" spans="5:31" x14ac:dyDescent="0.15">
      <c r="E766" s="32"/>
      <c r="F766" s="33"/>
      <c r="G766" s="34"/>
      <c r="P766">
        <f t="array" aca="1" ref="P766:S766" ca="1">MMULT(P432:S432,$P$38:$S$41)</f>
        <v>-1.4944271909999158</v>
      </c>
      <c r="Q766">
        <f ca="1"/>
        <v>-2.6649469579905521E-2</v>
      </c>
      <c r="R766">
        <f ca="1"/>
        <v>0</v>
      </c>
      <c r="S766">
        <f ca="1"/>
        <v>1</v>
      </c>
      <c r="T766">
        <f t="array" aca="1" ref="T766:W766" ca="1">MMULT(P766:S766,$T$38:$W$41)</f>
        <v>-1.4944271909999158</v>
      </c>
      <c r="U766">
        <f ca="1"/>
        <v>-2.6649469579905521E-2</v>
      </c>
      <c r="V766">
        <f ca="1"/>
        <v>4.3</v>
      </c>
      <c r="W766">
        <f ca="1"/>
        <v>1</v>
      </c>
      <c r="Y766">
        <f t="array" aca="1" ref="Y766:AB766" ca="1">MMULT(T766:W766,$Y$38:$AB$41)</f>
        <v>0.56108033922941991</v>
      </c>
      <c r="Z766">
        <f ca="1"/>
        <v>-2.1730791176535784</v>
      </c>
      <c r="AA766">
        <f ca="1"/>
        <v>3.960674036673169</v>
      </c>
      <c r="AB766">
        <f ca="1"/>
        <v>1</v>
      </c>
      <c r="AC766">
        <f t="shared" ca="1" si="133"/>
        <v>2.8054016961470998</v>
      </c>
      <c r="AD766">
        <f t="shared" ca="1" si="130"/>
        <v>-10.865395588267893</v>
      </c>
      <c r="AE766">
        <f t="shared" ca="1" si="131"/>
        <v>100</v>
      </c>
    </row>
    <row r="767" spans="5:31" x14ac:dyDescent="0.15">
      <c r="E767" s="32"/>
      <c r="F767" s="33"/>
      <c r="G767" s="34"/>
      <c r="P767">
        <f t="array" aca="1" ref="P767:S767" ca="1">MMULT(P433:S433,$P$38:$S$41)</f>
        <v>-1.6180339887498947</v>
      </c>
      <c r="Q767">
        <f ca="1"/>
        <v>0.35377313693815582</v>
      </c>
      <c r="R767">
        <f ca="1"/>
        <v>0</v>
      </c>
      <c r="S767">
        <f ca="1"/>
        <v>1</v>
      </c>
      <c r="T767">
        <f t="array" aca="1" ref="T767:W767" ca="1">MMULT(P767:S767,$T$38:$W$41)</f>
        <v>-1.6180339887498947</v>
      </c>
      <c r="U767">
        <f ca="1"/>
        <v>0.35377313693815582</v>
      </c>
      <c r="V767">
        <f ca="1"/>
        <v>4.3</v>
      </c>
      <c r="W767">
        <f ca="1"/>
        <v>1</v>
      </c>
      <c r="Y767">
        <f t="array" aca="1" ref="Y767:AB767" ca="1">MMULT(T767:W767,$Y$38:$AB$41)</f>
        <v>0.54913936392700835</v>
      </c>
      <c r="Z767">
        <f ca="1"/>
        <v>-1.8436234762350456</v>
      </c>
      <c r="AA767">
        <f ca="1"/>
        <v>4.1872052562574247</v>
      </c>
      <c r="AB767">
        <f ca="1"/>
        <v>1</v>
      </c>
      <c r="AC767">
        <f t="shared" ca="1" si="133"/>
        <v>2.7456968196350418</v>
      </c>
      <c r="AD767">
        <f t="shared" ca="1" si="130"/>
        <v>-9.2181173811752277</v>
      </c>
      <c r="AE767">
        <f t="shared" ca="1" si="131"/>
        <v>100</v>
      </c>
    </row>
    <row r="768" spans="5:31" x14ac:dyDescent="0.15">
      <c r="E768" s="32"/>
      <c r="F768" s="33"/>
      <c r="G768" s="34"/>
      <c r="T768" t="e">
        <f t="array" ref="T768:W768">MMULT(P768:S768,$T$38:$W$41)</f>
        <v>#VALUE!</v>
      </c>
      <c r="U768" t="e">
        <v>#VALUE!</v>
      </c>
      <c r="V768" t="e">
        <v>#VALUE!</v>
      </c>
      <c r="W768" t="e">
        <v>#VALUE!</v>
      </c>
      <c r="Y768" t="e">
        <f t="array" ref="Y768:AB768">MMULT(T768:W768,$Y$38:$AB$41)</f>
        <v>#VALUE!</v>
      </c>
      <c r="Z768" t="e">
        <v>#VALUE!</v>
      </c>
      <c r="AA768" t="e">
        <v>#VALUE!</v>
      </c>
      <c r="AB768" t="e">
        <v>#VALUE!</v>
      </c>
      <c r="AD768" t="e">
        <f t="shared" si="130"/>
        <v>#VALUE!</v>
      </c>
      <c r="AE768" t="e">
        <f t="shared" si="131"/>
        <v>#VALUE!</v>
      </c>
    </row>
    <row r="769" spans="5:31" x14ac:dyDescent="0.15">
      <c r="E769" s="32"/>
      <c r="F769" s="33"/>
      <c r="G769" s="34"/>
      <c r="P769">
        <f t="array" aca="1" ref="P769:S769" ca="1">MMULT(P435:S435,$P$38:$S$41)</f>
        <v>-1.6180339887498947</v>
      </c>
      <c r="Q769">
        <f ca="1"/>
        <v>0.3537731369381556</v>
      </c>
      <c r="R769">
        <f ca="1"/>
        <v>0</v>
      </c>
      <c r="S769">
        <f ca="1"/>
        <v>1</v>
      </c>
      <c r="T769">
        <f t="array" aca="1" ref="T769:W769" ca="1">MMULT(P769:S769,$T$38:$W$41)</f>
        <v>-1.6180339887498947</v>
      </c>
      <c r="U769">
        <f ca="1"/>
        <v>0.3537731369381556</v>
      </c>
      <c r="V769">
        <f ca="1"/>
        <v>4.3</v>
      </c>
      <c r="W769">
        <f ca="1"/>
        <v>1</v>
      </c>
      <c r="Y769">
        <f t="array" aca="1" ref="Y769:AB769" ca="1">MMULT(T769:W769,$Y$38:$AB$41)</f>
        <v>0.54913936392700835</v>
      </c>
      <c r="Z769">
        <f ca="1"/>
        <v>-1.8436234762350456</v>
      </c>
      <c r="AA769">
        <f ca="1"/>
        <v>4.1872052562574247</v>
      </c>
      <c r="AB769">
        <f ca="1"/>
        <v>1</v>
      </c>
      <c r="AC769">
        <f ca="1">Y769*$AD$40</f>
        <v>2.7456968196350418</v>
      </c>
      <c r="AD769">
        <f t="shared" ca="1" si="130"/>
        <v>-9.2181173811752277</v>
      </c>
      <c r="AE769">
        <f t="shared" ca="1" si="131"/>
        <v>100</v>
      </c>
    </row>
    <row r="770" spans="5:31" x14ac:dyDescent="0.15">
      <c r="E770" s="32"/>
      <c r="F770" s="33"/>
      <c r="G770" s="34"/>
      <c r="P770">
        <f t="array" aca="1" ref="P770:S770" ca="1">MMULT(P436:S436,$P$38:$S$41)</f>
        <v>-1.2944271909999157</v>
      </c>
      <c r="Q770">
        <f ca="1"/>
        <v>0.58888723785514496</v>
      </c>
      <c r="R770">
        <f ca="1"/>
        <v>0</v>
      </c>
      <c r="S770">
        <f ca="1"/>
        <v>1</v>
      </c>
      <c r="T770">
        <f t="array" aca="1" ref="T770:W770" ca="1">MMULT(P770:S770,$T$38:$W$41)</f>
        <v>-1.2944271909999157</v>
      </c>
      <c r="U770">
        <f ca="1"/>
        <v>0.58888723785514496</v>
      </c>
      <c r="V770">
        <f ca="1"/>
        <v>4.3</v>
      </c>
      <c r="W770">
        <f ca="1"/>
        <v>1</v>
      </c>
      <c r="Y770">
        <f t="array" aca="1" ref="Y770:AB770" ca="1">MMULT(T770:W770,$Y$38:$AB$41)</f>
        <v>0.88816959684507046</v>
      </c>
      <c r="Z770">
        <f ca="1"/>
        <v>-1.6400086920529948</v>
      </c>
      <c r="AA770">
        <f ca="1"/>
        <v>4.1272092494734602</v>
      </c>
      <c r="AB770">
        <f ca="1"/>
        <v>1</v>
      </c>
      <c r="AC770">
        <f t="shared" ref="AC770:AC774" ca="1" si="134">Y770*$AD$40</f>
        <v>4.4408479842253525</v>
      </c>
      <c r="AD770">
        <f t="shared" ca="1" si="130"/>
        <v>-8.2000434602649737</v>
      </c>
      <c r="AE770">
        <f t="shared" ca="1" si="131"/>
        <v>100</v>
      </c>
    </row>
    <row r="771" spans="5:31" x14ac:dyDescent="0.15">
      <c r="E771" s="32"/>
      <c r="F771" s="33"/>
      <c r="G771" s="34"/>
      <c r="P771">
        <f t="array" aca="1" ref="P771:S771" ca="1">MMULT(P437:S437,$P$38:$S$41)</f>
        <v>-0.97082039324993696</v>
      </c>
      <c r="Q771">
        <f ca="1"/>
        <v>0.824001338772134</v>
      </c>
      <c r="R771">
        <f ca="1"/>
        <v>0</v>
      </c>
      <c r="S771">
        <f ca="1"/>
        <v>1</v>
      </c>
      <c r="T771">
        <f t="array" aca="1" ref="T771:W771" ca="1">MMULT(P771:S771,$T$38:$W$41)</f>
        <v>-0.97082039324993696</v>
      </c>
      <c r="U771">
        <f ca="1"/>
        <v>0.824001338772134</v>
      </c>
      <c r="V771">
        <f ca="1"/>
        <v>4.3</v>
      </c>
      <c r="W771">
        <f ca="1"/>
        <v>1</v>
      </c>
      <c r="Y771">
        <f t="array" aca="1" ref="Y771:AB771" ca="1">MMULT(T771:W771,$Y$38:$AB$41)</f>
        <v>1.2271998297631321</v>
      </c>
      <c r="Z771">
        <f ca="1"/>
        <v>-1.436393907870944</v>
      </c>
      <c r="AA771">
        <f ca="1"/>
        <v>4.0672132426894967</v>
      </c>
      <c r="AB771">
        <f ca="1"/>
        <v>1</v>
      </c>
      <c r="AC771">
        <f t="shared" ca="1" si="134"/>
        <v>6.1359991488156602</v>
      </c>
      <c r="AD771">
        <f t="shared" ca="1" si="130"/>
        <v>-7.1819695393547196</v>
      </c>
      <c r="AE771">
        <f t="shared" ca="1" si="131"/>
        <v>100</v>
      </c>
    </row>
    <row r="772" spans="5:31" x14ac:dyDescent="0.15">
      <c r="E772" s="32"/>
      <c r="F772" s="33"/>
      <c r="G772" s="34"/>
      <c r="P772">
        <f t="array" aca="1" ref="P772:S772" ca="1">MMULT(P438:S438,$P$38:$S$41)</f>
        <v>-0.64721359549995794</v>
      </c>
      <c r="Q772">
        <f ca="1"/>
        <v>1.0591154396891236</v>
      </c>
      <c r="R772">
        <f ca="1"/>
        <v>0</v>
      </c>
      <c r="S772">
        <f ca="1"/>
        <v>1</v>
      </c>
      <c r="T772">
        <f t="array" aca="1" ref="T772:W772" ca="1">MMULT(P772:S772,$T$38:$W$41)</f>
        <v>-0.64721359549995794</v>
      </c>
      <c r="U772">
        <f ca="1"/>
        <v>1.0591154396891236</v>
      </c>
      <c r="V772">
        <f ca="1"/>
        <v>4.3</v>
      </c>
      <c r="W772">
        <f ca="1"/>
        <v>1</v>
      </c>
      <c r="Y772">
        <f t="array" aca="1" ref="Y772:AB772" ca="1">MMULT(T772:W772,$Y$38:$AB$41)</f>
        <v>1.5662300626811942</v>
      </c>
      <c r="Z772">
        <f ca="1"/>
        <v>-1.2327791236888928</v>
      </c>
      <c r="AA772">
        <f ca="1"/>
        <v>4.0072172359055322</v>
      </c>
      <c r="AB772">
        <f ca="1"/>
        <v>1</v>
      </c>
      <c r="AC772">
        <f t="shared" ca="1" si="134"/>
        <v>7.8311503134059715</v>
      </c>
      <c r="AD772">
        <f t="shared" ca="1" si="130"/>
        <v>-6.1638956184444638</v>
      </c>
      <c r="AE772">
        <f t="shared" ca="1" si="131"/>
        <v>100</v>
      </c>
    </row>
    <row r="773" spans="5:31" x14ac:dyDescent="0.15">
      <c r="E773" s="32"/>
      <c r="F773" s="33"/>
      <c r="G773" s="34"/>
      <c r="P773">
        <f t="array" aca="1" ref="P773:S773" ca="1">MMULT(P439:S439,$P$38:$S$41)</f>
        <v>-0.32360679774997902</v>
      </c>
      <c r="Q773">
        <f ca="1"/>
        <v>1.2942295406061128</v>
      </c>
      <c r="R773">
        <f ca="1"/>
        <v>0</v>
      </c>
      <c r="S773">
        <f ca="1"/>
        <v>1</v>
      </c>
      <c r="T773">
        <f t="array" aca="1" ref="T773:W773" ca="1">MMULT(P773:S773,$T$38:$W$41)</f>
        <v>-0.32360679774997902</v>
      </c>
      <c r="U773">
        <f ca="1"/>
        <v>1.2942295406061128</v>
      </c>
      <c r="V773">
        <f ca="1"/>
        <v>4.3</v>
      </c>
      <c r="W773">
        <f ca="1"/>
        <v>1</v>
      </c>
      <c r="Y773">
        <f t="array" aca="1" ref="Y773:AB773" ca="1">MMULT(T773:W773,$Y$38:$AB$41)</f>
        <v>1.9052602955992564</v>
      </c>
      <c r="Z773">
        <f ca="1"/>
        <v>-1.0291643395068419</v>
      </c>
      <c r="AA773">
        <f ca="1"/>
        <v>3.9472212291215687</v>
      </c>
      <c r="AB773">
        <f ca="1"/>
        <v>1</v>
      </c>
      <c r="AC773">
        <f t="shared" ca="1" si="134"/>
        <v>9.5263014779962809</v>
      </c>
      <c r="AD773">
        <f t="shared" ca="1" si="130"/>
        <v>-5.1458216975342097</v>
      </c>
      <c r="AE773">
        <f t="shared" ca="1" si="131"/>
        <v>100</v>
      </c>
    </row>
    <row r="774" spans="5:31" x14ac:dyDescent="0.15">
      <c r="E774" s="32"/>
      <c r="F774" s="33"/>
      <c r="G774" s="34"/>
      <c r="P774">
        <f t="array" aca="1" ref="P774:S774" ca="1">MMULT(P440:S440,$P$38:$S$41)</f>
        <v>-1.5972850358318487E-16</v>
      </c>
      <c r="Q774">
        <f ca="1"/>
        <v>1.5293436415231021</v>
      </c>
      <c r="R774">
        <f ca="1"/>
        <v>0</v>
      </c>
      <c r="S774">
        <f ca="1"/>
        <v>1</v>
      </c>
      <c r="T774">
        <f t="array" aca="1" ref="T774:W774" ca="1">MMULT(P774:S774,$T$38:$W$41)</f>
        <v>-1.5972850358318487E-16</v>
      </c>
      <c r="U774">
        <f ca="1"/>
        <v>1.5293436415231021</v>
      </c>
      <c r="V774">
        <f ca="1"/>
        <v>4.3</v>
      </c>
      <c r="W774">
        <f ca="1"/>
        <v>1</v>
      </c>
      <c r="Y774">
        <f t="array" aca="1" ref="Y774:AB774" ca="1">MMULT(T774:W774,$Y$38:$AB$41)</f>
        <v>2.2442905285173183</v>
      </c>
      <c r="Z774">
        <f ca="1"/>
        <v>-0.82554955532479113</v>
      </c>
      <c r="AA774">
        <f ca="1"/>
        <v>3.8872252223376047</v>
      </c>
      <c r="AB774">
        <f ca="1"/>
        <v>1</v>
      </c>
      <c r="AC774">
        <f t="shared" ca="1" si="134"/>
        <v>11.221452642586591</v>
      </c>
      <c r="AD774">
        <f t="shared" ca="1" si="130"/>
        <v>-4.1277477766239556</v>
      </c>
      <c r="AE774">
        <f t="shared" ca="1" si="131"/>
        <v>100</v>
      </c>
    </row>
    <row r="775" spans="5:31" x14ac:dyDescent="0.15">
      <c r="E775" s="32"/>
      <c r="F775" s="33"/>
      <c r="G775" s="34"/>
      <c r="T775" t="e">
        <f t="array" ref="T775:W775">MMULT(P775:S775,$T$38:$W$41)</f>
        <v>#VALUE!</v>
      </c>
      <c r="U775" t="e">
        <v>#VALUE!</v>
      </c>
      <c r="V775" t="e">
        <v>#VALUE!</v>
      </c>
      <c r="W775" t="e">
        <v>#VALUE!</v>
      </c>
      <c r="Y775" t="e">
        <f t="array" ref="Y775:AB775">MMULT(T775:W775,$Y$38:$AB$41)</f>
        <v>#VALUE!</v>
      </c>
      <c r="Z775" t="e">
        <v>#VALUE!</v>
      </c>
      <c r="AA775" t="e">
        <v>#VALUE!</v>
      </c>
      <c r="AB775" t="e">
        <v>#VALUE!</v>
      </c>
      <c r="AD775" t="e">
        <f t="shared" si="130"/>
        <v>#VALUE!</v>
      </c>
      <c r="AE775" t="e">
        <f t="shared" si="131"/>
        <v>#VALUE!</v>
      </c>
    </row>
    <row r="776" spans="5:31" x14ac:dyDescent="0.15">
      <c r="E776" s="32"/>
      <c r="F776" s="33"/>
      <c r="G776" s="34"/>
      <c r="P776">
        <f t="array" aca="1" ref="P776:S776" ca="1">MMULT(P442:S442,$P$38:$S$41)</f>
        <v>-3.2626195727695835E-16</v>
      </c>
      <c r="Q776">
        <f ca="1"/>
        <v>1.5293436415231021</v>
      </c>
      <c r="R776">
        <f ca="1"/>
        <v>0</v>
      </c>
      <c r="S776">
        <f ca="1"/>
        <v>1</v>
      </c>
      <c r="T776">
        <f t="array" aca="1" ref="T776:W776" ca="1">MMULT(P776:S776,$T$38:$W$41)</f>
        <v>-3.2626195727695835E-16</v>
      </c>
      <c r="U776">
        <f ca="1"/>
        <v>1.5293436415231021</v>
      </c>
      <c r="V776">
        <f ca="1"/>
        <v>4.3</v>
      </c>
      <c r="W776">
        <f ca="1"/>
        <v>1</v>
      </c>
      <c r="Y776">
        <f t="array" aca="1" ref="Y776:AB776" ca="1">MMULT(T776:W776,$Y$38:$AB$41)</f>
        <v>2.2442905285173183</v>
      </c>
      <c r="Z776">
        <f ca="1"/>
        <v>-0.82554955532479113</v>
      </c>
      <c r="AA776">
        <f ca="1"/>
        <v>3.8872252223376047</v>
      </c>
      <c r="AB776">
        <f ca="1"/>
        <v>1</v>
      </c>
      <c r="AC776">
        <f ca="1">Y776*$AD$40</f>
        <v>11.221452642586591</v>
      </c>
      <c r="AD776">
        <f t="shared" ca="1" si="130"/>
        <v>-4.1277477766239556</v>
      </c>
      <c r="AE776">
        <f t="shared" ca="1" si="131"/>
        <v>100</v>
      </c>
    </row>
    <row r="777" spans="5:31" x14ac:dyDescent="0.15">
      <c r="E777" s="32"/>
      <c r="F777" s="33"/>
      <c r="G777" s="34"/>
      <c r="P777">
        <f t="array" aca="1" ref="P777:S777" ca="1">MMULT(P443:S443,$P$38:$S$41)</f>
        <v>0.32360679774997875</v>
      </c>
      <c r="Q777">
        <f ca="1"/>
        <v>1.2942295406061126</v>
      </c>
      <c r="R777">
        <f ca="1"/>
        <v>0</v>
      </c>
      <c r="S777">
        <f ca="1"/>
        <v>1</v>
      </c>
      <c r="T777">
        <f t="array" aca="1" ref="T777:W777" ca="1">MMULT(P777:S777,$T$38:$W$41)</f>
        <v>0.32360679774997875</v>
      </c>
      <c r="U777">
        <f ca="1"/>
        <v>1.2942295406061126</v>
      </c>
      <c r="V777">
        <f ca="1"/>
        <v>4.3</v>
      </c>
      <c r="W777">
        <f ca="1"/>
        <v>1</v>
      </c>
      <c r="Y777">
        <f t="array" aca="1" ref="Y777:AB777" ca="1">MMULT(T777:W777,$Y$38:$AB$41)</f>
        <v>2.4657637109768853</v>
      </c>
      <c r="Z777">
        <f ca="1"/>
        <v>-1.0291643395068422</v>
      </c>
      <c r="AA777">
        <f ca="1"/>
        <v>3.6236144313715899</v>
      </c>
      <c r="AB777">
        <f ca="1"/>
        <v>1</v>
      </c>
      <c r="AC777">
        <f t="shared" ref="AC777:AC781" ca="1" si="135">Y777*$AD$40</f>
        <v>12.328818554884426</v>
      </c>
      <c r="AD777">
        <f t="shared" ca="1" si="130"/>
        <v>-5.1458216975342106</v>
      </c>
      <c r="AE777">
        <f t="shared" ca="1" si="131"/>
        <v>100</v>
      </c>
    </row>
    <row r="778" spans="5:31" x14ac:dyDescent="0.15">
      <c r="E778" s="32"/>
      <c r="F778" s="33"/>
      <c r="G778" s="34"/>
      <c r="P778">
        <f t="array" aca="1" ref="P778:S778" ca="1">MMULT(P444:S444,$P$38:$S$41)</f>
        <v>0.64721359549995749</v>
      </c>
      <c r="Q778">
        <f ca="1"/>
        <v>1.0591154396891236</v>
      </c>
      <c r="R778">
        <f ca="1"/>
        <v>0</v>
      </c>
      <c r="S778">
        <f ca="1"/>
        <v>1</v>
      </c>
      <c r="T778">
        <f t="array" aca="1" ref="T778:W778" ca="1">MMULT(P778:S778,$T$38:$W$41)</f>
        <v>0.64721359549995749</v>
      </c>
      <c r="U778">
        <f ca="1"/>
        <v>1.0591154396891236</v>
      </c>
      <c r="V778">
        <f ca="1"/>
        <v>4.3</v>
      </c>
      <c r="W778">
        <f ca="1"/>
        <v>1</v>
      </c>
      <c r="Y778">
        <f t="array" aca="1" ref="Y778:AB778" ca="1">MMULT(T778:W778,$Y$38:$AB$41)</f>
        <v>2.6872368934364528</v>
      </c>
      <c r="Z778">
        <f ca="1"/>
        <v>-1.2327791236888928</v>
      </c>
      <c r="AA778">
        <f ca="1"/>
        <v>3.3600036404055751</v>
      </c>
      <c r="AB778">
        <f ca="1"/>
        <v>1</v>
      </c>
      <c r="AC778">
        <f t="shared" ca="1" si="135"/>
        <v>13.436184467182263</v>
      </c>
      <c r="AD778">
        <f t="shared" ca="1" si="130"/>
        <v>-6.1638956184444638</v>
      </c>
      <c r="AE778">
        <f t="shared" ca="1" si="131"/>
        <v>100</v>
      </c>
    </row>
    <row r="779" spans="5:31" x14ac:dyDescent="0.15">
      <c r="E779" s="32"/>
      <c r="F779" s="33"/>
      <c r="G779" s="34"/>
      <c r="P779">
        <f t="array" aca="1" ref="P779:S779" ca="1">MMULT(P445:S445,$P$38:$S$41)</f>
        <v>0.97082039324993674</v>
      </c>
      <c r="Q779">
        <f ca="1"/>
        <v>0.82400133877213444</v>
      </c>
      <c r="R779">
        <f ca="1"/>
        <v>0</v>
      </c>
      <c r="S779">
        <f ca="1"/>
        <v>1</v>
      </c>
      <c r="T779">
        <f t="array" aca="1" ref="T779:W779" ca="1">MMULT(P779:S779,$T$38:$W$41)</f>
        <v>0.97082039324993674</v>
      </c>
      <c r="U779">
        <f ca="1"/>
        <v>0.82400133877213444</v>
      </c>
      <c r="V779">
        <f ca="1"/>
        <v>4.3</v>
      </c>
      <c r="W779">
        <f ca="1"/>
        <v>1</v>
      </c>
      <c r="Y779">
        <f t="array" aca="1" ref="Y779:AB779" ca="1">MMULT(T779:W779,$Y$38:$AB$41)</f>
        <v>2.9087100758960203</v>
      </c>
      <c r="Z779">
        <f ca="1"/>
        <v>-1.4363939078709436</v>
      </c>
      <c r="AA779">
        <f ca="1"/>
        <v>3.0963928494395603</v>
      </c>
      <c r="AB779">
        <f ca="1"/>
        <v>1</v>
      </c>
      <c r="AC779">
        <f t="shared" ca="1" si="135"/>
        <v>14.543550379480102</v>
      </c>
      <c r="AD779">
        <f t="shared" ca="1" si="130"/>
        <v>-7.1819695393547178</v>
      </c>
      <c r="AE779">
        <f t="shared" ca="1" si="131"/>
        <v>100</v>
      </c>
    </row>
    <row r="780" spans="5:31" x14ac:dyDescent="0.15">
      <c r="E780" s="32"/>
      <c r="F780" s="33"/>
      <c r="G780" s="34"/>
      <c r="P780">
        <f t="array" aca="1" ref="P780:S780" ca="1">MMULT(P446:S446,$P$38:$S$41)</f>
        <v>1.2944271909999157</v>
      </c>
      <c r="Q780">
        <f ca="1"/>
        <v>0.58888723785514518</v>
      </c>
      <c r="R780">
        <f ca="1"/>
        <v>0</v>
      </c>
      <c r="S780">
        <f ca="1"/>
        <v>1</v>
      </c>
      <c r="T780">
        <f t="array" aca="1" ref="T780:W780" ca="1">MMULT(P780:S780,$T$38:$W$41)</f>
        <v>1.2944271909999157</v>
      </c>
      <c r="U780">
        <f ca="1"/>
        <v>0.58888723785514518</v>
      </c>
      <c r="V780">
        <f ca="1"/>
        <v>4.3</v>
      </c>
      <c r="W780">
        <f ca="1"/>
        <v>1</v>
      </c>
      <c r="Y780">
        <f t="array" aca="1" ref="Y780:AB780" ca="1">MMULT(T780:W780,$Y$38:$AB$41)</f>
        <v>3.1301832583555882</v>
      </c>
      <c r="Z780">
        <f ca="1"/>
        <v>-1.6400086920529946</v>
      </c>
      <c r="AA780">
        <f ca="1"/>
        <v>2.832782058473545</v>
      </c>
      <c r="AB780">
        <f ca="1"/>
        <v>1</v>
      </c>
      <c r="AC780">
        <f t="shared" ca="1" si="135"/>
        <v>15.650916291777941</v>
      </c>
      <c r="AD780">
        <f t="shared" ca="1" si="130"/>
        <v>-8.2000434602649737</v>
      </c>
      <c r="AE780">
        <f t="shared" ca="1" si="131"/>
        <v>100</v>
      </c>
    </row>
    <row r="781" spans="5:31" x14ac:dyDescent="0.15">
      <c r="E781" s="32"/>
      <c r="F781" s="33"/>
      <c r="G781" s="34"/>
      <c r="P781">
        <f t="array" aca="1" ref="P781:S781" ca="1">MMULT(P447:S447,$P$38:$S$41)</f>
        <v>1.6180339887498947</v>
      </c>
      <c r="Q781">
        <f ca="1"/>
        <v>0.35377313693815604</v>
      </c>
      <c r="R781">
        <f ca="1"/>
        <v>0</v>
      </c>
      <c r="S781">
        <f ca="1"/>
        <v>1</v>
      </c>
      <c r="T781">
        <f t="array" aca="1" ref="T781:W781" ca="1">MMULT(P781:S781,$T$38:$W$41)</f>
        <v>1.6180339887498947</v>
      </c>
      <c r="U781">
        <f ca="1"/>
        <v>0.35377313693815604</v>
      </c>
      <c r="V781">
        <f ca="1"/>
        <v>4.3</v>
      </c>
      <c r="W781">
        <f ca="1"/>
        <v>1</v>
      </c>
      <c r="Y781">
        <f t="array" aca="1" ref="Y781:AB781" ca="1">MMULT(T781:W781,$Y$38:$AB$41)</f>
        <v>3.3516564408151552</v>
      </c>
      <c r="Z781">
        <f ca="1"/>
        <v>-1.8436234762350454</v>
      </c>
      <c r="AA781">
        <f ca="1"/>
        <v>2.5691712675075302</v>
      </c>
      <c r="AB781">
        <f ca="1"/>
        <v>1</v>
      </c>
      <c r="AC781">
        <f t="shared" ca="1" si="135"/>
        <v>16.758282204075776</v>
      </c>
      <c r="AD781">
        <f t="shared" ca="1" si="130"/>
        <v>-9.2181173811752277</v>
      </c>
      <c r="AE781">
        <f t="shared" ca="1" si="131"/>
        <v>100</v>
      </c>
    </row>
    <row r="782" spans="5:31" x14ac:dyDescent="0.15">
      <c r="E782" s="32"/>
      <c r="F782" s="33"/>
      <c r="G782" s="34"/>
      <c r="T782" t="e">
        <f t="array" ref="T782:W782">MMULT(P782:S782,$T$38:$W$41)</f>
        <v>#VALUE!</v>
      </c>
      <c r="U782" t="e">
        <v>#VALUE!</v>
      </c>
      <c r="V782" t="e">
        <v>#VALUE!</v>
      </c>
      <c r="W782" t="e">
        <v>#VALUE!</v>
      </c>
      <c r="Y782" t="e">
        <f t="array" ref="Y782:AB782">MMULT(T782:W782,$Y$38:$AB$41)</f>
        <v>#VALUE!</v>
      </c>
      <c r="Z782" t="e">
        <v>#VALUE!</v>
      </c>
      <c r="AA782" t="e">
        <v>#VALUE!</v>
      </c>
      <c r="AB782" t="e">
        <v>#VALUE!</v>
      </c>
      <c r="AD782" t="e">
        <f t="shared" si="130"/>
        <v>#VALUE!</v>
      </c>
      <c r="AE782" t="e">
        <f t="shared" si="131"/>
        <v>#VALUE!</v>
      </c>
    </row>
    <row r="783" spans="5:31" x14ac:dyDescent="0.15">
      <c r="E783" s="32"/>
      <c r="F783" s="33"/>
      <c r="G783" s="34"/>
      <c r="P783">
        <f t="array" aca="1" ref="P783:S783" ca="1">MMULT(P449:S449,$P$38:$S$41)</f>
        <v>1.6180339887498947</v>
      </c>
      <c r="Q783">
        <f ca="1"/>
        <v>0.35377313693815626</v>
      </c>
      <c r="R783">
        <f ca="1"/>
        <v>0</v>
      </c>
      <c r="S783">
        <f ca="1"/>
        <v>1</v>
      </c>
      <c r="T783">
        <f t="array" aca="1" ref="T783:W783" ca="1">MMULT(P783:S783,$T$38:$W$41)</f>
        <v>1.6180339887498947</v>
      </c>
      <c r="U783">
        <f ca="1"/>
        <v>0.35377313693815626</v>
      </c>
      <c r="V783">
        <f ca="1"/>
        <v>4.3</v>
      </c>
      <c r="W783">
        <f ca="1"/>
        <v>1</v>
      </c>
      <c r="Y783">
        <f t="array" aca="1" ref="Y783:AB783" ca="1">MMULT(T783:W783,$Y$38:$AB$41)</f>
        <v>3.3516564408151552</v>
      </c>
      <c r="Z783">
        <f ca="1"/>
        <v>-1.8436234762350452</v>
      </c>
      <c r="AA783">
        <f ca="1"/>
        <v>2.5691712675075307</v>
      </c>
      <c r="AB783">
        <f ca="1"/>
        <v>1</v>
      </c>
      <c r="AC783">
        <f ca="1">Y783*$AD$40</f>
        <v>16.758282204075776</v>
      </c>
      <c r="AD783">
        <f t="shared" ca="1" si="130"/>
        <v>-9.2181173811752259</v>
      </c>
      <c r="AE783">
        <f t="shared" ca="1" si="131"/>
        <v>100</v>
      </c>
    </row>
    <row r="784" spans="5:31" x14ac:dyDescent="0.15">
      <c r="E784" s="32"/>
      <c r="F784" s="33"/>
      <c r="G784" s="34"/>
      <c r="P784">
        <f t="array" aca="1" ref="P784:S784" ca="1">MMULT(P450:S450,$P$38:$S$41)</f>
        <v>1.4944271909999154</v>
      </c>
      <c r="Q784">
        <f ca="1"/>
        <v>-2.6649469579905299E-2</v>
      </c>
      <c r="R784">
        <f ca="1"/>
        <v>0</v>
      </c>
      <c r="S784">
        <f ca="1"/>
        <v>1</v>
      </c>
      <c r="T784">
        <f t="array" aca="1" ref="T784:W784" ca="1">MMULT(P784:S784,$T$38:$W$41)</f>
        <v>1.4944271909999154</v>
      </c>
      <c r="U784">
        <f ca="1"/>
        <v>-2.6649469579905299E-2</v>
      </c>
      <c r="V784">
        <f ca="1"/>
        <v>4.3</v>
      </c>
      <c r="W784">
        <f ca="1"/>
        <v>1</v>
      </c>
      <c r="Y784">
        <f t="array" aca="1" ref="Y784:AB784" ca="1">MMULT(T784:W784,$Y$38:$AB$41)</f>
        <v>3.149504162253713</v>
      </c>
      <c r="Z784">
        <f ca="1"/>
        <v>-2.173079117653578</v>
      </c>
      <c r="AA784">
        <f ca="1"/>
        <v>2.4662468456732536</v>
      </c>
      <c r="AB784">
        <f ca="1"/>
        <v>1</v>
      </c>
      <c r="AC784">
        <f t="shared" ref="AC784:AC788" ca="1" si="136">Y784*$AD$40</f>
        <v>15.747520811268565</v>
      </c>
      <c r="AD784">
        <f t="shared" ca="1" si="130"/>
        <v>-10.865395588267891</v>
      </c>
      <c r="AE784">
        <f t="shared" ca="1" si="131"/>
        <v>100</v>
      </c>
    </row>
    <row r="785" spans="5:31" x14ac:dyDescent="0.15">
      <c r="E785" s="32"/>
      <c r="F785" s="33"/>
      <c r="G785" s="34"/>
      <c r="P785">
        <f t="array" aca="1" ref="P785:S785" ca="1">MMULT(P451:S451,$P$38:$S$41)</f>
        <v>1.3708203932499368</v>
      </c>
      <c r="Q785">
        <f ca="1"/>
        <v>-0.40707207609796647</v>
      </c>
      <c r="R785">
        <f ca="1"/>
        <v>0</v>
      </c>
      <c r="S785">
        <f ca="1"/>
        <v>1</v>
      </c>
      <c r="T785">
        <f t="array" aca="1" ref="T785:W785" ca="1">MMULT(P785:S785,$T$38:$W$41)</f>
        <v>1.3708203932499368</v>
      </c>
      <c r="U785">
        <f ca="1"/>
        <v>-0.40707207609796647</v>
      </c>
      <c r="V785">
        <f ca="1"/>
        <v>4.3</v>
      </c>
      <c r="W785">
        <f ca="1"/>
        <v>1</v>
      </c>
      <c r="Y785">
        <f t="array" aca="1" ref="Y785:AB785" ca="1">MMULT(T785:W785,$Y$38:$AB$41)</f>
        <v>2.9473518836922707</v>
      </c>
      <c r="Z785">
        <f ca="1"/>
        <v>-2.5025347590721108</v>
      </c>
      <c r="AA785">
        <f ca="1"/>
        <v>2.3633224238389765</v>
      </c>
      <c r="AB785">
        <f ca="1"/>
        <v>1</v>
      </c>
      <c r="AC785">
        <f t="shared" ca="1" si="136"/>
        <v>14.736759418461354</v>
      </c>
      <c r="AD785">
        <f t="shared" ca="1" si="130"/>
        <v>-12.512673795360554</v>
      </c>
      <c r="AE785">
        <f t="shared" ca="1" si="131"/>
        <v>100</v>
      </c>
    </row>
    <row r="786" spans="5:31" x14ac:dyDescent="0.15">
      <c r="E786" s="32"/>
      <c r="F786" s="33"/>
      <c r="G786" s="34"/>
      <c r="P786">
        <f t="array" aca="1" ref="P786:S786" ca="1">MMULT(P452:S452,$P$38:$S$41)</f>
        <v>1.2472135954999577</v>
      </c>
      <c r="Q786">
        <f ca="1"/>
        <v>-0.78749468261602817</v>
      </c>
      <c r="R786">
        <f ca="1"/>
        <v>0</v>
      </c>
      <c r="S786">
        <f ca="1"/>
        <v>1</v>
      </c>
      <c r="T786">
        <f t="array" aca="1" ref="T786:W786" ca="1">MMULT(P786:S786,$T$38:$W$41)</f>
        <v>1.2472135954999577</v>
      </c>
      <c r="U786">
        <f ca="1"/>
        <v>-0.78749468261602817</v>
      </c>
      <c r="V786">
        <f ca="1"/>
        <v>4.3</v>
      </c>
      <c r="W786">
        <f ca="1"/>
        <v>1</v>
      </c>
      <c r="Y786">
        <f t="array" aca="1" ref="Y786:AB786" ca="1">MMULT(T786:W786,$Y$38:$AB$41)</f>
        <v>2.7451996051308285</v>
      </c>
      <c r="Z786">
        <f ca="1"/>
        <v>-2.8319904004906435</v>
      </c>
      <c r="AA786">
        <f ca="1"/>
        <v>2.2603980020046999</v>
      </c>
      <c r="AB786">
        <f ca="1"/>
        <v>1</v>
      </c>
      <c r="AC786">
        <f t="shared" ca="1" si="136"/>
        <v>13.725998025654143</v>
      </c>
      <c r="AD786">
        <f t="shared" ca="1" si="130"/>
        <v>-14.159952002453217</v>
      </c>
      <c r="AE786">
        <f t="shared" ca="1" si="131"/>
        <v>100</v>
      </c>
    </row>
    <row r="787" spans="5:31" x14ac:dyDescent="0.15">
      <c r="E787" s="32"/>
      <c r="F787" s="33"/>
      <c r="G787" s="34"/>
      <c r="P787">
        <f t="array" aca="1" ref="P787:S787" ca="1">MMULT(P453:S453,$P$38:$S$41)</f>
        <v>1.1236067977499788</v>
      </c>
      <c r="Q787">
        <f ca="1"/>
        <v>-1.1679172891340892</v>
      </c>
      <c r="R787">
        <f ca="1"/>
        <v>0</v>
      </c>
      <c r="S787">
        <f ca="1"/>
        <v>1</v>
      </c>
      <c r="T787">
        <f t="array" aca="1" ref="T787:W787" ca="1">MMULT(P787:S787,$T$38:$W$41)</f>
        <v>1.1236067977499788</v>
      </c>
      <c r="U787">
        <f ca="1"/>
        <v>-1.1679172891340892</v>
      </c>
      <c r="V787">
        <f ca="1"/>
        <v>4.3</v>
      </c>
      <c r="W787">
        <f ca="1"/>
        <v>1</v>
      </c>
      <c r="Y787">
        <f t="array" aca="1" ref="Y787:AB787" ca="1">MMULT(T787:W787,$Y$38:$AB$41)</f>
        <v>2.5430473265693863</v>
      </c>
      <c r="Z787">
        <f ca="1"/>
        <v>-3.1614460419091763</v>
      </c>
      <c r="AA787">
        <f ca="1"/>
        <v>2.1574735801704232</v>
      </c>
      <c r="AB787">
        <f ca="1"/>
        <v>1</v>
      </c>
      <c r="AC787">
        <f t="shared" ca="1" si="136"/>
        <v>12.715236632846931</v>
      </c>
      <c r="AD787">
        <f t="shared" ca="1" si="130"/>
        <v>-15.807230209545882</v>
      </c>
      <c r="AE787">
        <f t="shared" ca="1" si="131"/>
        <v>100</v>
      </c>
    </row>
    <row r="788" spans="5:31" x14ac:dyDescent="0.15">
      <c r="E788" s="32"/>
      <c r="F788" s="33"/>
      <c r="G788" s="34"/>
      <c r="P788">
        <f t="array" aca="1" ref="P788:S788" ca="1">MMULT(P454:S454,$P$38:$S$41)</f>
        <v>1</v>
      </c>
      <c r="Q788">
        <f ca="1"/>
        <v>-1.548339895652151</v>
      </c>
      <c r="R788">
        <f ca="1"/>
        <v>0</v>
      </c>
      <c r="S788">
        <f ca="1"/>
        <v>1</v>
      </c>
      <c r="T788">
        <f t="array" aca="1" ref="T788:W788" ca="1">MMULT(P788:S788,$T$38:$W$41)</f>
        <v>1</v>
      </c>
      <c r="U788">
        <f ca="1"/>
        <v>-1.548339895652151</v>
      </c>
      <c r="V788">
        <f ca="1"/>
        <v>4.3</v>
      </c>
      <c r="W788">
        <f ca="1"/>
        <v>1</v>
      </c>
      <c r="Y788">
        <f t="array" aca="1" ref="Y788:AB788" ca="1">MMULT(T788:W788,$Y$38:$AB$41)</f>
        <v>2.340895048007944</v>
      </c>
      <c r="Z788">
        <f ca="1"/>
        <v>-3.4909016833277091</v>
      </c>
      <c r="AA788">
        <f ca="1"/>
        <v>2.0545491583361457</v>
      </c>
      <c r="AB788">
        <f ca="1"/>
        <v>1</v>
      </c>
      <c r="AC788">
        <f t="shared" ca="1" si="136"/>
        <v>11.70447524003972</v>
      </c>
      <c r="AD788">
        <f t="shared" ca="1" si="130"/>
        <v>-17.454508416638546</v>
      </c>
      <c r="AE788">
        <f t="shared" ca="1" si="131"/>
        <v>100</v>
      </c>
    </row>
    <row r="789" spans="5:31" x14ac:dyDescent="0.15">
      <c r="E789" s="32"/>
      <c r="F789" s="33"/>
      <c r="G789" s="34"/>
      <c r="T789" t="e">
        <f t="array" ref="T789:W789">MMULT(P789:S789,$T$38:$W$41)</f>
        <v>#VALUE!</v>
      </c>
      <c r="U789" t="e">
        <v>#VALUE!</v>
      </c>
      <c r="V789" t="e">
        <v>#VALUE!</v>
      </c>
      <c r="W789" t="e">
        <v>#VALUE!</v>
      </c>
      <c r="Y789" t="e">
        <f t="array" ref="Y789:AB789">MMULT(T789:W789,$Y$38:$AB$41)</f>
        <v>#VALUE!</v>
      </c>
      <c r="Z789" t="e">
        <v>#VALUE!</v>
      </c>
      <c r="AA789" t="e">
        <v>#VALUE!</v>
      </c>
      <c r="AB789" t="e">
        <v>#VALUE!</v>
      </c>
      <c r="AD789" t="e">
        <f t="shared" si="130"/>
        <v>#VALUE!</v>
      </c>
      <c r="AE789" t="e">
        <f t="shared" si="131"/>
        <v>#VALUE!</v>
      </c>
    </row>
    <row r="790" spans="5:31" x14ac:dyDescent="0.15">
      <c r="E790" s="32"/>
      <c r="F790" s="33"/>
      <c r="G790" s="34"/>
      <c r="T790" t="e">
        <f t="array" ref="T790:W790">MMULT(P790:S790,$T$38:$W$41)</f>
        <v>#VALUE!</v>
      </c>
      <c r="U790" t="e">
        <v>#VALUE!</v>
      </c>
      <c r="V790" t="e">
        <v>#VALUE!</v>
      </c>
      <c r="W790" t="e">
        <v>#VALUE!</v>
      </c>
      <c r="Y790" t="e">
        <f t="array" ref="Y790:AB790">MMULT(T790:W790,$Y$38:$AB$41)</f>
        <v>#VALUE!</v>
      </c>
      <c r="Z790" t="e">
        <v>#VALUE!</v>
      </c>
      <c r="AA790" t="e">
        <v>#VALUE!</v>
      </c>
      <c r="AB790" t="e">
        <v>#VALUE!</v>
      </c>
      <c r="AD790" t="e">
        <f t="shared" si="130"/>
        <v>#VALUE!</v>
      </c>
      <c r="AE790" t="e">
        <f t="shared" si="131"/>
        <v>#VALUE!</v>
      </c>
    </row>
    <row r="791" spans="5:31" x14ac:dyDescent="0.15">
      <c r="E791" s="32"/>
      <c r="F791" s="33"/>
      <c r="G791" s="34">
        <v>61</v>
      </c>
      <c r="P791">
        <f t="array" aca="1" ref="P791:S791" ca="1">MMULT(P457:S457,$P$38:$S$41)</f>
        <v>1</v>
      </c>
      <c r="Q791">
        <f ca="1"/>
        <v>1.5600928323878995</v>
      </c>
      <c r="R791">
        <f ca="1"/>
        <v>0</v>
      </c>
      <c r="S791">
        <f ca="1"/>
        <v>1</v>
      </c>
      <c r="T791">
        <f t="array" aca="1" ref="T791:W791" ca="1">MMULT(P791:S791,$T$38:$W$41)</f>
        <v>1</v>
      </c>
      <c r="U791">
        <f ca="1"/>
        <v>1.5600928323878995</v>
      </c>
      <c r="V791">
        <f ca="1"/>
        <v>4.3</v>
      </c>
      <c r="W791">
        <f ca="1"/>
        <v>1</v>
      </c>
      <c r="Y791">
        <f t="array" aca="1" ref="Y791:AB791" ca="1">MMULT(T791:W791,$Y$38:$AB$41)</f>
        <v>3.1180032300179565</v>
      </c>
      <c r="Z791">
        <f ca="1"/>
        <v>-0.79891997489006017</v>
      </c>
      <c r="AA791">
        <f ca="1"/>
        <v>3.4005400125549703</v>
      </c>
      <c r="AB791">
        <f ca="1"/>
        <v>1</v>
      </c>
      <c r="AC791">
        <f ca="1">Y791*$AD$40</f>
        <v>15.590016150089783</v>
      </c>
      <c r="AD791">
        <f t="shared" ca="1" si="130"/>
        <v>-3.9945998744503006</v>
      </c>
      <c r="AE791">
        <f t="shared" ca="1" si="131"/>
        <v>100</v>
      </c>
    </row>
    <row r="792" spans="5:31" x14ac:dyDescent="0.15">
      <c r="E792" s="32"/>
      <c r="F792" s="33"/>
      <c r="G792" s="34"/>
      <c r="P792">
        <f t="array" aca="1" ref="P792:S792" ca="1">MMULT(P458:S458,$P$38:$S$41)</f>
        <v>0.60000000000000009</v>
      </c>
      <c r="Q792">
        <f ca="1"/>
        <v>1.5600928323878995</v>
      </c>
      <c r="R792">
        <f ca="1"/>
        <v>0</v>
      </c>
      <c r="S792">
        <f ca="1"/>
        <v>1</v>
      </c>
      <c r="T792">
        <f t="array" aca="1" ref="T792:W792" ca="1">MMULT(P792:S792,$T$38:$W$41)</f>
        <v>0.60000000000000009</v>
      </c>
      <c r="U792">
        <f ca="1"/>
        <v>1.5600928323878995</v>
      </c>
      <c r="V792">
        <f ca="1"/>
        <v>4.3</v>
      </c>
      <c r="W792">
        <f ca="1"/>
        <v>1</v>
      </c>
      <c r="Y792">
        <f t="array" aca="1" ref="Y792:AB792" ca="1">MMULT(T792:W792,$Y$38:$AB$41)</f>
        <v>2.7715930685041812</v>
      </c>
      <c r="Z792">
        <f ca="1"/>
        <v>-0.79891997489006017</v>
      </c>
      <c r="AA792">
        <f ca="1"/>
        <v>3.60054001255497</v>
      </c>
      <c r="AB792">
        <f ca="1"/>
        <v>1</v>
      </c>
      <c r="AC792">
        <f t="shared" ref="AC792:AC796" ca="1" si="137">Y792*$AD$40</f>
        <v>13.857965342520906</v>
      </c>
      <c r="AD792">
        <f t="shared" ca="1" si="130"/>
        <v>-3.9945998744503006</v>
      </c>
      <c r="AE792">
        <f t="shared" ca="1" si="131"/>
        <v>100</v>
      </c>
    </row>
    <row r="793" spans="5:31" x14ac:dyDescent="0.15">
      <c r="E793" s="32"/>
      <c r="F793" s="33"/>
      <c r="G793" s="34"/>
      <c r="P793">
        <f t="array" aca="1" ref="P793:S793" ca="1">MMULT(P459:S459,$P$38:$S$41)</f>
        <v>0.20000000000000007</v>
      </c>
      <c r="Q793">
        <f ca="1"/>
        <v>1.5600928323878995</v>
      </c>
      <c r="R793">
        <f ca="1"/>
        <v>0</v>
      </c>
      <c r="S793">
        <f ca="1"/>
        <v>1</v>
      </c>
      <c r="T793">
        <f t="array" aca="1" ref="T793:W793" ca="1">MMULT(P793:S793,$T$38:$W$41)</f>
        <v>0.20000000000000007</v>
      </c>
      <c r="U793">
        <f ca="1"/>
        <v>1.5600928323878995</v>
      </c>
      <c r="V793">
        <f ca="1"/>
        <v>4.3</v>
      </c>
      <c r="W793">
        <f ca="1"/>
        <v>1</v>
      </c>
      <c r="Y793">
        <f t="array" aca="1" ref="Y793:AB793" ca="1">MMULT(T793:W793,$Y$38:$AB$41)</f>
        <v>2.4251829069904054</v>
      </c>
      <c r="Z793">
        <f ca="1"/>
        <v>-0.79891997489006017</v>
      </c>
      <c r="AA793">
        <f ca="1"/>
        <v>3.8005400125549702</v>
      </c>
      <c r="AB793">
        <f ca="1"/>
        <v>1</v>
      </c>
      <c r="AC793">
        <f t="shared" ca="1" si="137"/>
        <v>12.125914534952027</v>
      </c>
      <c r="AD793">
        <f t="shared" ca="1" si="130"/>
        <v>-3.9945998744503006</v>
      </c>
      <c r="AE793">
        <f t="shared" ca="1" si="131"/>
        <v>100</v>
      </c>
    </row>
    <row r="794" spans="5:31" x14ac:dyDescent="0.15">
      <c r="E794" s="32"/>
      <c r="F794" s="33"/>
      <c r="G794" s="34"/>
      <c r="P794">
        <f t="array" aca="1" ref="P794:S794" ca="1">MMULT(P460:S460,$P$38:$S$41)</f>
        <v>-0.19999999999999996</v>
      </c>
      <c r="Q794">
        <f ca="1"/>
        <v>1.5600928323878995</v>
      </c>
      <c r="R794">
        <f ca="1"/>
        <v>0</v>
      </c>
      <c r="S794">
        <f ca="1"/>
        <v>1</v>
      </c>
      <c r="T794">
        <f t="array" aca="1" ref="T794:W794" ca="1">MMULT(P794:S794,$T$38:$W$41)</f>
        <v>-0.19999999999999996</v>
      </c>
      <c r="U794">
        <f ca="1"/>
        <v>1.5600928323878995</v>
      </c>
      <c r="V794">
        <f ca="1"/>
        <v>4.3</v>
      </c>
      <c r="W794">
        <f ca="1"/>
        <v>1</v>
      </c>
      <c r="Y794">
        <f t="array" aca="1" ref="Y794:AB794" ca="1">MMULT(T794:W794,$Y$38:$AB$41)</f>
        <v>2.07877274547663</v>
      </c>
      <c r="Z794">
        <f ca="1"/>
        <v>-0.79891997489006017</v>
      </c>
      <c r="AA794">
        <f ca="1"/>
        <v>4.0005400125549704</v>
      </c>
      <c r="AB794">
        <f ca="1"/>
        <v>1</v>
      </c>
      <c r="AC794">
        <f t="shared" ca="1" si="137"/>
        <v>10.393863727383151</v>
      </c>
      <c r="AD794">
        <f t="shared" ca="1" si="130"/>
        <v>-3.9945998744503006</v>
      </c>
      <c r="AE794">
        <f t="shared" ca="1" si="131"/>
        <v>100</v>
      </c>
    </row>
    <row r="795" spans="5:31" x14ac:dyDescent="0.15">
      <c r="E795" s="32"/>
      <c r="F795" s="33"/>
      <c r="G795" s="34"/>
      <c r="P795">
        <f t="array" aca="1" ref="P795:S795" ca="1">MMULT(P461:S461,$P$38:$S$41)</f>
        <v>-0.6</v>
      </c>
      <c r="Q795">
        <f ca="1"/>
        <v>1.5600928323878995</v>
      </c>
      <c r="R795">
        <f ca="1"/>
        <v>0</v>
      </c>
      <c r="S795">
        <f ca="1"/>
        <v>1</v>
      </c>
      <c r="T795">
        <f t="array" aca="1" ref="T795:W795" ca="1">MMULT(P795:S795,$T$38:$W$41)</f>
        <v>-0.6</v>
      </c>
      <c r="U795">
        <f ca="1"/>
        <v>1.5600928323878995</v>
      </c>
      <c r="V795">
        <f ca="1"/>
        <v>4.3</v>
      </c>
      <c r="W795">
        <f ca="1"/>
        <v>1</v>
      </c>
      <c r="Y795">
        <f t="array" aca="1" ref="Y795:AB795" ca="1">MMULT(T795:W795,$Y$38:$AB$41)</f>
        <v>1.7323625839628545</v>
      </c>
      <c r="Z795">
        <f ca="1"/>
        <v>-0.79891997489006017</v>
      </c>
      <c r="AA795">
        <f ca="1"/>
        <v>4.2005400125549697</v>
      </c>
      <c r="AB795">
        <f ca="1"/>
        <v>1</v>
      </c>
      <c r="AC795">
        <f t="shared" ca="1" si="137"/>
        <v>8.6618129198142721</v>
      </c>
      <c r="AD795">
        <f t="shared" ca="1" si="130"/>
        <v>-3.9945998744503006</v>
      </c>
      <c r="AE795">
        <f t="shared" ca="1" si="131"/>
        <v>100</v>
      </c>
    </row>
    <row r="796" spans="5:31" x14ac:dyDescent="0.15">
      <c r="E796" s="32"/>
      <c r="F796" s="33"/>
      <c r="G796" s="34"/>
      <c r="P796">
        <f t="array" aca="1" ref="P796:S796" ca="1">MMULT(P462:S462,$P$38:$S$41)</f>
        <v>-0.99999999999999989</v>
      </c>
      <c r="Q796">
        <f ca="1"/>
        <v>1.5600928323878995</v>
      </c>
      <c r="R796">
        <f ca="1"/>
        <v>0</v>
      </c>
      <c r="S796">
        <f ca="1"/>
        <v>1</v>
      </c>
      <c r="T796">
        <f t="array" aca="1" ref="T796:W796" ca="1">MMULT(P796:S796,$T$38:$W$41)</f>
        <v>-0.99999999999999989</v>
      </c>
      <c r="U796">
        <f ca="1"/>
        <v>1.5600928323878995</v>
      </c>
      <c r="V796">
        <f ca="1"/>
        <v>4.3</v>
      </c>
      <c r="W796">
        <f ca="1"/>
        <v>1</v>
      </c>
      <c r="Y796">
        <f t="array" aca="1" ref="Y796:AB796" ca="1">MMULT(T796:W796,$Y$38:$AB$41)</f>
        <v>1.3859524224490791</v>
      </c>
      <c r="Z796">
        <f ca="1"/>
        <v>-0.79891997489006017</v>
      </c>
      <c r="AA796">
        <f ca="1"/>
        <v>4.4005400125549698</v>
      </c>
      <c r="AB796">
        <f ca="1"/>
        <v>1</v>
      </c>
      <c r="AC796">
        <f t="shared" ca="1" si="137"/>
        <v>6.9297621122453954</v>
      </c>
      <c r="AD796">
        <f t="shared" ca="1" si="130"/>
        <v>-3.9945998744503006</v>
      </c>
      <c r="AE796">
        <f t="shared" ca="1" si="131"/>
        <v>100</v>
      </c>
    </row>
    <row r="797" spans="5:31" x14ac:dyDescent="0.15">
      <c r="E797" s="32"/>
      <c r="F797" s="33"/>
      <c r="G797" s="34"/>
      <c r="T797" t="e">
        <f t="array" ref="T797:W797">MMULT(P797:S797,$T$38:$W$41)</f>
        <v>#VALUE!</v>
      </c>
      <c r="U797" t="e">
        <v>#VALUE!</v>
      </c>
      <c r="V797" t="e">
        <v>#VALUE!</v>
      </c>
      <c r="W797" t="e">
        <v>#VALUE!</v>
      </c>
      <c r="Y797" t="e">
        <f t="array" ref="Y797:AB797">MMULT(T797:W797,$Y$38:$AB$41)</f>
        <v>#VALUE!</v>
      </c>
      <c r="Z797" t="e">
        <v>#VALUE!</v>
      </c>
      <c r="AA797" t="e">
        <v>#VALUE!</v>
      </c>
      <c r="AB797" t="e">
        <v>#VALUE!</v>
      </c>
      <c r="AD797" t="e">
        <f t="shared" si="130"/>
        <v>#VALUE!</v>
      </c>
      <c r="AE797" t="e">
        <f t="shared" si="131"/>
        <v>#VALUE!</v>
      </c>
    </row>
    <row r="798" spans="5:31" x14ac:dyDescent="0.15">
      <c r="E798" s="32"/>
      <c r="F798" s="33"/>
      <c r="G798" s="34"/>
      <c r="P798">
        <f t="array" aca="1" ref="P798:S798" ca="1">MMULT(P464:S464,$P$38:$S$41)</f>
        <v>-0.99999999999999956</v>
      </c>
      <c r="Q798">
        <f ca="1"/>
        <v>1.5600928323878998</v>
      </c>
      <c r="R798">
        <f ca="1"/>
        <v>0</v>
      </c>
      <c r="S798">
        <f ca="1"/>
        <v>1</v>
      </c>
      <c r="T798">
        <f t="array" aca="1" ref="T798:W798" ca="1">MMULT(P798:S798,$T$38:$W$41)</f>
        <v>-0.99999999999999956</v>
      </c>
      <c r="U798">
        <f ca="1"/>
        <v>1.5600928323878998</v>
      </c>
      <c r="V798">
        <f ca="1"/>
        <v>4.3</v>
      </c>
      <c r="W798">
        <f ca="1"/>
        <v>1</v>
      </c>
      <c r="Y798">
        <f t="array" aca="1" ref="Y798:AB798" ca="1">MMULT(T798:W798,$Y$38:$AB$41)</f>
        <v>1.3859524224490793</v>
      </c>
      <c r="Z798">
        <f ca="1"/>
        <v>-0.79891997489005995</v>
      </c>
      <c r="AA798">
        <f ca="1"/>
        <v>4.4005400125549698</v>
      </c>
      <c r="AB798">
        <f ca="1"/>
        <v>1</v>
      </c>
      <c r="AC798">
        <f ca="1">Y798*$AD$40</f>
        <v>6.9297621122453972</v>
      </c>
      <c r="AD798">
        <f t="shared" ca="1" si="130"/>
        <v>-3.9945998744502997</v>
      </c>
      <c r="AE798">
        <f t="shared" ca="1" si="131"/>
        <v>100</v>
      </c>
    </row>
    <row r="799" spans="5:31" x14ac:dyDescent="0.15">
      <c r="E799" s="32"/>
      <c r="F799" s="33"/>
      <c r="G799" s="34"/>
      <c r="P799">
        <f t="array" aca="1" ref="P799:S799" ca="1">MMULT(P465:S465,$P$38:$S$41)</f>
        <v>-1.1999999999999997</v>
      </c>
      <c r="Q799">
        <f ca="1"/>
        <v>1.2136826708741242</v>
      </c>
      <c r="R799">
        <f ca="1"/>
        <v>0</v>
      </c>
      <c r="S799">
        <f ca="1"/>
        <v>1</v>
      </c>
      <c r="T799">
        <f t="array" aca="1" ref="T799:W799" ca="1">MMULT(P799:S799,$T$38:$W$41)</f>
        <v>-1.1999999999999997</v>
      </c>
      <c r="U799">
        <f ca="1"/>
        <v>1.2136826708741242</v>
      </c>
      <c r="V799">
        <f ca="1"/>
        <v>4.3</v>
      </c>
      <c r="W799">
        <f ca="1"/>
        <v>1</v>
      </c>
      <c r="Y799">
        <f t="array" aca="1" ref="Y799:AB799" ca="1">MMULT(T799:W799,$Y$38:$AB$41)</f>
        <v>1.1261448013137476</v>
      </c>
      <c r="Z799">
        <f ca="1"/>
        <v>-1.09891997489006</v>
      </c>
      <c r="AA799">
        <f ca="1"/>
        <v>4.35054001255497</v>
      </c>
      <c r="AB799">
        <f ca="1"/>
        <v>1</v>
      </c>
      <c r="AC799">
        <f t="shared" ref="AC799:AC803" ca="1" si="138">Y799*$AD$40</f>
        <v>5.6307240065687383</v>
      </c>
      <c r="AD799">
        <f t="shared" ca="1" si="130"/>
        <v>-5.4945998744502997</v>
      </c>
      <c r="AE799">
        <f t="shared" ca="1" si="131"/>
        <v>100</v>
      </c>
    </row>
    <row r="800" spans="5:31" x14ac:dyDescent="0.15">
      <c r="E800" s="32"/>
      <c r="F800" s="33"/>
      <c r="G800" s="34"/>
      <c r="P800">
        <f t="array" aca="1" ref="P800:S800" ca="1">MMULT(P466:S466,$P$38:$S$41)</f>
        <v>-1.3999999999999997</v>
      </c>
      <c r="Q800">
        <f ca="1"/>
        <v>0.86727250936034883</v>
      </c>
      <c r="R800">
        <f ca="1"/>
        <v>0</v>
      </c>
      <c r="S800">
        <f ca="1"/>
        <v>1</v>
      </c>
      <c r="T800">
        <f t="array" aca="1" ref="T800:W800" ca="1">MMULT(P800:S800,$T$38:$W$41)</f>
        <v>-1.3999999999999997</v>
      </c>
      <c r="U800">
        <f ca="1"/>
        <v>0.86727250936034883</v>
      </c>
      <c r="V800">
        <f ca="1"/>
        <v>4.3</v>
      </c>
      <c r="W800">
        <f ca="1"/>
        <v>1</v>
      </c>
      <c r="Y800">
        <f t="array" aca="1" ref="Y800:AB800" ca="1">MMULT(T800:W800,$Y$38:$AB$41)</f>
        <v>0.8663371801784161</v>
      </c>
      <c r="Z800">
        <f ca="1"/>
        <v>-1.39891997489006</v>
      </c>
      <c r="AA800">
        <f ca="1"/>
        <v>4.3005400125549702</v>
      </c>
      <c r="AB800">
        <f ca="1"/>
        <v>1</v>
      </c>
      <c r="AC800">
        <f t="shared" ca="1" si="138"/>
        <v>4.3316859008920803</v>
      </c>
      <c r="AD800">
        <f t="shared" ca="1" si="130"/>
        <v>-6.9945998744502997</v>
      </c>
      <c r="AE800">
        <f t="shared" ca="1" si="131"/>
        <v>100</v>
      </c>
    </row>
    <row r="801" spans="5:31" x14ac:dyDescent="0.15">
      <c r="E801" s="32"/>
      <c r="F801" s="33"/>
      <c r="G801" s="34"/>
      <c r="P801">
        <f t="array" aca="1" ref="P801:S801" ca="1">MMULT(P467:S467,$P$38:$S$41)</f>
        <v>-1.5999999999999999</v>
      </c>
      <c r="Q801">
        <f ca="1"/>
        <v>0.52086234784657348</v>
      </c>
      <c r="R801">
        <f ca="1"/>
        <v>0</v>
      </c>
      <c r="S801">
        <f ca="1"/>
        <v>1</v>
      </c>
      <c r="T801">
        <f t="array" aca="1" ref="T801:W801" ca="1">MMULT(P801:S801,$T$38:$W$41)</f>
        <v>-1.5999999999999999</v>
      </c>
      <c r="U801">
        <f ca="1"/>
        <v>0.52086234784657348</v>
      </c>
      <c r="V801">
        <f ca="1"/>
        <v>4.3</v>
      </c>
      <c r="W801">
        <f ca="1"/>
        <v>1</v>
      </c>
      <c r="Y801">
        <f t="array" aca="1" ref="Y801:AB801" ca="1">MMULT(T801:W801,$Y$38:$AB$41)</f>
        <v>0.60652955904308437</v>
      </c>
      <c r="Z801">
        <f ca="1"/>
        <v>-1.6989199748900599</v>
      </c>
      <c r="AA801">
        <f ca="1"/>
        <v>4.2505400125549704</v>
      </c>
      <c r="AB801">
        <f ca="1"/>
        <v>1</v>
      </c>
      <c r="AC801">
        <f t="shared" ca="1" si="138"/>
        <v>3.0326477952154218</v>
      </c>
      <c r="AD801">
        <f t="shared" ca="1" si="130"/>
        <v>-8.4945998744502997</v>
      </c>
      <c r="AE801">
        <f t="shared" ca="1" si="131"/>
        <v>100</v>
      </c>
    </row>
    <row r="802" spans="5:31" x14ac:dyDescent="0.15">
      <c r="E802" s="32"/>
      <c r="F802" s="33"/>
      <c r="G802" s="34"/>
      <c r="P802">
        <f t="array" aca="1" ref="P802:S802" ca="1">MMULT(P468:S468,$P$38:$S$41)</f>
        <v>-1.7999999999999998</v>
      </c>
      <c r="Q802">
        <f ca="1"/>
        <v>0.17445218633279802</v>
      </c>
      <c r="R802">
        <f ca="1"/>
        <v>0</v>
      </c>
      <c r="S802">
        <f ca="1"/>
        <v>1</v>
      </c>
      <c r="T802">
        <f t="array" aca="1" ref="T802:W802" ca="1">MMULT(P802:S802,$T$38:$W$41)</f>
        <v>-1.7999999999999998</v>
      </c>
      <c r="U802">
        <f ca="1"/>
        <v>0.17445218633279802</v>
      </c>
      <c r="V802">
        <f ca="1"/>
        <v>4.3</v>
      </c>
      <c r="W802">
        <f ca="1"/>
        <v>1</v>
      </c>
      <c r="Y802">
        <f t="array" aca="1" ref="Y802:AB802" ca="1">MMULT(T802:W802,$Y$38:$AB$41)</f>
        <v>0.34672193790775285</v>
      </c>
      <c r="Z802">
        <f ca="1"/>
        <v>-1.9989199748900599</v>
      </c>
      <c r="AA802">
        <f ca="1"/>
        <v>4.2005400125549706</v>
      </c>
      <c r="AB802">
        <f ca="1"/>
        <v>1</v>
      </c>
      <c r="AC802">
        <f t="shared" ca="1" si="138"/>
        <v>1.7336096895387643</v>
      </c>
      <c r="AD802">
        <f t="shared" ca="1" si="130"/>
        <v>-9.9945998744502997</v>
      </c>
      <c r="AE802">
        <f t="shared" ca="1" si="131"/>
        <v>100</v>
      </c>
    </row>
    <row r="803" spans="5:31" x14ac:dyDescent="0.15">
      <c r="E803" s="32"/>
      <c r="F803" s="33"/>
      <c r="G803" s="34"/>
      <c r="P803">
        <f t="array" aca="1" ref="P803:S803" ca="1">MMULT(P469:S469,$P$38:$S$41)</f>
        <v>-2</v>
      </c>
      <c r="Q803">
        <f ca="1"/>
        <v>-0.17195797518097733</v>
      </c>
      <c r="R803">
        <f ca="1"/>
        <v>0</v>
      </c>
      <c r="S803">
        <f ca="1"/>
        <v>1</v>
      </c>
      <c r="T803">
        <f t="array" aca="1" ref="T803:W803" ca="1">MMULT(P803:S803,$T$38:$W$41)</f>
        <v>-2</v>
      </c>
      <c r="U803">
        <f ca="1"/>
        <v>-0.17195797518097733</v>
      </c>
      <c r="V803">
        <f ca="1"/>
        <v>4.3</v>
      </c>
      <c r="W803">
        <f ca="1"/>
        <v>1</v>
      </c>
      <c r="Y803">
        <f t="array" aca="1" ref="Y803:AB803" ca="1">MMULT(T803:W803,$Y$38:$AB$41)</f>
        <v>8.6914316772421119E-2</v>
      </c>
      <c r="Z803">
        <f ca="1"/>
        <v>-2.2989199748900599</v>
      </c>
      <c r="AA803">
        <f ca="1"/>
        <v>4.1505400125549698</v>
      </c>
      <c r="AB803">
        <f ca="1"/>
        <v>1</v>
      </c>
      <c r="AC803">
        <f t="shared" ca="1" si="138"/>
        <v>0.43457158386210559</v>
      </c>
      <c r="AD803">
        <f t="shared" ca="1" si="130"/>
        <v>-11.4945998744503</v>
      </c>
      <c r="AE803">
        <f t="shared" ca="1" si="131"/>
        <v>100</v>
      </c>
    </row>
    <row r="804" spans="5:31" x14ac:dyDescent="0.15">
      <c r="E804" s="32"/>
      <c r="F804" s="33"/>
      <c r="G804" s="34"/>
      <c r="T804" t="e">
        <f t="array" ref="T804:W804">MMULT(P804:S804,$T$38:$W$41)</f>
        <v>#VALUE!</v>
      </c>
      <c r="U804" t="e">
        <v>#VALUE!</v>
      </c>
      <c r="V804" t="e">
        <v>#VALUE!</v>
      </c>
      <c r="W804" t="e">
        <v>#VALUE!</v>
      </c>
      <c r="Y804" t="e">
        <f t="array" ref="Y804:AB804">MMULT(T804:W804,$Y$38:$AB$41)</f>
        <v>#VALUE!</v>
      </c>
      <c r="Z804" t="e">
        <v>#VALUE!</v>
      </c>
      <c r="AA804" t="e">
        <v>#VALUE!</v>
      </c>
      <c r="AB804" t="e">
        <v>#VALUE!</v>
      </c>
      <c r="AD804" t="e">
        <f t="shared" si="130"/>
        <v>#VALUE!</v>
      </c>
      <c r="AE804" t="e">
        <f t="shared" si="131"/>
        <v>#VALUE!</v>
      </c>
    </row>
    <row r="805" spans="5:31" x14ac:dyDescent="0.15">
      <c r="E805" s="32"/>
      <c r="F805" s="33"/>
      <c r="G805" s="34"/>
      <c r="P805">
        <f t="array" aca="1" ref="P805:S805" ca="1">MMULT(P471:S471,$P$38:$S$41)</f>
        <v>-2</v>
      </c>
      <c r="Q805">
        <f ca="1"/>
        <v>-0.17195797518097689</v>
      </c>
      <c r="R805">
        <f ca="1"/>
        <v>0</v>
      </c>
      <c r="S805">
        <f ca="1"/>
        <v>1</v>
      </c>
      <c r="T805">
        <f t="array" aca="1" ref="T805:W805" ca="1">MMULT(P805:S805,$T$38:$W$41)</f>
        <v>-2</v>
      </c>
      <c r="U805">
        <f ca="1"/>
        <v>-0.17195797518097689</v>
      </c>
      <c r="V805">
        <f ca="1"/>
        <v>4.3</v>
      </c>
      <c r="W805">
        <f ca="1"/>
        <v>1</v>
      </c>
      <c r="Y805">
        <f t="array" aca="1" ref="Y805:AB805" ca="1">MMULT(T805:W805,$Y$38:$AB$41)</f>
        <v>8.6914316772421341E-2</v>
      </c>
      <c r="Z805">
        <f ca="1"/>
        <v>-2.2989199748900595</v>
      </c>
      <c r="AA805">
        <f ca="1"/>
        <v>4.1505400125549707</v>
      </c>
      <c r="AB805">
        <f ca="1"/>
        <v>1</v>
      </c>
      <c r="AC805">
        <f ca="1">Y805*$AD$40</f>
        <v>0.4345715838621067</v>
      </c>
      <c r="AD805">
        <f t="shared" ca="1" si="130"/>
        <v>-11.494599874450298</v>
      </c>
      <c r="AE805">
        <f t="shared" ca="1" si="131"/>
        <v>100</v>
      </c>
    </row>
    <row r="806" spans="5:31" x14ac:dyDescent="0.15">
      <c r="E806" s="32"/>
      <c r="F806" s="33"/>
      <c r="G806" s="34"/>
      <c r="P806">
        <f t="array" aca="1" ref="P806:S806" ca="1">MMULT(P472:S472,$P$38:$S$41)</f>
        <v>-1.7999999999999998</v>
      </c>
      <c r="Q806">
        <f ca="1"/>
        <v>-0.51836813669475257</v>
      </c>
      <c r="R806">
        <f ca="1"/>
        <v>0</v>
      </c>
      <c r="S806">
        <f ca="1"/>
        <v>1</v>
      </c>
      <c r="T806">
        <f t="array" aca="1" ref="T806:W806" ca="1">MMULT(P806:S806,$T$38:$W$41)</f>
        <v>-1.7999999999999998</v>
      </c>
      <c r="U806">
        <f ca="1"/>
        <v>-0.51836813669475257</v>
      </c>
      <c r="V806">
        <f ca="1"/>
        <v>4.3</v>
      </c>
      <c r="W806">
        <f ca="1"/>
        <v>1</v>
      </c>
      <c r="Y806">
        <f t="array" aca="1" ref="Y806:AB806" ca="1">MMULT(T806:W806,$Y$38:$AB$41)</f>
        <v>0.1735168571508654</v>
      </c>
      <c r="Z806">
        <f ca="1"/>
        <v>-2.5989199748900598</v>
      </c>
      <c r="AA806">
        <f ca="1"/>
        <v>3.9005400125549703</v>
      </c>
      <c r="AB806">
        <f ca="1"/>
        <v>1</v>
      </c>
      <c r="AC806">
        <f t="shared" ref="AC806:AC810" ca="1" si="139">Y806*$AD$40</f>
        <v>0.867584285754327</v>
      </c>
      <c r="AD806">
        <f t="shared" ca="1" si="130"/>
        <v>-12.994599874450298</v>
      </c>
      <c r="AE806">
        <f t="shared" ca="1" si="131"/>
        <v>100</v>
      </c>
    </row>
    <row r="807" spans="5:31" x14ac:dyDescent="0.15">
      <c r="E807" s="32"/>
      <c r="F807" s="33"/>
      <c r="G807" s="34"/>
      <c r="P807">
        <f t="array" aca="1" ref="P807:S807" ca="1">MMULT(P473:S473,$P$38:$S$41)</f>
        <v>-1.6</v>
      </c>
      <c r="Q807">
        <f ca="1"/>
        <v>-0.86477829820852792</v>
      </c>
      <c r="R807">
        <f ca="1"/>
        <v>0</v>
      </c>
      <c r="S807">
        <f ca="1"/>
        <v>1</v>
      </c>
      <c r="T807">
        <f t="array" aca="1" ref="T807:W807" ca="1">MMULT(P807:S807,$T$38:$W$41)</f>
        <v>-1.6</v>
      </c>
      <c r="U807">
        <f ca="1"/>
        <v>-0.86477829820852792</v>
      </c>
      <c r="V807">
        <f ca="1"/>
        <v>4.3</v>
      </c>
      <c r="W807">
        <f ca="1"/>
        <v>1</v>
      </c>
      <c r="Y807">
        <f t="array" aca="1" ref="Y807:AB807" ca="1">MMULT(T807:W807,$Y$38:$AB$41)</f>
        <v>0.26011939752930902</v>
      </c>
      <c r="Z807">
        <f ca="1"/>
        <v>-2.8989199748900596</v>
      </c>
      <c r="AA807">
        <f ca="1"/>
        <v>3.6505400125549703</v>
      </c>
      <c r="AB807">
        <f ca="1"/>
        <v>1</v>
      </c>
      <c r="AC807">
        <f t="shared" ca="1" si="139"/>
        <v>1.3005969876465451</v>
      </c>
      <c r="AD807">
        <f t="shared" ca="1" si="130"/>
        <v>-14.494599874450298</v>
      </c>
      <c r="AE807">
        <f t="shared" ca="1" si="131"/>
        <v>100</v>
      </c>
    </row>
    <row r="808" spans="5:31" x14ac:dyDescent="0.15">
      <c r="E808" s="32"/>
      <c r="F808" s="33"/>
      <c r="G808" s="34"/>
      <c r="P808">
        <f t="array" aca="1" ref="P808:S808" ca="1">MMULT(P474:S474,$P$38:$S$41)</f>
        <v>-1.4000000000000004</v>
      </c>
      <c r="Q808">
        <f ca="1"/>
        <v>-1.2111884597223037</v>
      </c>
      <c r="R808">
        <f ca="1"/>
        <v>0</v>
      </c>
      <c r="S808">
        <f ca="1"/>
        <v>1</v>
      </c>
      <c r="T808">
        <f t="array" aca="1" ref="T808:W808" ca="1">MMULT(P808:S808,$T$38:$W$41)</f>
        <v>-1.4000000000000004</v>
      </c>
      <c r="U808">
        <f ca="1"/>
        <v>-1.2111884597223037</v>
      </c>
      <c r="V808">
        <f ca="1"/>
        <v>4.3</v>
      </c>
      <c r="W808">
        <f ca="1"/>
        <v>1</v>
      </c>
      <c r="Y808">
        <f t="array" aca="1" ref="Y808:AB808" ca="1">MMULT(T808:W808,$Y$38:$AB$41)</f>
        <v>0.34672193790775263</v>
      </c>
      <c r="Z808">
        <f ca="1"/>
        <v>-3.1989199748900599</v>
      </c>
      <c r="AA808">
        <f ca="1"/>
        <v>3.4005400125549703</v>
      </c>
      <c r="AB808">
        <f ca="1"/>
        <v>1</v>
      </c>
      <c r="AC808">
        <f t="shared" ca="1" si="139"/>
        <v>1.7336096895387632</v>
      </c>
      <c r="AD808">
        <f t="shared" ca="1" si="130"/>
        <v>-15.9945998744503</v>
      </c>
      <c r="AE808">
        <f t="shared" ca="1" si="131"/>
        <v>100</v>
      </c>
    </row>
    <row r="809" spans="5:31" x14ac:dyDescent="0.15">
      <c r="E809" s="32"/>
      <c r="F809" s="33"/>
      <c r="G809" s="34"/>
      <c r="P809">
        <f t="array" aca="1" ref="P809:S809" ca="1">MMULT(P475:S475,$P$38:$S$41)</f>
        <v>-1.2000000000000002</v>
      </c>
      <c r="Q809">
        <f ca="1"/>
        <v>-1.5575986212360791</v>
      </c>
      <c r="R809">
        <f ca="1"/>
        <v>0</v>
      </c>
      <c r="S809">
        <f ca="1"/>
        <v>1</v>
      </c>
      <c r="T809">
        <f t="array" aca="1" ref="T809:W809" ca="1">MMULT(P809:S809,$T$38:$W$41)</f>
        <v>-1.2000000000000002</v>
      </c>
      <c r="U809">
        <f ca="1"/>
        <v>-1.5575986212360791</v>
      </c>
      <c r="V809">
        <f ca="1"/>
        <v>4.3</v>
      </c>
      <c r="W809">
        <f ca="1"/>
        <v>1</v>
      </c>
      <c r="Y809">
        <f t="array" aca="1" ref="Y809:AB809" ca="1">MMULT(T809:W809,$Y$38:$AB$41)</f>
        <v>0.43332447828619691</v>
      </c>
      <c r="Z809">
        <f ca="1"/>
        <v>-3.4989199748900601</v>
      </c>
      <c r="AA809">
        <f ca="1"/>
        <v>3.1505400125549703</v>
      </c>
      <c r="AB809">
        <f ca="1"/>
        <v>1</v>
      </c>
      <c r="AC809">
        <f t="shared" ca="1" si="139"/>
        <v>2.1666223914309848</v>
      </c>
      <c r="AD809">
        <f t="shared" ca="1" si="130"/>
        <v>-17.494599874450302</v>
      </c>
      <c r="AE809">
        <f t="shared" ca="1" si="131"/>
        <v>100</v>
      </c>
    </row>
    <row r="810" spans="5:31" x14ac:dyDescent="0.15">
      <c r="E810" s="32"/>
      <c r="F810" s="33"/>
      <c r="G810" s="34"/>
      <c r="P810">
        <f t="array" aca="1" ref="P810:S810" ca="1">MMULT(P476:S476,$P$38:$S$41)</f>
        <v>-1.0000000000000004</v>
      </c>
      <c r="Q810">
        <f ca="1"/>
        <v>-1.9040087827498549</v>
      </c>
      <c r="R810">
        <f ca="1"/>
        <v>0</v>
      </c>
      <c r="S810">
        <f ca="1"/>
        <v>1</v>
      </c>
      <c r="T810">
        <f t="array" aca="1" ref="T810:W810" ca="1">MMULT(P810:S810,$T$38:$W$41)</f>
        <v>-1.0000000000000004</v>
      </c>
      <c r="U810">
        <f ca="1"/>
        <v>-1.9040087827498549</v>
      </c>
      <c r="V810">
        <f ca="1"/>
        <v>4.3</v>
      </c>
      <c r="W810">
        <f ca="1"/>
        <v>1</v>
      </c>
      <c r="Y810">
        <f t="array" aca="1" ref="Y810:AB810" ca="1">MMULT(T810:W810,$Y$38:$AB$41)</f>
        <v>0.51992701866464031</v>
      </c>
      <c r="Z810">
        <f ca="1"/>
        <v>-3.7989199748900599</v>
      </c>
      <c r="AA810">
        <f ca="1"/>
        <v>2.9005400125549707</v>
      </c>
      <c r="AB810">
        <f ca="1"/>
        <v>1</v>
      </c>
      <c r="AC810">
        <f t="shared" ca="1" si="139"/>
        <v>2.5996350933232018</v>
      </c>
      <c r="AD810">
        <f t="shared" ca="1" si="130"/>
        <v>-18.994599874450302</v>
      </c>
      <c r="AE810">
        <f t="shared" ca="1" si="131"/>
        <v>100</v>
      </c>
    </row>
    <row r="811" spans="5:31" x14ac:dyDescent="0.15">
      <c r="E811" s="32"/>
      <c r="F811" s="33"/>
      <c r="G811" s="34"/>
      <c r="T811" t="e">
        <f t="array" ref="T811:W811">MMULT(P811:S811,$T$38:$W$41)</f>
        <v>#VALUE!</v>
      </c>
      <c r="U811" t="e">
        <v>#VALUE!</v>
      </c>
      <c r="V811" t="e">
        <v>#VALUE!</v>
      </c>
      <c r="W811" t="e">
        <v>#VALUE!</v>
      </c>
      <c r="Y811" t="e">
        <f t="array" ref="Y811:AB811">MMULT(T811:W811,$Y$38:$AB$41)</f>
        <v>#VALUE!</v>
      </c>
      <c r="Z811" t="e">
        <v>#VALUE!</v>
      </c>
      <c r="AA811" t="e">
        <v>#VALUE!</v>
      </c>
      <c r="AB811" t="e">
        <v>#VALUE!</v>
      </c>
      <c r="AD811" t="e">
        <f t="shared" si="130"/>
        <v>#VALUE!</v>
      </c>
      <c r="AE811" t="e">
        <f t="shared" si="131"/>
        <v>#VALUE!</v>
      </c>
    </row>
    <row r="812" spans="5:31" x14ac:dyDescent="0.15">
      <c r="E812" s="32"/>
      <c r="F812" s="33"/>
      <c r="G812" s="34"/>
      <c r="P812">
        <f t="array" aca="1" ref="P812:S812" ca="1">MMULT(P478:S478,$P$38:$S$41)</f>
        <v>-1.0000000000000009</v>
      </c>
      <c r="Q812">
        <f ca="1"/>
        <v>-1.9040087827498544</v>
      </c>
      <c r="R812">
        <f ca="1"/>
        <v>0</v>
      </c>
      <c r="S812">
        <f ca="1"/>
        <v>1</v>
      </c>
      <c r="T812">
        <f t="array" aca="1" ref="T812:W812" ca="1">MMULT(P812:S812,$T$38:$W$41)</f>
        <v>-1.0000000000000009</v>
      </c>
      <c r="U812">
        <f ca="1"/>
        <v>-1.9040087827498544</v>
      </c>
      <c r="V812">
        <f ca="1"/>
        <v>4.3</v>
      </c>
      <c r="W812">
        <f ca="1"/>
        <v>1</v>
      </c>
      <c r="Y812">
        <f t="array" aca="1" ref="Y812:AB812" ca="1">MMULT(T812:W812,$Y$38:$AB$41)</f>
        <v>0.51992701866463986</v>
      </c>
      <c r="Z812">
        <f ca="1"/>
        <v>-3.7989199748900599</v>
      </c>
      <c r="AA812">
        <f ca="1"/>
        <v>2.9005400125549707</v>
      </c>
      <c r="AB812">
        <f ca="1"/>
        <v>1</v>
      </c>
      <c r="AC812">
        <f ca="1">Y812*$AD$40</f>
        <v>2.5996350933231991</v>
      </c>
      <c r="AD812">
        <f t="shared" ref="AD812:AD875" ca="1" si="140">IF(AA812&gt;=0,Z812*$AD$40,100)</f>
        <v>-18.994599874450302</v>
      </c>
      <c r="AE812">
        <f t="shared" ref="AE812:AE875" ca="1" si="141">IF(AA812&lt;0,Z812*$AD$40,100)</f>
        <v>100</v>
      </c>
    </row>
    <row r="813" spans="5:31" x14ac:dyDescent="0.15">
      <c r="E813" s="32"/>
      <c r="F813" s="33"/>
      <c r="G813" s="34"/>
      <c r="P813">
        <f t="array" aca="1" ref="P813:S813" ca="1">MMULT(P479:S479,$P$38:$S$41)</f>
        <v>-0.60000000000000064</v>
      </c>
      <c r="Q813">
        <f ca="1"/>
        <v>-1.9040087827498544</v>
      </c>
      <c r="R813">
        <f ca="1"/>
        <v>0</v>
      </c>
      <c r="S813">
        <f ca="1"/>
        <v>1</v>
      </c>
      <c r="T813">
        <f t="array" aca="1" ref="T813:W813" ca="1">MMULT(P813:S813,$T$38:$W$41)</f>
        <v>-0.60000000000000064</v>
      </c>
      <c r="U813">
        <f ca="1"/>
        <v>-1.9040087827498544</v>
      </c>
      <c r="V813">
        <f ca="1"/>
        <v>4.3</v>
      </c>
      <c r="W813">
        <f ca="1"/>
        <v>1</v>
      </c>
      <c r="Y813">
        <f t="array" aca="1" ref="Y813:AB813" ca="1">MMULT(T813:W813,$Y$38:$AB$41)</f>
        <v>0.86633718017841566</v>
      </c>
      <c r="Z813">
        <f ca="1"/>
        <v>-3.7989199748900599</v>
      </c>
      <c r="AA813">
        <f ca="1"/>
        <v>2.7005400125549706</v>
      </c>
      <c r="AB813">
        <f ca="1"/>
        <v>1</v>
      </c>
      <c r="AC813">
        <f t="shared" ref="AC813:AC817" ca="1" si="142">Y813*$AD$40</f>
        <v>4.3316859008920785</v>
      </c>
      <c r="AD813">
        <f t="shared" ca="1" si="140"/>
        <v>-18.994599874450302</v>
      </c>
      <c r="AE813">
        <f t="shared" ca="1" si="141"/>
        <v>100</v>
      </c>
    </row>
    <row r="814" spans="5:31" x14ac:dyDescent="0.15">
      <c r="E814" s="32"/>
      <c r="F814" s="33"/>
      <c r="G814" s="34"/>
      <c r="P814">
        <f t="array" aca="1" ref="P814:S814" ca="1">MMULT(P480:S480,$P$38:$S$41)</f>
        <v>-0.20000000000000084</v>
      </c>
      <c r="Q814">
        <f ca="1"/>
        <v>-1.9040087827498549</v>
      </c>
      <c r="R814">
        <f ca="1"/>
        <v>0</v>
      </c>
      <c r="S814">
        <f ca="1"/>
        <v>1</v>
      </c>
      <c r="T814">
        <f t="array" aca="1" ref="T814:W814" ca="1">MMULT(P814:S814,$T$38:$W$41)</f>
        <v>-0.20000000000000084</v>
      </c>
      <c r="U814">
        <f ca="1"/>
        <v>-1.9040087827498549</v>
      </c>
      <c r="V814">
        <f ca="1"/>
        <v>4.3</v>
      </c>
      <c r="W814">
        <f ca="1"/>
        <v>1</v>
      </c>
      <c r="Y814">
        <f t="array" aca="1" ref="Y814:AB814" ca="1">MMULT(T814:W814,$Y$38:$AB$41)</f>
        <v>1.2127473416921908</v>
      </c>
      <c r="Z814">
        <f ca="1"/>
        <v>-3.7989199748900599</v>
      </c>
      <c r="AA814">
        <f ca="1"/>
        <v>2.5005400125549708</v>
      </c>
      <c r="AB814">
        <f ca="1"/>
        <v>1</v>
      </c>
      <c r="AC814">
        <f t="shared" ca="1" si="142"/>
        <v>6.0637367084609544</v>
      </c>
      <c r="AD814">
        <f t="shared" ca="1" si="140"/>
        <v>-18.994599874450302</v>
      </c>
      <c r="AE814">
        <f t="shared" ca="1" si="141"/>
        <v>100</v>
      </c>
    </row>
    <row r="815" spans="5:31" x14ac:dyDescent="0.15">
      <c r="E815" s="32"/>
      <c r="F815" s="33"/>
      <c r="G815" s="34"/>
      <c r="P815">
        <f t="array" aca="1" ref="P815:S815" ca="1">MMULT(P481:S481,$P$38:$S$41)</f>
        <v>0.19999999999999929</v>
      </c>
      <c r="Q815">
        <f ca="1"/>
        <v>-1.9040087827498553</v>
      </c>
      <c r="R815">
        <f ca="1"/>
        <v>0</v>
      </c>
      <c r="S815">
        <f ca="1"/>
        <v>1</v>
      </c>
      <c r="T815">
        <f t="array" aca="1" ref="T815:W815" ca="1">MMULT(P815:S815,$T$38:$W$41)</f>
        <v>0.19999999999999929</v>
      </c>
      <c r="U815">
        <f ca="1"/>
        <v>-1.9040087827498553</v>
      </c>
      <c r="V815">
        <f ca="1"/>
        <v>4.3</v>
      </c>
      <c r="W815">
        <f ca="1"/>
        <v>1</v>
      </c>
      <c r="Y815">
        <f t="array" aca="1" ref="Y815:AB815" ca="1">MMULT(T815:W815,$Y$38:$AB$41)</f>
        <v>1.5591575032059664</v>
      </c>
      <c r="Z815">
        <f ca="1"/>
        <v>-3.7989199748900608</v>
      </c>
      <c r="AA815">
        <f ca="1"/>
        <v>2.3005400125549702</v>
      </c>
      <c r="AB815">
        <f ca="1"/>
        <v>1</v>
      </c>
      <c r="AC815">
        <f t="shared" ca="1" si="142"/>
        <v>7.795787516029832</v>
      </c>
      <c r="AD815">
        <f t="shared" ca="1" si="140"/>
        <v>-18.994599874450305</v>
      </c>
      <c r="AE815">
        <f t="shared" ca="1" si="141"/>
        <v>100</v>
      </c>
    </row>
    <row r="816" spans="5:31" x14ac:dyDescent="0.15">
      <c r="E816" s="32"/>
      <c r="F816" s="33"/>
      <c r="G816" s="34"/>
      <c r="P816">
        <f t="array" aca="1" ref="P816:S816" ca="1">MMULT(P482:S482,$P$38:$S$41)</f>
        <v>0.5999999999999992</v>
      </c>
      <c r="Q816">
        <f ca="1"/>
        <v>-1.9040087827498549</v>
      </c>
      <c r="R816">
        <f ca="1"/>
        <v>0</v>
      </c>
      <c r="S816">
        <f ca="1"/>
        <v>1</v>
      </c>
      <c r="T816">
        <f t="array" aca="1" ref="T816:W816" ca="1">MMULT(P816:S816,$T$38:$W$41)</f>
        <v>0.5999999999999992</v>
      </c>
      <c r="U816">
        <f ca="1"/>
        <v>-1.9040087827498549</v>
      </c>
      <c r="V816">
        <f ca="1"/>
        <v>4.3</v>
      </c>
      <c r="W816">
        <f ca="1"/>
        <v>1</v>
      </c>
      <c r="Y816">
        <f t="array" aca="1" ref="Y816:AB816" ca="1">MMULT(T816:W816,$Y$38:$AB$41)</f>
        <v>1.9055676647197419</v>
      </c>
      <c r="Z816">
        <f ca="1"/>
        <v>-3.7989199748900599</v>
      </c>
      <c r="AA816">
        <f ca="1"/>
        <v>2.1005400125549709</v>
      </c>
      <c r="AB816">
        <f ca="1"/>
        <v>1</v>
      </c>
      <c r="AC816">
        <f t="shared" ca="1" si="142"/>
        <v>9.5278383235987096</v>
      </c>
      <c r="AD816">
        <f t="shared" ca="1" si="140"/>
        <v>-18.994599874450302</v>
      </c>
      <c r="AE816">
        <f t="shared" ca="1" si="141"/>
        <v>100</v>
      </c>
    </row>
    <row r="817" spans="5:31" x14ac:dyDescent="0.15">
      <c r="E817" s="32"/>
      <c r="F817" s="33"/>
      <c r="G817" s="34"/>
      <c r="P817">
        <f t="array" aca="1" ref="P817:S817" ca="1">MMULT(P483:S483,$P$38:$S$41)</f>
        <v>0.99999999999999933</v>
      </c>
      <c r="Q817">
        <f ca="1"/>
        <v>-1.9040087827498553</v>
      </c>
      <c r="R817">
        <f ca="1"/>
        <v>0</v>
      </c>
      <c r="S817">
        <f ca="1"/>
        <v>1</v>
      </c>
      <c r="T817">
        <f t="array" aca="1" ref="T817:W817" ca="1">MMULT(P817:S817,$T$38:$W$41)</f>
        <v>0.99999999999999933</v>
      </c>
      <c r="U817">
        <f ca="1"/>
        <v>-1.9040087827498553</v>
      </c>
      <c r="V817">
        <f ca="1"/>
        <v>4.3</v>
      </c>
      <c r="W817">
        <f ca="1"/>
        <v>1</v>
      </c>
      <c r="Y817">
        <f t="array" aca="1" ref="Y817:AB817" ca="1">MMULT(T817:W817,$Y$38:$AB$41)</f>
        <v>2.2519778262335173</v>
      </c>
      <c r="Z817">
        <f ca="1"/>
        <v>-3.7989199748900608</v>
      </c>
      <c r="AA817">
        <f ca="1"/>
        <v>1.9005400125549705</v>
      </c>
      <c r="AB817">
        <f ca="1"/>
        <v>1</v>
      </c>
      <c r="AC817">
        <f t="shared" ca="1" si="142"/>
        <v>11.259889131167586</v>
      </c>
      <c r="AD817">
        <f t="shared" ca="1" si="140"/>
        <v>-18.994599874450305</v>
      </c>
      <c r="AE817">
        <f t="shared" ca="1" si="141"/>
        <v>100</v>
      </c>
    </row>
    <row r="818" spans="5:31" x14ac:dyDescent="0.15">
      <c r="E818" s="32"/>
      <c r="F818" s="33"/>
      <c r="G818" s="34"/>
      <c r="T818" t="e">
        <f t="array" ref="T818:W818">MMULT(P818:S818,$T$38:$W$41)</f>
        <v>#VALUE!</v>
      </c>
      <c r="U818" t="e">
        <v>#VALUE!</v>
      </c>
      <c r="V818" t="e">
        <v>#VALUE!</v>
      </c>
      <c r="W818" t="e">
        <v>#VALUE!</v>
      </c>
      <c r="Y818" t="e">
        <f t="array" ref="Y818:AB818">MMULT(T818:W818,$Y$38:$AB$41)</f>
        <v>#VALUE!</v>
      </c>
      <c r="Z818" t="e">
        <v>#VALUE!</v>
      </c>
      <c r="AA818" t="e">
        <v>#VALUE!</v>
      </c>
      <c r="AB818" t="e">
        <v>#VALUE!</v>
      </c>
      <c r="AD818" t="e">
        <f t="shared" si="140"/>
        <v>#VALUE!</v>
      </c>
      <c r="AE818" t="e">
        <f t="shared" si="141"/>
        <v>#VALUE!</v>
      </c>
    </row>
    <row r="819" spans="5:31" x14ac:dyDescent="0.15">
      <c r="E819" s="32"/>
      <c r="F819" s="33"/>
      <c r="G819" s="34"/>
      <c r="P819">
        <f t="array" aca="1" ref="P819:S819" ca="1">MMULT(P485:S485,$P$38:$S$41)</f>
        <v>0.99999999999999867</v>
      </c>
      <c r="Q819">
        <f ca="1"/>
        <v>-1.9040087827498557</v>
      </c>
      <c r="R819">
        <f ca="1"/>
        <v>0</v>
      </c>
      <c r="S819">
        <f ca="1"/>
        <v>1</v>
      </c>
      <c r="T819">
        <f t="array" aca="1" ref="T819:W819" ca="1">MMULT(P819:S819,$T$38:$W$41)</f>
        <v>0.99999999999999867</v>
      </c>
      <c r="U819">
        <f ca="1"/>
        <v>-1.9040087827498557</v>
      </c>
      <c r="V819">
        <f ca="1"/>
        <v>4.3</v>
      </c>
      <c r="W819">
        <f ca="1"/>
        <v>1</v>
      </c>
      <c r="Y819">
        <f t="array" aca="1" ref="Y819:AB819" ca="1">MMULT(T819:W819,$Y$38:$AB$41)</f>
        <v>2.2519778262335168</v>
      </c>
      <c r="Z819">
        <f ca="1"/>
        <v>-3.7989199748900608</v>
      </c>
      <c r="AA819">
        <f ca="1"/>
        <v>1.9005400125549707</v>
      </c>
      <c r="AB819">
        <f ca="1"/>
        <v>1</v>
      </c>
      <c r="AC819">
        <f ca="1">Y819*$AD$40</f>
        <v>11.259889131167585</v>
      </c>
      <c r="AD819">
        <f t="shared" ca="1" si="140"/>
        <v>-18.994599874450305</v>
      </c>
      <c r="AE819">
        <f t="shared" ca="1" si="141"/>
        <v>100</v>
      </c>
    </row>
    <row r="820" spans="5:31" x14ac:dyDescent="0.15">
      <c r="E820" s="32"/>
      <c r="F820" s="33"/>
      <c r="G820" s="34"/>
      <c r="P820">
        <f t="array" aca="1" ref="P820:S820" ca="1">MMULT(P486:S486,$P$38:$S$41)</f>
        <v>1.1999999999999991</v>
      </c>
      <c r="Q820">
        <f ca="1"/>
        <v>-1.5575986212360799</v>
      </c>
      <c r="R820">
        <f ca="1"/>
        <v>0</v>
      </c>
      <c r="S820">
        <f ca="1"/>
        <v>1</v>
      </c>
      <c r="T820">
        <f t="array" aca="1" ref="T820:W820" ca="1">MMULT(P820:S820,$T$38:$W$41)</f>
        <v>1.1999999999999991</v>
      </c>
      <c r="U820">
        <f ca="1"/>
        <v>-1.5575986212360799</v>
      </c>
      <c r="V820">
        <f ca="1"/>
        <v>4.3</v>
      </c>
      <c r="W820">
        <f ca="1"/>
        <v>1</v>
      </c>
      <c r="Y820">
        <f t="array" aca="1" ref="Y820:AB820" ca="1">MMULT(T820:W820,$Y$38:$AB$41)</f>
        <v>2.5117854473688488</v>
      </c>
      <c r="Z820">
        <f ca="1"/>
        <v>-3.4989199748900606</v>
      </c>
      <c r="AA820">
        <f ca="1"/>
        <v>1.9505400125549706</v>
      </c>
      <c r="AB820">
        <f ca="1"/>
        <v>1</v>
      </c>
      <c r="AC820">
        <f t="shared" ref="AC820:AC824" ca="1" si="143">Y820*$AD$40</f>
        <v>12.558927236844244</v>
      </c>
      <c r="AD820">
        <f t="shared" ca="1" si="140"/>
        <v>-17.494599874450302</v>
      </c>
      <c r="AE820">
        <f t="shared" ca="1" si="141"/>
        <v>100</v>
      </c>
    </row>
    <row r="821" spans="5:31" x14ac:dyDescent="0.15">
      <c r="E821" s="32"/>
      <c r="F821" s="33"/>
      <c r="G821" s="34"/>
      <c r="P821">
        <f t="array" aca="1" ref="P821:S821" ca="1">MMULT(P487:S487,$P$38:$S$41)</f>
        <v>1.3999999999999995</v>
      </c>
      <c r="Q821">
        <f ca="1"/>
        <v>-1.2111884597223048</v>
      </c>
      <c r="R821">
        <f ca="1"/>
        <v>0</v>
      </c>
      <c r="S821">
        <f ca="1"/>
        <v>1</v>
      </c>
      <c r="T821">
        <f t="array" aca="1" ref="T821:W821" ca="1">MMULT(P821:S821,$T$38:$W$41)</f>
        <v>1.3999999999999995</v>
      </c>
      <c r="U821">
        <f ca="1"/>
        <v>-1.2111884597223048</v>
      </c>
      <c r="V821">
        <f ca="1"/>
        <v>4.3</v>
      </c>
      <c r="W821">
        <f ca="1"/>
        <v>1</v>
      </c>
      <c r="Y821">
        <f t="array" aca="1" ref="Y821:AB821" ca="1">MMULT(T821:W821,$Y$38:$AB$41)</f>
        <v>2.7715930685041803</v>
      </c>
      <c r="Z821">
        <f ca="1"/>
        <v>-3.1989199748900612</v>
      </c>
      <c r="AA821">
        <f ca="1"/>
        <v>2.0005400125549704</v>
      </c>
      <c r="AB821">
        <f ca="1"/>
        <v>1</v>
      </c>
      <c r="AC821">
        <f t="shared" ca="1" si="143"/>
        <v>13.857965342520902</v>
      </c>
      <c r="AD821">
        <f t="shared" ca="1" si="140"/>
        <v>-15.994599874450305</v>
      </c>
      <c r="AE821">
        <f t="shared" ca="1" si="141"/>
        <v>100</v>
      </c>
    </row>
    <row r="822" spans="5:31" x14ac:dyDescent="0.15">
      <c r="E822" s="32"/>
      <c r="F822" s="33"/>
      <c r="G822" s="34"/>
      <c r="P822">
        <f t="array" aca="1" ref="P822:S822" ca="1">MMULT(P488:S488,$P$38:$S$41)</f>
        <v>1.5999999999999999</v>
      </c>
      <c r="Q822">
        <f ca="1"/>
        <v>-0.86477829820852958</v>
      </c>
      <c r="R822">
        <f ca="1"/>
        <v>0</v>
      </c>
      <c r="S822">
        <f ca="1"/>
        <v>1</v>
      </c>
      <c r="T822">
        <f t="array" aca="1" ref="T822:W822" ca="1">MMULT(P822:S822,$T$38:$W$41)</f>
        <v>1.5999999999999999</v>
      </c>
      <c r="U822">
        <f ca="1"/>
        <v>-0.86477829820852958</v>
      </c>
      <c r="V822">
        <f ca="1"/>
        <v>4.3</v>
      </c>
      <c r="W822">
        <f ca="1"/>
        <v>1</v>
      </c>
      <c r="Y822">
        <f t="array" aca="1" ref="Y822:AB822" ca="1">MMULT(T822:W822,$Y$38:$AB$41)</f>
        <v>3.0314006896395123</v>
      </c>
      <c r="Z822">
        <f ca="1"/>
        <v>-2.8989199748900609</v>
      </c>
      <c r="AA822">
        <f ca="1"/>
        <v>2.0505400125549702</v>
      </c>
      <c r="AB822">
        <f ca="1"/>
        <v>1</v>
      </c>
      <c r="AC822">
        <f t="shared" ca="1" si="143"/>
        <v>15.15700344819756</v>
      </c>
      <c r="AD822">
        <f t="shared" ca="1" si="140"/>
        <v>-14.494599874450305</v>
      </c>
      <c r="AE822">
        <f t="shared" ca="1" si="141"/>
        <v>100</v>
      </c>
    </row>
    <row r="823" spans="5:31" x14ac:dyDescent="0.15">
      <c r="E823" s="32"/>
      <c r="F823" s="33"/>
      <c r="G823" s="34"/>
      <c r="P823">
        <f t="array" aca="1" ref="P823:S823" ca="1">MMULT(P489:S489,$P$38:$S$41)</f>
        <v>1.7999999999999994</v>
      </c>
      <c r="Q823">
        <f ca="1"/>
        <v>-0.51836813669475401</v>
      </c>
      <c r="R823">
        <f ca="1"/>
        <v>0</v>
      </c>
      <c r="S823">
        <f ca="1"/>
        <v>1</v>
      </c>
      <c r="T823">
        <f t="array" aca="1" ref="T823:W823" ca="1">MMULT(P823:S823,$T$38:$W$41)</f>
        <v>1.7999999999999994</v>
      </c>
      <c r="U823">
        <f ca="1"/>
        <v>-0.51836813669475401</v>
      </c>
      <c r="V823">
        <f ca="1"/>
        <v>4.3</v>
      </c>
      <c r="W823">
        <f ca="1"/>
        <v>1</v>
      </c>
      <c r="Y823">
        <f t="array" aca="1" ref="Y823:AB823" ca="1">MMULT(T823:W823,$Y$38:$AB$41)</f>
        <v>3.2912083107748433</v>
      </c>
      <c r="Z823">
        <f ca="1"/>
        <v>-2.5989199748900611</v>
      </c>
      <c r="AA823">
        <f ca="1"/>
        <v>2.10054001255497</v>
      </c>
      <c r="AB823">
        <f ca="1"/>
        <v>1</v>
      </c>
      <c r="AC823">
        <f t="shared" ca="1" si="143"/>
        <v>16.456041553874215</v>
      </c>
      <c r="AD823">
        <f t="shared" ca="1" si="140"/>
        <v>-12.994599874450305</v>
      </c>
      <c r="AE823">
        <f t="shared" ca="1" si="141"/>
        <v>100</v>
      </c>
    </row>
    <row r="824" spans="5:31" x14ac:dyDescent="0.15">
      <c r="E824" s="32"/>
      <c r="F824" s="33"/>
      <c r="G824" s="34"/>
      <c r="P824">
        <f t="array" aca="1" ref="P824:S824" ca="1">MMULT(P490:S490,$P$38:$S$41)</f>
        <v>2</v>
      </c>
      <c r="Q824">
        <f ca="1"/>
        <v>-0.17195797518097866</v>
      </c>
      <c r="R824">
        <f ca="1"/>
        <v>0</v>
      </c>
      <c r="S824">
        <f ca="1"/>
        <v>1</v>
      </c>
      <c r="T824">
        <f t="array" aca="1" ref="T824:W824" ca="1">MMULT(P824:S824,$T$38:$W$41)</f>
        <v>2</v>
      </c>
      <c r="U824">
        <f ca="1"/>
        <v>-0.17195797518097866</v>
      </c>
      <c r="V824">
        <f ca="1"/>
        <v>4.3</v>
      </c>
      <c r="W824">
        <f ca="1"/>
        <v>1</v>
      </c>
      <c r="Y824">
        <f t="array" aca="1" ref="Y824:AB824" ca="1">MMULT(T824:W824,$Y$38:$AB$41)</f>
        <v>3.5510159319101757</v>
      </c>
      <c r="Z824">
        <f ca="1"/>
        <v>-2.2989199748900608</v>
      </c>
      <c r="AA824">
        <f ca="1"/>
        <v>2.1505400125549698</v>
      </c>
      <c r="AB824">
        <f ca="1"/>
        <v>1</v>
      </c>
      <c r="AC824">
        <f t="shared" ca="1" si="143"/>
        <v>17.75507965955088</v>
      </c>
      <c r="AD824">
        <f t="shared" ca="1" si="140"/>
        <v>-11.494599874450305</v>
      </c>
      <c r="AE824">
        <f t="shared" ca="1" si="141"/>
        <v>100</v>
      </c>
    </row>
    <row r="825" spans="5:31" x14ac:dyDescent="0.15">
      <c r="E825" s="32"/>
      <c r="F825" s="33"/>
      <c r="G825" s="34"/>
      <c r="T825" t="e">
        <f t="array" ref="T825:W825">MMULT(P825:S825,$T$38:$W$41)</f>
        <v>#VALUE!</v>
      </c>
      <c r="U825" t="e">
        <v>#VALUE!</v>
      </c>
      <c r="V825" t="e">
        <v>#VALUE!</v>
      </c>
      <c r="W825" t="e">
        <v>#VALUE!</v>
      </c>
      <c r="Y825" t="e">
        <f t="array" ref="Y825:AB825">MMULT(T825:W825,$Y$38:$AB$41)</f>
        <v>#VALUE!</v>
      </c>
      <c r="Z825" t="e">
        <v>#VALUE!</v>
      </c>
      <c r="AA825" t="e">
        <v>#VALUE!</v>
      </c>
      <c r="AB825" t="e">
        <v>#VALUE!</v>
      </c>
      <c r="AD825" t="e">
        <f t="shared" si="140"/>
        <v>#VALUE!</v>
      </c>
      <c r="AE825" t="e">
        <f t="shared" si="141"/>
        <v>#VALUE!</v>
      </c>
    </row>
    <row r="826" spans="5:31" x14ac:dyDescent="0.15">
      <c r="E826" s="32"/>
      <c r="F826" s="33"/>
      <c r="G826" s="34"/>
      <c r="P826">
        <f t="array" aca="1" ref="P826:S826" ca="1">MMULT(P492:S492,$P$38:$S$41)</f>
        <v>2</v>
      </c>
      <c r="Q826">
        <f ca="1"/>
        <v>-0.17195797518097955</v>
      </c>
      <c r="R826">
        <f ca="1"/>
        <v>0</v>
      </c>
      <c r="S826">
        <f ca="1"/>
        <v>1</v>
      </c>
      <c r="T826">
        <f t="array" aca="1" ref="T826:W826" ca="1">MMULT(P826:S826,$T$38:$W$41)</f>
        <v>2</v>
      </c>
      <c r="U826">
        <f ca="1"/>
        <v>-0.17195797518097955</v>
      </c>
      <c r="V826">
        <f ca="1"/>
        <v>4.3</v>
      </c>
      <c r="W826">
        <f ca="1"/>
        <v>1</v>
      </c>
      <c r="Y826">
        <f t="array" aca="1" ref="Y826:AB826" ca="1">MMULT(T826:W826,$Y$38:$AB$41)</f>
        <v>3.5510159319101753</v>
      </c>
      <c r="Z826">
        <f ca="1"/>
        <v>-2.2989199748900617</v>
      </c>
      <c r="AA826">
        <f ca="1"/>
        <v>2.1505400125549694</v>
      </c>
      <c r="AB826">
        <f ca="1"/>
        <v>1</v>
      </c>
      <c r="AC826">
        <f ca="1">Y826*$AD$40</f>
        <v>17.755079659550876</v>
      </c>
      <c r="AD826">
        <f t="shared" ca="1" si="140"/>
        <v>-11.494599874450309</v>
      </c>
      <c r="AE826">
        <f t="shared" ca="1" si="141"/>
        <v>100</v>
      </c>
    </row>
    <row r="827" spans="5:31" x14ac:dyDescent="0.15">
      <c r="E827" s="32"/>
      <c r="F827" s="33"/>
      <c r="G827" s="34"/>
      <c r="P827">
        <f t="array" aca="1" ref="P827:S827" ca="1">MMULT(P493:S493,$P$38:$S$41)</f>
        <v>1.8</v>
      </c>
      <c r="Q827">
        <f ca="1"/>
        <v>0.17445218633279658</v>
      </c>
      <c r="R827">
        <f ca="1"/>
        <v>0</v>
      </c>
      <c r="S827">
        <f ca="1"/>
        <v>1</v>
      </c>
      <c r="T827">
        <f t="array" aca="1" ref="T827:W827" ca="1">MMULT(P827:S827,$T$38:$W$41)</f>
        <v>1.8</v>
      </c>
      <c r="U827">
        <f ca="1"/>
        <v>0.17445218633279658</v>
      </c>
      <c r="V827">
        <f ca="1"/>
        <v>4.3</v>
      </c>
      <c r="W827">
        <f ca="1"/>
        <v>1</v>
      </c>
      <c r="Y827">
        <f t="array" aca="1" ref="Y827:AB827" ca="1">MMULT(T827:W827,$Y$38:$AB$41)</f>
        <v>3.4644133915317319</v>
      </c>
      <c r="Z827">
        <f ca="1"/>
        <v>-1.9989199748900612</v>
      </c>
      <c r="AA827">
        <f ca="1"/>
        <v>2.4005400125549698</v>
      </c>
      <c r="AB827">
        <f ca="1"/>
        <v>1</v>
      </c>
      <c r="AC827">
        <f t="shared" ref="AC827:AC831" ca="1" si="144">Y827*$AD$40</f>
        <v>17.322066957658659</v>
      </c>
      <c r="AD827">
        <f t="shared" ca="1" si="140"/>
        <v>-9.9945998744503068</v>
      </c>
      <c r="AE827">
        <f t="shared" ca="1" si="141"/>
        <v>100</v>
      </c>
    </row>
    <row r="828" spans="5:31" x14ac:dyDescent="0.15">
      <c r="E828" s="32"/>
      <c r="F828" s="33"/>
      <c r="G828" s="34"/>
      <c r="P828">
        <f t="array" aca="1" ref="P828:S828" ca="1">MMULT(P494:S494,$P$38:$S$41)</f>
        <v>1.6000000000000005</v>
      </c>
      <c r="Q828">
        <f ca="1"/>
        <v>0.52086234784657204</v>
      </c>
      <c r="R828">
        <f ca="1"/>
        <v>0</v>
      </c>
      <c r="S828">
        <f ca="1"/>
        <v>1</v>
      </c>
      <c r="T828">
        <f t="array" aca="1" ref="T828:W828" ca="1">MMULT(P828:S828,$T$38:$W$41)</f>
        <v>1.6000000000000005</v>
      </c>
      <c r="U828">
        <f ca="1"/>
        <v>0.52086234784657204</v>
      </c>
      <c r="V828">
        <f ca="1"/>
        <v>4.3</v>
      </c>
      <c r="W828">
        <f ca="1"/>
        <v>1</v>
      </c>
      <c r="Y828">
        <f t="array" aca="1" ref="Y828:AB828" ca="1">MMULT(T828:W828,$Y$38:$AB$41)</f>
        <v>3.3778108511532885</v>
      </c>
      <c r="Z828">
        <f ca="1"/>
        <v>-1.6989199748900612</v>
      </c>
      <c r="AA828">
        <f ca="1"/>
        <v>2.6505400125549694</v>
      </c>
      <c r="AB828">
        <f ca="1"/>
        <v>1</v>
      </c>
      <c r="AC828">
        <f t="shared" ca="1" si="144"/>
        <v>16.889054255766442</v>
      </c>
      <c r="AD828">
        <f t="shared" ca="1" si="140"/>
        <v>-8.4945998744503051</v>
      </c>
      <c r="AE828">
        <f t="shared" ca="1" si="141"/>
        <v>100</v>
      </c>
    </row>
    <row r="829" spans="5:31" x14ac:dyDescent="0.15">
      <c r="E829" s="32"/>
      <c r="F829" s="33"/>
      <c r="G829" s="34"/>
      <c r="P829">
        <f t="array" aca="1" ref="P829:S829" ca="1">MMULT(P495:S495,$P$38:$S$41)</f>
        <v>1.4000000000000008</v>
      </c>
      <c r="Q829">
        <f ca="1"/>
        <v>0.86727250936034794</v>
      </c>
      <c r="R829">
        <f ca="1"/>
        <v>0</v>
      </c>
      <c r="S829">
        <f ca="1"/>
        <v>1</v>
      </c>
      <c r="T829">
        <f t="array" aca="1" ref="T829:W829" ca="1">MMULT(P829:S829,$T$38:$W$41)</f>
        <v>1.4000000000000008</v>
      </c>
      <c r="U829">
        <f ca="1"/>
        <v>0.86727250936034794</v>
      </c>
      <c r="V829">
        <f ca="1"/>
        <v>4.3</v>
      </c>
      <c r="W829">
        <f ca="1"/>
        <v>1</v>
      </c>
      <c r="Y829">
        <f t="array" aca="1" ref="Y829:AB829" ca="1">MMULT(T829:W829,$Y$38:$AB$41)</f>
        <v>3.2912083107748447</v>
      </c>
      <c r="Z829">
        <f ca="1"/>
        <v>-1.3989199748900607</v>
      </c>
      <c r="AA829">
        <f ca="1"/>
        <v>2.9005400125549694</v>
      </c>
      <c r="AB829">
        <f ca="1"/>
        <v>1</v>
      </c>
      <c r="AC829">
        <f t="shared" ca="1" si="144"/>
        <v>16.456041553874222</v>
      </c>
      <c r="AD829">
        <f t="shared" ca="1" si="140"/>
        <v>-6.9945998744503033</v>
      </c>
      <c r="AE829">
        <f t="shared" ca="1" si="141"/>
        <v>100</v>
      </c>
    </row>
    <row r="830" spans="5:31" x14ac:dyDescent="0.15">
      <c r="E830" s="32"/>
      <c r="F830" s="33"/>
      <c r="G830" s="34"/>
      <c r="P830">
        <f t="array" aca="1" ref="P830:S830" ca="1">MMULT(P496:S496,$P$38:$S$41)</f>
        <v>1.2000000000000006</v>
      </c>
      <c r="Q830">
        <f ca="1"/>
        <v>1.2136826708741231</v>
      </c>
      <c r="R830">
        <f ca="1"/>
        <v>0</v>
      </c>
      <c r="S830">
        <f ca="1"/>
        <v>1</v>
      </c>
      <c r="T830">
        <f t="array" aca="1" ref="T830:W830" ca="1">MMULT(P830:S830,$T$38:$W$41)</f>
        <v>1.2000000000000006</v>
      </c>
      <c r="U830">
        <f ca="1"/>
        <v>1.2136826708741231</v>
      </c>
      <c r="V830">
        <f ca="1"/>
        <v>4.3</v>
      </c>
      <c r="W830">
        <f ca="1"/>
        <v>1</v>
      </c>
      <c r="Y830">
        <f t="array" aca="1" ref="Y830:AB830" ca="1">MMULT(T830:W830,$Y$38:$AB$41)</f>
        <v>3.2046057703964008</v>
      </c>
      <c r="Z830">
        <f ca="1"/>
        <v>-1.0989199748900611</v>
      </c>
      <c r="AA830">
        <f ca="1"/>
        <v>3.1505400125549694</v>
      </c>
      <c r="AB830">
        <f ca="1"/>
        <v>1</v>
      </c>
      <c r="AC830">
        <f t="shared" ca="1" si="144"/>
        <v>16.023028851982005</v>
      </c>
      <c r="AD830">
        <f t="shared" ca="1" si="140"/>
        <v>-5.4945998744503051</v>
      </c>
      <c r="AE830">
        <f t="shared" ca="1" si="141"/>
        <v>100</v>
      </c>
    </row>
    <row r="831" spans="5:31" x14ac:dyDescent="0.15">
      <c r="E831" s="32"/>
      <c r="F831" s="33"/>
      <c r="G831" s="34"/>
      <c r="P831">
        <f t="array" aca="1" ref="P831:S831" ca="1">MMULT(P497:S497,$P$38:$S$41)</f>
        <v>1.0000000000000009</v>
      </c>
      <c r="Q831">
        <f ca="1"/>
        <v>1.5600928323878991</v>
      </c>
      <c r="R831">
        <f ca="1"/>
        <v>0</v>
      </c>
      <c r="S831">
        <f ca="1"/>
        <v>1</v>
      </c>
      <c r="T831">
        <f t="array" aca="1" ref="T831:W831" ca="1">MMULT(P831:S831,$T$38:$W$41)</f>
        <v>1.0000000000000009</v>
      </c>
      <c r="U831">
        <f ca="1"/>
        <v>1.5600928323878991</v>
      </c>
      <c r="V831">
        <f ca="1"/>
        <v>4.3</v>
      </c>
      <c r="W831">
        <f ca="1"/>
        <v>1</v>
      </c>
      <c r="Y831">
        <f t="array" aca="1" ref="Y831:AB831" ca="1">MMULT(T831:W831,$Y$38:$AB$41)</f>
        <v>3.1180032300179574</v>
      </c>
      <c r="Z831">
        <f ca="1"/>
        <v>-0.79891997489006061</v>
      </c>
      <c r="AA831">
        <f ca="1"/>
        <v>3.4005400125549694</v>
      </c>
      <c r="AB831">
        <f ca="1"/>
        <v>1</v>
      </c>
      <c r="AC831">
        <f t="shared" ca="1" si="144"/>
        <v>15.590016150089788</v>
      </c>
      <c r="AD831">
        <f t="shared" ca="1" si="140"/>
        <v>-3.9945998744503033</v>
      </c>
      <c r="AE831">
        <f t="shared" ca="1" si="141"/>
        <v>100</v>
      </c>
    </row>
    <row r="832" spans="5:31" x14ac:dyDescent="0.15">
      <c r="E832" s="32"/>
      <c r="F832" s="33"/>
      <c r="G832" s="34"/>
      <c r="T832" t="e">
        <f t="array" ref="T832:W832">MMULT(P832:S832,$T$38:$W$41)</f>
        <v>#VALUE!</v>
      </c>
      <c r="U832" t="e">
        <v>#VALUE!</v>
      </c>
      <c r="V832" t="e">
        <v>#VALUE!</v>
      </c>
      <c r="W832" t="e">
        <v>#VALUE!</v>
      </c>
      <c r="Y832" t="e">
        <f t="array" ref="Y832:AB832">MMULT(T832:W832,$Y$38:$AB$41)</f>
        <v>#VALUE!</v>
      </c>
      <c r="Z832" t="e">
        <v>#VALUE!</v>
      </c>
      <c r="AA832" t="e">
        <v>#VALUE!</v>
      </c>
      <c r="AB832" t="e">
        <v>#VALUE!</v>
      </c>
      <c r="AD832" t="e">
        <f t="shared" si="140"/>
        <v>#VALUE!</v>
      </c>
      <c r="AE832" t="e">
        <f t="shared" si="141"/>
        <v>#VALUE!</v>
      </c>
    </row>
    <row r="833" spans="5:31" x14ac:dyDescent="0.15">
      <c r="E833" s="32"/>
      <c r="F833" s="33"/>
      <c r="G833" s="34"/>
      <c r="T833" t="e">
        <f t="array" ref="T833:W833">MMULT(P833:S833,$T$38:$W$41)</f>
        <v>#VALUE!</v>
      </c>
      <c r="U833" t="e">
        <v>#VALUE!</v>
      </c>
      <c r="V833" t="e">
        <v>#VALUE!</v>
      </c>
      <c r="W833" t="e">
        <v>#VALUE!</v>
      </c>
      <c r="Y833" t="e">
        <f t="array" ref="Y833:AB833">MMULT(T833:W833,$Y$38:$AB$41)</f>
        <v>#VALUE!</v>
      </c>
      <c r="Z833" t="e">
        <v>#VALUE!</v>
      </c>
      <c r="AA833" t="e">
        <v>#VALUE!</v>
      </c>
      <c r="AB833" t="e">
        <v>#VALUE!</v>
      </c>
      <c r="AD833" t="e">
        <f t="shared" si="140"/>
        <v>#VALUE!</v>
      </c>
      <c r="AE833" t="e">
        <f t="shared" si="141"/>
        <v>#VALUE!</v>
      </c>
    </row>
    <row r="834" spans="5:31" x14ac:dyDescent="0.15">
      <c r="E834" s="32"/>
      <c r="F834" s="33"/>
      <c r="G834" s="34">
        <v>62</v>
      </c>
      <c r="P834">
        <f t="array" aca="1" ref="P834:S834" ca="1">MMULT(P500:S500,$P$38:$S$41)</f>
        <v>1</v>
      </c>
      <c r="Q834">
        <f ca="1"/>
        <v>1.5600928323878995</v>
      </c>
      <c r="R834">
        <f ca="1"/>
        <v>0</v>
      </c>
      <c r="S834">
        <f ca="1"/>
        <v>1</v>
      </c>
      <c r="T834">
        <f t="array" aca="1" ref="T834:W834" ca="1">MMULT(P834:S834,$T$38:$W$41)</f>
        <v>1</v>
      </c>
      <c r="U834">
        <f ca="1"/>
        <v>1.5600928323878995</v>
      </c>
      <c r="V834">
        <f ca="1"/>
        <v>4.3</v>
      </c>
      <c r="W834">
        <f ca="1"/>
        <v>1</v>
      </c>
      <c r="Y834">
        <f t="array" aca="1" ref="Y834:AB834" ca="1">MMULT(T834:W834,$Y$38:$AB$41)</f>
        <v>3.1180032300179565</v>
      </c>
      <c r="Z834">
        <f ca="1"/>
        <v>-0.79891997489006017</v>
      </c>
      <c r="AA834">
        <f ca="1"/>
        <v>3.4005400125549703</v>
      </c>
      <c r="AB834">
        <f ca="1"/>
        <v>1</v>
      </c>
      <c r="AC834">
        <f ca="1">Y834*$AD$40</f>
        <v>15.590016150089783</v>
      </c>
      <c r="AD834">
        <f t="shared" ca="1" si="140"/>
        <v>-3.9945998744503006</v>
      </c>
      <c r="AE834">
        <f t="shared" ca="1" si="141"/>
        <v>100</v>
      </c>
    </row>
    <row r="835" spans="5:31" x14ac:dyDescent="0.15">
      <c r="E835" s="32"/>
      <c r="F835" s="33"/>
      <c r="G835" s="34"/>
      <c r="P835">
        <f t="array" aca="1" ref="P835:S835" ca="1">MMULT(P501:S501,$P$38:$S$41)</f>
        <v>0.60000000000000009</v>
      </c>
      <c r="Q835">
        <f ca="1"/>
        <v>1.5600928323878995</v>
      </c>
      <c r="R835">
        <f ca="1"/>
        <v>0</v>
      </c>
      <c r="S835">
        <f ca="1"/>
        <v>1</v>
      </c>
      <c r="T835">
        <f t="array" aca="1" ref="T835:W835" ca="1">MMULT(P835:S835,$T$38:$W$41)</f>
        <v>0.60000000000000009</v>
      </c>
      <c r="U835">
        <f ca="1"/>
        <v>1.5600928323878995</v>
      </c>
      <c r="V835">
        <f ca="1"/>
        <v>4.3</v>
      </c>
      <c r="W835">
        <f ca="1"/>
        <v>1</v>
      </c>
      <c r="Y835">
        <f t="array" aca="1" ref="Y835:AB835" ca="1">MMULT(T835:W835,$Y$38:$AB$41)</f>
        <v>2.7715930685041812</v>
      </c>
      <c r="Z835">
        <f ca="1"/>
        <v>-0.79891997489006017</v>
      </c>
      <c r="AA835">
        <f ca="1"/>
        <v>3.60054001255497</v>
      </c>
      <c r="AB835">
        <f ca="1"/>
        <v>1</v>
      </c>
      <c r="AC835">
        <f t="shared" ref="AC835:AC839" ca="1" si="145">Y835*$AD$40</f>
        <v>13.857965342520906</v>
      </c>
      <c r="AD835">
        <f t="shared" ca="1" si="140"/>
        <v>-3.9945998744503006</v>
      </c>
      <c r="AE835">
        <f t="shared" ca="1" si="141"/>
        <v>100</v>
      </c>
    </row>
    <row r="836" spans="5:31" x14ac:dyDescent="0.15">
      <c r="E836" s="32"/>
      <c r="F836" s="33"/>
      <c r="G836" s="34"/>
      <c r="P836">
        <f t="array" aca="1" ref="P836:S836" ca="1">MMULT(P502:S502,$P$38:$S$41)</f>
        <v>0.20000000000000007</v>
      </c>
      <c r="Q836">
        <f ca="1"/>
        <v>1.5600928323878995</v>
      </c>
      <c r="R836">
        <f ca="1"/>
        <v>0</v>
      </c>
      <c r="S836">
        <f ca="1"/>
        <v>1</v>
      </c>
      <c r="T836">
        <f t="array" aca="1" ref="T836:W836" ca="1">MMULT(P836:S836,$T$38:$W$41)</f>
        <v>0.20000000000000007</v>
      </c>
      <c r="U836">
        <f ca="1"/>
        <v>1.5600928323878995</v>
      </c>
      <c r="V836">
        <f ca="1"/>
        <v>4.3</v>
      </c>
      <c r="W836">
        <f ca="1"/>
        <v>1</v>
      </c>
      <c r="Y836">
        <f t="array" aca="1" ref="Y836:AB836" ca="1">MMULT(T836:W836,$Y$38:$AB$41)</f>
        <v>2.4251829069904054</v>
      </c>
      <c r="Z836">
        <f ca="1"/>
        <v>-0.79891997489006017</v>
      </c>
      <c r="AA836">
        <f ca="1"/>
        <v>3.8005400125549702</v>
      </c>
      <c r="AB836">
        <f ca="1"/>
        <v>1</v>
      </c>
      <c r="AC836">
        <f t="shared" ca="1" si="145"/>
        <v>12.125914534952027</v>
      </c>
      <c r="AD836">
        <f t="shared" ca="1" si="140"/>
        <v>-3.9945998744503006</v>
      </c>
      <c r="AE836">
        <f t="shared" ca="1" si="141"/>
        <v>100</v>
      </c>
    </row>
    <row r="837" spans="5:31" x14ac:dyDescent="0.15">
      <c r="E837" s="32"/>
      <c r="F837" s="33"/>
      <c r="G837" s="34"/>
      <c r="P837">
        <f t="array" aca="1" ref="P837:S837" ca="1">MMULT(P503:S503,$P$38:$S$41)</f>
        <v>-0.19999999999999996</v>
      </c>
      <c r="Q837">
        <f ca="1"/>
        <v>1.5600928323878995</v>
      </c>
      <c r="R837">
        <f ca="1"/>
        <v>0</v>
      </c>
      <c r="S837">
        <f ca="1"/>
        <v>1</v>
      </c>
      <c r="T837">
        <f t="array" aca="1" ref="T837:W837" ca="1">MMULT(P837:S837,$T$38:$W$41)</f>
        <v>-0.19999999999999996</v>
      </c>
      <c r="U837">
        <f ca="1"/>
        <v>1.5600928323878995</v>
      </c>
      <c r="V837">
        <f ca="1"/>
        <v>4.3</v>
      </c>
      <c r="W837">
        <f ca="1"/>
        <v>1</v>
      </c>
      <c r="Y837">
        <f t="array" aca="1" ref="Y837:AB837" ca="1">MMULT(T837:W837,$Y$38:$AB$41)</f>
        <v>2.07877274547663</v>
      </c>
      <c r="Z837">
        <f ca="1"/>
        <v>-0.79891997489006017</v>
      </c>
      <c r="AA837">
        <f ca="1"/>
        <v>4.0005400125549704</v>
      </c>
      <c r="AB837">
        <f ca="1"/>
        <v>1</v>
      </c>
      <c r="AC837">
        <f t="shared" ca="1" si="145"/>
        <v>10.393863727383151</v>
      </c>
      <c r="AD837">
        <f t="shared" ca="1" si="140"/>
        <v>-3.9945998744503006</v>
      </c>
      <c r="AE837">
        <f t="shared" ca="1" si="141"/>
        <v>100</v>
      </c>
    </row>
    <row r="838" spans="5:31" x14ac:dyDescent="0.15">
      <c r="E838" s="32"/>
      <c r="F838" s="33"/>
      <c r="G838" s="34"/>
      <c r="P838">
        <f t="array" aca="1" ref="P838:S838" ca="1">MMULT(P504:S504,$P$38:$S$41)</f>
        <v>-0.6</v>
      </c>
      <c r="Q838">
        <f ca="1"/>
        <v>1.5600928323878995</v>
      </c>
      <c r="R838">
        <f ca="1"/>
        <v>0</v>
      </c>
      <c r="S838">
        <f ca="1"/>
        <v>1</v>
      </c>
      <c r="T838">
        <f t="array" aca="1" ref="T838:W838" ca="1">MMULT(P838:S838,$T$38:$W$41)</f>
        <v>-0.6</v>
      </c>
      <c r="U838">
        <f ca="1"/>
        <v>1.5600928323878995</v>
      </c>
      <c r="V838">
        <f ca="1"/>
        <v>4.3</v>
      </c>
      <c r="W838">
        <f ca="1"/>
        <v>1</v>
      </c>
      <c r="Y838">
        <f t="array" aca="1" ref="Y838:AB838" ca="1">MMULT(T838:W838,$Y$38:$AB$41)</f>
        <v>1.7323625839628545</v>
      </c>
      <c r="Z838">
        <f ca="1"/>
        <v>-0.79891997489006017</v>
      </c>
      <c r="AA838">
        <f ca="1"/>
        <v>4.2005400125549697</v>
      </c>
      <c r="AB838">
        <f ca="1"/>
        <v>1</v>
      </c>
      <c r="AC838">
        <f t="shared" ca="1" si="145"/>
        <v>8.6618129198142721</v>
      </c>
      <c r="AD838">
        <f t="shared" ca="1" si="140"/>
        <v>-3.9945998744503006</v>
      </c>
      <c r="AE838">
        <f t="shared" ca="1" si="141"/>
        <v>100</v>
      </c>
    </row>
    <row r="839" spans="5:31" x14ac:dyDescent="0.15">
      <c r="E839" s="32"/>
      <c r="F839" s="33"/>
      <c r="G839" s="34"/>
      <c r="P839">
        <f t="array" aca="1" ref="P839:S839" ca="1">MMULT(P505:S505,$P$38:$S$41)</f>
        <v>-0.99999999999999989</v>
      </c>
      <c r="Q839">
        <f ca="1"/>
        <v>1.5600928323878995</v>
      </c>
      <c r="R839">
        <f ca="1"/>
        <v>0</v>
      </c>
      <c r="S839">
        <f ca="1"/>
        <v>1</v>
      </c>
      <c r="T839">
        <f t="array" aca="1" ref="T839:W839" ca="1">MMULT(P839:S839,$T$38:$W$41)</f>
        <v>-0.99999999999999989</v>
      </c>
      <c r="U839">
        <f ca="1"/>
        <v>1.5600928323878995</v>
      </c>
      <c r="V839">
        <f ca="1"/>
        <v>4.3</v>
      </c>
      <c r="W839">
        <f ca="1"/>
        <v>1</v>
      </c>
      <c r="Y839">
        <f t="array" aca="1" ref="Y839:AB839" ca="1">MMULT(T839:W839,$Y$38:$AB$41)</f>
        <v>1.3859524224490791</v>
      </c>
      <c r="Z839">
        <f ca="1"/>
        <v>-0.79891997489006017</v>
      </c>
      <c r="AA839">
        <f ca="1"/>
        <v>4.4005400125549698</v>
      </c>
      <c r="AB839">
        <f ca="1"/>
        <v>1</v>
      </c>
      <c r="AC839">
        <f t="shared" ca="1" si="145"/>
        <v>6.9297621122453954</v>
      </c>
      <c r="AD839">
        <f t="shared" ca="1" si="140"/>
        <v>-3.9945998744503006</v>
      </c>
      <c r="AE839">
        <f t="shared" ca="1" si="141"/>
        <v>100</v>
      </c>
    </row>
    <row r="840" spans="5:31" x14ac:dyDescent="0.15">
      <c r="E840" s="32"/>
      <c r="F840" s="33"/>
      <c r="G840" s="34"/>
      <c r="T840" t="e">
        <f t="array" ref="T840:W840">MMULT(P840:S840,$T$38:$W$41)</f>
        <v>#VALUE!</v>
      </c>
      <c r="U840" t="e">
        <v>#VALUE!</v>
      </c>
      <c r="V840" t="e">
        <v>#VALUE!</v>
      </c>
      <c r="W840" t="e">
        <v>#VALUE!</v>
      </c>
      <c r="Y840" t="e">
        <f t="array" ref="Y840:AB840">MMULT(T840:W840,$Y$38:$AB$41)</f>
        <v>#VALUE!</v>
      </c>
      <c r="Z840" t="e">
        <v>#VALUE!</v>
      </c>
      <c r="AA840" t="e">
        <v>#VALUE!</v>
      </c>
      <c r="AB840" t="e">
        <v>#VALUE!</v>
      </c>
      <c r="AD840" t="e">
        <f t="shared" si="140"/>
        <v>#VALUE!</v>
      </c>
      <c r="AE840" t="e">
        <f t="shared" si="141"/>
        <v>#VALUE!</v>
      </c>
    </row>
    <row r="841" spans="5:31" x14ac:dyDescent="0.15">
      <c r="E841" s="32"/>
      <c r="F841" s="33"/>
      <c r="G841" s="34"/>
      <c r="P841">
        <f t="array" aca="1" ref="P841:S841" ca="1">MMULT(P507:S507,$P$38:$S$41)</f>
        <v>-0.99999999999999956</v>
      </c>
      <c r="Q841">
        <f ca="1"/>
        <v>1.5600928323878998</v>
      </c>
      <c r="R841">
        <f ca="1"/>
        <v>0</v>
      </c>
      <c r="S841">
        <f ca="1"/>
        <v>1</v>
      </c>
      <c r="T841">
        <f t="array" aca="1" ref="T841:W841" ca="1">MMULT(P841:S841,$T$38:$W$41)</f>
        <v>-0.99999999999999956</v>
      </c>
      <c r="U841">
        <f ca="1"/>
        <v>1.5600928323878998</v>
      </c>
      <c r="V841">
        <f ca="1"/>
        <v>4.3</v>
      </c>
      <c r="W841">
        <f ca="1"/>
        <v>1</v>
      </c>
      <c r="Y841">
        <f t="array" aca="1" ref="Y841:AB841" ca="1">MMULT(T841:W841,$Y$38:$AB$41)</f>
        <v>1.3859524224490793</v>
      </c>
      <c r="Z841">
        <f ca="1"/>
        <v>-0.79891997489005995</v>
      </c>
      <c r="AA841">
        <f ca="1"/>
        <v>4.4005400125549698</v>
      </c>
      <c r="AB841">
        <f ca="1"/>
        <v>1</v>
      </c>
      <c r="AC841">
        <f ca="1">Y841*$AD$40</f>
        <v>6.9297621122453972</v>
      </c>
      <c r="AD841">
        <f t="shared" ca="1" si="140"/>
        <v>-3.9945998744502997</v>
      </c>
      <c r="AE841">
        <f t="shared" ca="1" si="141"/>
        <v>100</v>
      </c>
    </row>
    <row r="842" spans="5:31" x14ac:dyDescent="0.15">
      <c r="E842" s="32"/>
      <c r="F842" s="33"/>
      <c r="G842" s="34"/>
      <c r="P842">
        <f t="array" aca="1" ref="P842:S842" ca="1">MMULT(P508:S508,$P$38:$S$41)</f>
        <v>-1.1999999999999997</v>
      </c>
      <c r="Q842">
        <f ca="1"/>
        <v>1.2136826708741242</v>
      </c>
      <c r="R842">
        <f ca="1"/>
        <v>0</v>
      </c>
      <c r="S842">
        <f ca="1"/>
        <v>1</v>
      </c>
      <c r="T842">
        <f t="array" aca="1" ref="T842:W842" ca="1">MMULT(P842:S842,$T$38:$W$41)</f>
        <v>-1.1999999999999997</v>
      </c>
      <c r="U842">
        <f ca="1"/>
        <v>1.2136826708741242</v>
      </c>
      <c r="V842">
        <f ca="1"/>
        <v>4.3</v>
      </c>
      <c r="W842">
        <f ca="1"/>
        <v>1</v>
      </c>
      <c r="Y842">
        <f t="array" aca="1" ref="Y842:AB842" ca="1">MMULT(T842:W842,$Y$38:$AB$41)</f>
        <v>1.1261448013137476</v>
      </c>
      <c r="Z842">
        <f ca="1"/>
        <v>-1.09891997489006</v>
      </c>
      <c r="AA842">
        <f ca="1"/>
        <v>4.35054001255497</v>
      </c>
      <c r="AB842">
        <f ca="1"/>
        <v>1</v>
      </c>
      <c r="AC842">
        <f t="shared" ref="AC842:AC846" ca="1" si="146">Y842*$AD$40</f>
        <v>5.6307240065687383</v>
      </c>
      <c r="AD842">
        <f t="shared" ca="1" si="140"/>
        <v>-5.4945998744502997</v>
      </c>
      <c r="AE842">
        <f t="shared" ca="1" si="141"/>
        <v>100</v>
      </c>
    </row>
    <row r="843" spans="5:31" x14ac:dyDescent="0.15">
      <c r="E843" s="32"/>
      <c r="F843" s="33"/>
      <c r="G843" s="34"/>
      <c r="P843">
        <f t="array" aca="1" ref="P843:S843" ca="1">MMULT(P509:S509,$P$38:$S$41)</f>
        <v>-1.3999999999999997</v>
      </c>
      <c r="Q843">
        <f ca="1"/>
        <v>0.86727250936034883</v>
      </c>
      <c r="R843">
        <f ca="1"/>
        <v>0</v>
      </c>
      <c r="S843">
        <f ca="1"/>
        <v>1</v>
      </c>
      <c r="T843">
        <f t="array" aca="1" ref="T843:W843" ca="1">MMULT(P843:S843,$T$38:$W$41)</f>
        <v>-1.3999999999999997</v>
      </c>
      <c r="U843">
        <f ca="1"/>
        <v>0.86727250936034883</v>
      </c>
      <c r="V843">
        <f ca="1"/>
        <v>4.3</v>
      </c>
      <c r="W843">
        <f ca="1"/>
        <v>1</v>
      </c>
      <c r="Y843">
        <f t="array" aca="1" ref="Y843:AB843" ca="1">MMULT(T843:W843,$Y$38:$AB$41)</f>
        <v>0.8663371801784161</v>
      </c>
      <c r="Z843">
        <f ca="1"/>
        <v>-1.39891997489006</v>
      </c>
      <c r="AA843">
        <f ca="1"/>
        <v>4.3005400125549702</v>
      </c>
      <c r="AB843">
        <f ca="1"/>
        <v>1</v>
      </c>
      <c r="AC843">
        <f t="shared" ca="1" si="146"/>
        <v>4.3316859008920803</v>
      </c>
      <c r="AD843">
        <f t="shared" ca="1" si="140"/>
        <v>-6.9945998744502997</v>
      </c>
      <c r="AE843">
        <f t="shared" ca="1" si="141"/>
        <v>100</v>
      </c>
    </row>
    <row r="844" spans="5:31" x14ac:dyDescent="0.15">
      <c r="E844" s="32"/>
      <c r="F844" s="33"/>
      <c r="G844" s="34"/>
      <c r="P844">
        <f t="array" aca="1" ref="P844:S844" ca="1">MMULT(P510:S510,$P$38:$S$41)</f>
        <v>-1.5999999999999999</v>
      </c>
      <c r="Q844">
        <f ca="1"/>
        <v>0.52086234784657348</v>
      </c>
      <c r="R844">
        <f ca="1"/>
        <v>0</v>
      </c>
      <c r="S844">
        <f ca="1"/>
        <v>1</v>
      </c>
      <c r="T844">
        <f t="array" aca="1" ref="T844:W844" ca="1">MMULT(P844:S844,$T$38:$W$41)</f>
        <v>-1.5999999999999999</v>
      </c>
      <c r="U844">
        <f ca="1"/>
        <v>0.52086234784657348</v>
      </c>
      <c r="V844">
        <f ca="1"/>
        <v>4.3</v>
      </c>
      <c r="W844">
        <f ca="1"/>
        <v>1</v>
      </c>
      <c r="Y844">
        <f t="array" aca="1" ref="Y844:AB844" ca="1">MMULT(T844:W844,$Y$38:$AB$41)</f>
        <v>0.60652955904308437</v>
      </c>
      <c r="Z844">
        <f ca="1"/>
        <v>-1.6989199748900599</v>
      </c>
      <c r="AA844">
        <f ca="1"/>
        <v>4.2505400125549704</v>
      </c>
      <c r="AB844">
        <f ca="1"/>
        <v>1</v>
      </c>
      <c r="AC844">
        <f t="shared" ca="1" si="146"/>
        <v>3.0326477952154218</v>
      </c>
      <c r="AD844">
        <f t="shared" ca="1" si="140"/>
        <v>-8.4945998744502997</v>
      </c>
      <c r="AE844">
        <f t="shared" ca="1" si="141"/>
        <v>100</v>
      </c>
    </row>
    <row r="845" spans="5:31" x14ac:dyDescent="0.15">
      <c r="E845" s="32"/>
      <c r="F845" s="33"/>
      <c r="G845" s="34"/>
      <c r="P845">
        <f t="array" aca="1" ref="P845:S845" ca="1">MMULT(P511:S511,$P$38:$S$41)</f>
        <v>-1.7999999999999998</v>
      </c>
      <c r="Q845">
        <f ca="1"/>
        <v>0.17445218633279802</v>
      </c>
      <c r="R845">
        <f ca="1"/>
        <v>0</v>
      </c>
      <c r="S845">
        <f ca="1"/>
        <v>1</v>
      </c>
      <c r="T845">
        <f t="array" aca="1" ref="T845:W845" ca="1">MMULT(P845:S845,$T$38:$W$41)</f>
        <v>-1.7999999999999998</v>
      </c>
      <c r="U845">
        <f ca="1"/>
        <v>0.17445218633279802</v>
      </c>
      <c r="V845">
        <f ca="1"/>
        <v>4.3</v>
      </c>
      <c r="W845">
        <f ca="1"/>
        <v>1</v>
      </c>
      <c r="Y845">
        <f t="array" aca="1" ref="Y845:AB845" ca="1">MMULT(T845:W845,$Y$38:$AB$41)</f>
        <v>0.34672193790775285</v>
      </c>
      <c r="Z845">
        <f ca="1"/>
        <v>-1.9989199748900599</v>
      </c>
      <c r="AA845">
        <f ca="1"/>
        <v>4.2005400125549706</v>
      </c>
      <c r="AB845">
        <f ca="1"/>
        <v>1</v>
      </c>
      <c r="AC845">
        <f t="shared" ca="1" si="146"/>
        <v>1.7336096895387643</v>
      </c>
      <c r="AD845">
        <f t="shared" ca="1" si="140"/>
        <v>-9.9945998744502997</v>
      </c>
      <c r="AE845">
        <f t="shared" ca="1" si="141"/>
        <v>100</v>
      </c>
    </row>
    <row r="846" spans="5:31" x14ac:dyDescent="0.15">
      <c r="E846" s="32"/>
      <c r="F846" s="33"/>
      <c r="G846" s="34"/>
      <c r="P846">
        <f t="array" aca="1" ref="P846:S846" ca="1">MMULT(P512:S512,$P$38:$S$41)</f>
        <v>-2</v>
      </c>
      <c r="Q846">
        <f ca="1"/>
        <v>-0.17195797518097733</v>
      </c>
      <c r="R846">
        <f ca="1"/>
        <v>0</v>
      </c>
      <c r="S846">
        <f ca="1"/>
        <v>1</v>
      </c>
      <c r="T846">
        <f t="array" aca="1" ref="T846:W846" ca="1">MMULT(P846:S846,$T$38:$W$41)</f>
        <v>-2</v>
      </c>
      <c r="U846">
        <f ca="1"/>
        <v>-0.17195797518097733</v>
      </c>
      <c r="V846">
        <f ca="1"/>
        <v>4.3</v>
      </c>
      <c r="W846">
        <f ca="1"/>
        <v>1</v>
      </c>
      <c r="Y846">
        <f t="array" aca="1" ref="Y846:AB846" ca="1">MMULT(T846:W846,$Y$38:$AB$41)</f>
        <v>8.6914316772421119E-2</v>
      </c>
      <c r="Z846">
        <f ca="1"/>
        <v>-2.2989199748900599</v>
      </c>
      <c r="AA846">
        <f ca="1"/>
        <v>4.1505400125549698</v>
      </c>
      <c r="AB846">
        <f ca="1"/>
        <v>1</v>
      </c>
      <c r="AC846">
        <f t="shared" ca="1" si="146"/>
        <v>0.43457158386210559</v>
      </c>
      <c r="AD846">
        <f t="shared" ca="1" si="140"/>
        <v>-11.4945998744503</v>
      </c>
      <c r="AE846">
        <f t="shared" ca="1" si="141"/>
        <v>100</v>
      </c>
    </row>
    <row r="847" spans="5:31" x14ac:dyDescent="0.15">
      <c r="E847" s="32"/>
      <c r="F847" s="33"/>
      <c r="G847" s="34"/>
      <c r="T847" t="e">
        <f t="array" ref="T847:W847">MMULT(P847:S847,$T$38:$W$41)</f>
        <v>#VALUE!</v>
      </c>
      <c r="U847" t="e">
        <v>#VALUE!</v>
      </c>
      <c r="V847" t="e">
        <v>#VALUE!</v>
      </c>
      <c r="W847" t="e">
        <v>#VALUE!</v>
      </c>
      <c r="Y847" t="e">
        <f t="array" ref="Y847:AB847">MMULT(T847:W847,$Y$38:$AB$41)</f>
        <v>#VALUE!</v>
      </c>
      <c r="Z847" t="e">
        <v>#VALUE!</v>
      </c>
      <c r="AA847" t="e">
        <v>#VALUE!</v>
      </c>
      <c r="AB847" t="e">
        <v>#VALUE!</v>
      </c>
      <c r="AD847" t="e">
        <f t="shared" si="140"/>
        <v>#VALUE!</v>
      </c>
      <c r="AE847" t="e">
        <f t="shared" si="141"/>
        <v>#VALUE!</v>
      </c>
    </row>
    <row r="848" spans="5:31" x14ac:dyDescent="0.15">
      <c r="E848" s="32"/>
      <c r="F848" s="33"/>
      <c r="G848" s="34"/>
      <c r="P848">
        <f t="array" aca="1" ref="P848:S848" ca="1">MMULT(P514:S514,$P$38:$S$41)</f>
        <v>-2</v>
      </c>
      <c r="Q848">
        <f ca="1"/>
        <v>-0.17195797518097689</v>
      </c>
      <c r="R848">
        <f ca="1"/>
        <v>0</v>
      </c>
      <c r="S848">
        <f ca="1"/>
        <v>1</v>
      </c>
      <c r="T848">
        <f t="array" aca="1" ref="T848:W848" ca="1">MMULT(P848:S848,$T$38:$W$41)</f>
        <v>-2</v>
      </c>
      <c r="U848">
        <f ca="1"/>
        <v>-0.17195797518097689</v>
      </c>
      <c r="V848">
        <f ca="1"/>
        <v>4.3</v>
      </c>
      <c r="W848">
        <f ca="1"/>
        <v>1</v>
      </c>
      <c r="Y848">
        <f t="array" aca="1" ref="Y848:AB848" ca="1">MMULT(T848:W848,$Y$38:$AB$41)</f>
        <v>8.6914316772421341E-2</v>
      </c>
      <c r="Z848">
        <f ca="1"/>
        <v>-2.2989199748900595</v>
      </c>
      <c r="AA848">
        <f ca="1"/>
        <v>4.1505400125549707</v>
      </c>
      <c r="AB848">
        <f ca="1"/>
        <v>1</v>
      </c>
      <c r="AC848">
        <f ca="1">Y848*$AD$40</f>
        <v>0.4345715838621067</v>
      </c>
      <c r="AD848">
        <f t="shared" ca="1" si="140"/>
        <v>-11.494599874450298</v>
      </c>
      <c r="AE848">
        <f t="shared" ca="1" si="141"/>
        <v>100</v>
      </c>
    </row>
    <row r="849" spans="5:31" x14ac:dyDescent="0.15">
      <c r="E849" s="32"/>
      <c r="F849" s="33"/>
      <c r="G849" s="34"/>
      <c r="P849">
        <f t="array" aca="1" ref="P849:S849" ca="1">MMULT(P515:S515,$P$38:$S$41)</f>
        <v>-1.7999999999999998</v>
      </c>
      <c r="Q849">
        <f ca="1"/>
        <v>-0.51836813669475257</v>
      </c>
      <c r="R849">
        <f ca="1"/>
        <v>0</v>
      </c>
      <c r="S849">
        <f ca="1"/>
        <v>1</v>
      </c>
      <c r="T849">
        <f t="array" aca="1" ref="T849:W849" ca="1">MMULT(P849:S849,$T$38:$W$41)</f>
        <v>-1.7999999999999998</v>
      </c>
      <c r="U849">
        <f ca="1"/>
        <v>-0.51836813669475257</v>
      </c>
      <c r="V849">
        <f ca="1"/>
        <v>4.3</v>
      </c>
      <c r="W849">
        <f ca="1"/>
        <v>1</v>
      </c>
      <c r="Y849">
        <f t="array" aca="1" ref="Y849:AB849" ca="1">MMULT(T849:W849,$Y$38:$AB$41)</f>
        <v>0.1735168571508654</v>
      </c>
      <c r="Z849">
        <f ca="1"/>
        <v>-2.5989199748900598</v>
      </c>
      <c r="AA849">
        <f ca="1"/>
        <v>3.9005400125549703</v>
      </c>
      <c r="AB849">
        <f ca="1"/>
        <v>1</v>
      </c>
      <c r="AC849">
        <f t="shared" ref="AC849:AC853" ca="1" si="147">Y849*$AD$40</f>
        <v>0.867584285754327</v>
      </c>
      <c r="AD849">
        <f t="shared" ca="1" si="140"/>
        <v>-12.994599874450298</v>
      </c>
      <c r="AE849">
        <f t="shared" ca="1" si="141"/>
        <v>100</v>
      </c>
    </row>
    <row r="850" spans="5:31" x14ac:dyDescent="0.15">
      <c r="E850" s="32"/>
      <c r="F850" s="33"/>
      <c r="G850" s="34"/>
      <c r="P850">
        <f t="array" aca="1" ref="P850:S850" ca="1">MMULT(P516:S516,$P$38:$S$41)</f>
        <v>-1.6</v>
      </c>
      <c r="Q850">
        <f ca="1"/>
        <v>-0.86477829820852792</v>
      </c>
      <c r="R850">
        <f ca="1"/>
        <v>0</v>
      </c>
      <c r="S850">
        <f ca="1"/>
        <v>1</v>
      </c>
      <c r="T850">
        <f t="array" aca="1" ref="T850:W850" ca="1">MMULT(P850:S850,$T$38:$W$41)</f>
        <v>-1.6</v>
      </c>
      <c r="U850">
        <f ca="1"/>
        <v>-0.86477829820852792</v>
      </c>
      <c r="V850">
        <f ca="1"/>
        <v>4.3</v>
      </c>
      <c r="W850">
        <f ca="1"/>
        <v>1</v>
      </c>
      <c r="Y850">
        <f t="array" aca="1" ref="Y850:AB850" ca="1">MMULT(T850:W850,$Y$38:$AB$41)</f>
        <v>0.26011939752930902</v>
      </c>
      <c r="Z850">
        <f ca="1"/>
        <v>-2.8989199748900596</v>
      </c>
      <c r="AA850">
        <f ca="1"/>
        <v>3.6505400125549703</v>
      </c>
      <c r="AB850">
        <f ca="1"/>
        <v>1</v>
      </c>
      <c r="AC850">
        <f t="shared" ca="1" si="147"/>
        <v>1.3005969876465451</v>
      </c>
      <c r="AD850">
        <f t="shared" ca="1" si="140"/>
        <v>-14.494599874450298</v>
      </c>
      <c r="AE850">
        <f t="shared" ca="1" si="141"/>
        <v>100</v>
      </c>
    </row>
    <row r="851" spans="5:31" x14ac:dyDescent="0.15">
      <c r="E851" s="32"/>
      <c r="F851" s="33"/>
      <c r="G851" s="34"/>
      <c r="P851">
        <f t="array" aca="1" ref="P851:S851" ca="1">MMULT(P517:S517,$P$38:$S$41)</f>
        <v>-1.4000000000000004</v>
      </c>
      <c r="Q851">
        <f ca="1"/>
        <v>-1.2111884597223037</v>
      </c>
      <c r="R851">
        <f ca="1"/>
        <v>0</v>
      </c>
      <c r="S851">
        <f ca="1"/>
        <v>1</v>
      </c>
      <c r="T851">
        <f t="array" aca="1" ref="T851:W851" ca="1">MMULT(P851:S851,$T$38:$W$41)</f>
        <v>-1.4000000000000004</v>
      </c>
      <c r="U851">
        <f ca="1"/>
        <v>-1.2111884597223037</v>
      </c>
      <c r="V851">
        <f ca="1"/>
        <v>4.3</v>
      </c>
      <c r="W851">
        <f ca="1"/>
        <v>1</v>
      </c>
      <c r="Y851">
        <f t="array" aca="1" ref="Y851:AB851" ca="1">MMULT(T851:W851,$Y$38:$AB$41)</f>
        <v>0.34672193790775263</v>
      </c>
      <c r="Z851">
        <f ca="1"/>
        <v>-3.1989199748900599</v>
      </c>
      <c r="AA851">
        <f ca="1"/>
        <v>3.4005400125549703</v>
      </c>
      <c r="AB851">
        <f ca="1"/>
        <v>1</v>
      </c>
      <c r="AC851">
        <f t="shared" ca="1" si="147"/>
        <v>1.7336096895387632</v>
      </c>
      <c r="AD851">
        <f t="shared" ca="1" si="140"/>
        <v>-15.9945998744503</v>
      </c>
      <c r="AE851">
        <f t="shared" ca="1" si="141"/>
        <v>100</v>
      </c>
    </row>
    <row r="852" spans="5:31" x14ac:dyDescent="0.15">
      <c r="E852" s="32"/>
      <c r="F852" s="33"/>
      <c r="G852" s="34"/>
      <c r="P852">
        <f t="array" aca="1" ref="P852:S852" ca="1">MMULT(P518:S518,$P$38:$S$41)</f>
        <v>-1.2000000000000002</v>
      </c>
      <c r="Q852">
        <f ca="1"/>
        <v>-1.5575986212360791</v>
      </c>
      <c r="R852">
        <f ca="1"/>
        <v>0</v>
      </c>
      <c r="S852">
        <f ca="1"/>
        <v>1</v>
      </c>
      <c r="T852">
        <f t="array" aca="1" ref="T852:W852" ca="1">MMULT(P852:S852,$T$38:$W$41)</f>
        <v>-1.2000000000000002</v>
      </c>
      <c r="U852">
        <f ca="1"/>
        <v>-1.5575986212360791</v>
      </c>
      <c r="V852">
        <f ca="1"/>
        <v>4.3</v>
      </c>
      <c r="W852">
        <f ca="1"/>
        <v>1</v>
      </c>
      <c r="Y852">
        <f t="array" aca="1" ref="Y852:AB852" ca="1">MMULT(T852:W852,$Y$38:$AB$41)</f>
        <v>0.43332447828619691</v>
      </c>
      <c r="Z852">
        <f ca="1"/>
        <v>-3.4989199748900601</v>
      </c>
      <c r="AA852">
        <f ca="1"/>
        <v>3.1505400125549703</v>
      </c>
      <c r="AB852">
        <f ca="1"/>
        <v>1</v>
      </c>
      <c r="AC852">
        <f t="shared" ca="1" si="147"/>
        <v>2.1666223914309848</v>
      </c>
      <c r="AD852">
        <f t="shared" ca="1" si="140"/>
        <v>-17.494599874450302</v>
      </c>
      <c r="AE852">
        <f t="shared" ca="1" si="141"/>
        <v>100</v>
      </c>
    </row>
    <row r="853" spans="5:31" x14ac:dyDescent="0.15">
      <c r="E853" s="32"/>
      <c r="F853" s="33"/>
      <c r="G853" s="34"/>
      <c r="P853">
        <f t="array" aca="1" ref="P853:S853" ca="1">MMULT(P519:S519,$P$38:$S$41)</f>
        <v>-1.0000000000000004</v>
      </c>
      <c r="Q853">
        <f ca="1"/>
        <v>-1.9040087827498549</v>
      </c>
      <c r="R853">
        <f ca="1"/>
        <v>0</v>
      </c>
      <c r="S853">
        <f ca="1"/>
        <v>1</v>
      </c>
      <c r="T853">
        <f t="array" aca="1" ref="T853:W853" ca="1">MMULT(P853:S853,$T$38:$W$41)</f>
        <v>-1.0000000000000004</v>
      </c>
      <c r="U853">
        <f ca="1"/>
        <v>-1.9040087827498549</v>
      </c>
      <c r="V853">
        <f ca="1"/>
        <v>4.3</v>
      </c>
      <c r="W853">
        <f ca="1"/>
        <v>1</v>
      </c>
      <c r="Y853">
        <f t="array" aca="1" ref="Y853:AB853" ca="1">MMULT(T853:W853,$Y$38:$AB$41)</f>
        <v>0.51992701866464031</v>
      </c>
      <c r="Z853">
        <f ca="1"/>
        <v>-3.7989199748900599</v>
      </c>
      <c r="AA853">
        <f ca="1"/>
        <v>2.9005400125549707</v>
      </c>
      <c r="AB853">
        <f ca="1"/>
        <v>1</v>
      </c>
      <c r="AC853">
        <f t="shared" ca="1" si="147"/>
        <v>2.5996350933232018</v>
      </c>
      <c r="AD853">
        <f t="shared" ca="1" si="140"/>
        <v>-18.994599874450302</v>
      </c>
      <c r="AE853">
        <f t="shared" ca="1" si="141"/>
        <v>100</v>
      </c>
    </row>
    <row r="854" spans="5:31" x14ac:dyDescent="0.15">
      <c r="E854" s="32"/>
      <c r="F854" s="33"/>
      <c r="G854" s="34"/>
      <c r="T854" t="e">
        <f t="array" ref="T854:W854">MMULT(P854:S854,$T$38:$W$41)</f>
        <v>#VALUE!</v>
      </c>
      <c r="U854" t="e">
        <v>#VALUE!</v>
      </c>
      <c r="V854" t="e">
        <v>#VALUE!</v>
      </c>
      <c r="W854" t="e">
        <v>#VALUE!</v>
      </c>
      <c r="Y854" t="e">
        <f t="array" ref="Y854:AB854">MMULT(T854:W854,$Y$38:$AB$41)</f>
        <v>#VALUE!</v>
      </c>
      <c r="Z854" t="e">
        <v>#VALUE!</v>
      </c>
      <c r="AA854" t="e">
        <v>#VALUE!</v>
      </c>
      <c r="AB854" t="e">
        <v>#VALUE!</v>
      </c>
      <c r="AD854" t="e">
        <f t="shared" si="140"/>
        <v>#VALUE!</v>
      </c>
      <c r="AE854" t="e">
        <f t="shared" si="141"/>
        <v>#VALUE!</v>
      </c>
    </row>
    <row r="855" spans="5:31" x14ac:dyDescent="0.15">
      <c r="E855" s="32"/>
      <c r="F855" s="33"/>
      <c r="G855" s="34"/>
      <c r="P855">
        <f t="array" aca="1" ref="P855:S855" ca="1">MMULT(P521:S521,$P$38:$S$41)</f>
        <v>-1.0000000000000009</v>
      </c>
      <c r="Q855">
        <f ca="1"/>
        <v>-1.9040087827498544</v>
      </c>
      <c r="R855">
        <f ca="1"/>
        <v>0</v>
      </c>
      <c r="S855">
        <f ca="1"/>
        <v>1</v>
      </c>
      <c r="T855">
        <f t="array" aca="1" ref="T855:W855" ca="1">MMULT(P855:S855,$T$38:$W$41)</f>
        <v>-1.0000000000000009</v>
      </c>
      <c r="U855">
        <f ca="1"/>
        <v>-1.9040087827498544</v>
      </c>
      <c r="V855">
        <f ca="1"/>
        <v>4.3</v>
      </c>
      <c r="W855">
        <f ca="1"/>
        <v>1</v>
      </c>
      <c r="Y855">
        <f t="array" aca="1" ref="Y855:AB855" ca="1">MMULT(T855:W855,$Y$38:$AB$41)</f>
        <v>0.51992701866463986</v>
      </c>
      <c r="Z855">
        <f ca="1"/>
        <v>-3.7989199748900599</v>
      </c>
      <c r="AA855">
        <f ca="1"/>
        <v>2.9005400125549707</v>
      </c>
      <c r="AB855">
        <f ca="1"/>
        <v>1</v>
      </c>
      <c r="AC855">
        <f ca="1">Y855*$AD$40</f>
        <v>2.5996350933231991</v>
      </c>
      <c r="AD855">
        <f t="shared" ca="1" si="140"/>
        <v>-18.994599874450302</v>
      </c>
      <c r="AE855">
        <f t="shared" ca="1" si="141"/>
        <v>100</v>
      </c>
    </row>
    <row r="856" spans="5:31" x14ac:dyDescent="0.15">
      <c r="E856" s="32"/>
      <c r="F856" s="33"/>
      <c r="G856" s="34"/>
      <c r="P856">
        <f t="array" aca="1" ref="P856:S856" ca="1">MMULT(P522:S522,$P$38:$S$41)</f>
        <v>-0.60000000000000064</v>
      </c>
      <c r="Q856">
        <f ca="1"/>
        <v>-1.9040087827498544</v>
      </c>
      <c r="R856">
        <f ca="1"/>
        <v>0</v>
      </c>
      <c r="S856">
        <f ca="1"/>
        <v>1</v>
      </c>
      <c r="T856">
        <f t="array" aca="1" ref="T856:W856" ca="1">MMULT(P856:S856,$T$38:$W$41)</f>
        <v>-0.60000000000000064</v>
      </c>
      <c r="U856">
        <f ca="1"/>
        <v>-1.9040087827498544</v>
      </c>
      <c r="V856">
        <f ca="1"/>
        <v>4.3</v>
      </c>
      <c r="W856">
        <f ca="1"/>
        <v>1</v>
      </c>
      <c r="Y856">
        <f t="array" aca="1" ref="Y856:AB856" ca="1">MMULT(T856:W856,$Y$38:$AB$41)</f>
        <v>0.86633718017841566</v>
      </c>
      <c r="Z856">
        <f ca="1"/>
        <v>-3.7989199748900599</v>
      </c>
      <c r="AA856">
        <f ca="1"/>
        <v>2.7005400125549706</v>
      </c>
      <c r="AB856">
        <f ca="1"/>
        <v>1</v>
      </c>
      <c r="AC856">
        <f t="shared" ref="AC856:AC860" ca="1" si="148">Y856*$AD$40</f>
        <v>4.3316859008920785</v>
      </c>
      <c r="AD856">
        <f t="shared" ca="1" si="140"/>
        <v>-18.994599874450302</v>
      </c>
      <c r="AE856">
        <f t="shared" ca="1" si="141"/>
        <v>100</v>
      </c>
    </row>
    <row r="857" spans="5:31" x14ac:dyDescent="0.15">
      <c r="E857" s="32"/>
      <c r="F857" s="33"/>
      <c r="G857" s="34"/>
      <c r="P857">
        <f t="array" aca="1" ref="P857:S857" ca="1">MMULT(P523:S523,$P$38:$S$41)</f>
        <v>-0.20000000000000084</v>
      </c>
      <c r="Q857">
        <f ca="1"/>
        <v>-1.9040087827498549</v>
      </c>
      <c r="R857">
        <f ca="1"/>
        <v>0</v>
      </c>
      <c r="S857">
        <f ca="1"/>
        <v>1</v>
      </c>
      <c r="T857">
        <f t="array" aca="1" ref="T857:W857" ca="1">MMULT(P857:S857,$T$38:$W$41)</f>
        <v>-0.20000000000000084</v>
      </c>
      <c r="U857">
        <f ca="1"/>
        <v>-1.9040087827498549</v>
      </c>
      <c r="V857">
        <f ca="1"/>
        <v>4.3</v>
      </c>
      <c r="W857">
        <f ca="1"/>
        <v>1</v>
      </c>
      <c r="Y857">
        <f t="array" aca="1" ref="Y857:AB857" ca="1">MMULT(T857:W857,$Y$38:$AB$41)</f>
        <v>1.2127473416921908</v>
      </c>
      <c r="Z857">
        <f ca="1"/>
        <v>-3.7989199748900599</v>
      </c>
      <c r="AA857">
        <f ca="1"/>
        <v>2.5005400125549708</v>
      </c>
      <c r="AB857">
        <f ca="1"/>
        <v>1</v>
      </c>
      <c r="AC857">
        <f t="shared" ca="1" si="148"/>
        <v>6.0637367084609544</v>
      </c>
      <c r="AD857">
        <f t="shared" ca="1" si="140"/>
        <v>-18.994599874450302</v>
      </c>
      <c r="AE857">
        <f t="shared" ca="1" si="141"/>
        <v>100</v>
      </c>
    </row>
    <row r="858" spans="5:31" x14ac:dyDescent="0.15">
      <c r="E858" s="32"/>
      <c r="F858" s="33"/>
      <c r="G858" s="34"/>
      <c r="P858">
        <f t="array" aca="1" ref="P858:S858" ca="1">MMULT(P524:S524,$P$38:$S$41)</f>
        <v>0.19999999999999929</v>
      </c>
      <c r="Q858">
        <f ca="1"/>
        <v>-1.9040087827498553</v>
      </c>
      <c r="R858">
        <f ca="1"/>
        <v>0</v>
      </c>
      <c r="S858">
        <f ca="1"/>
        <v>1</v>
      </c>
      <c r="T858">
        <f t="array" aca="1" ref="T858:W858" ca="1">MMULT(P858:S858,$T$38:$W$41)</f>
        <v>0.19999999999999929</v>
      </c>
      <c r="U858">
        <f ca="1"/>
        <v>-1.9040087827498553</v>
      </c>
      <c r="V858">
        <f ca="1"/>
        <v>4.3</v>
      </c>
      <c r="W858">
        <f ca="1"/>
        <v>1</v>
      </c>
      <c r="Y858">
        <f t="array" aca="1" ref="Y858:AB858" ca="1">MMULT(T858:W858,$Y$38:$AB$41)</f>
        <v>1.5591575032059664</v>
      </c>
      <c r="Z858">
        <f ca="1"/>
        <v>-3.7989199748900608</v>
      </c>
      <c r="AA858">
        <f ca="1"/>
        <v>2.3005400125549702</v>
      </c>
      <c r="AB858">
        <f ca="1"/>
        <v>1</v>
      </c>
      <c r="AC858">
        <f t="shared" ca="1" si="148"/>
        <v>7.795787516029832</v>
      </c>
      <c r="AD858">
        <f t="shared" ca="1" si="140"/>
        <v>-18.994599874450305</v>
      </c>
      <c r="AE858">
        <f t="shared" ca="1" si="141"/>
        <v>100</v>
      </c>
    </row>
    <row r="859" spans="5:31" x14ac:dyDescent="0.15">
      <c r="E859" s="32"/>
      <c r="F859" s="33"/>
      <c r="G859" s="34"/>
      <c r="P859">
        <f t="array" aca="1" ref="P859:S859" ca="1">MMULT(P525:S525,$P$38:$S$41)</f>
        <v>0.5999999999999992</v>
      </c>
      <c r="Q859">
        <f ca="1"/>
        <v>-1.9040087827498549</v>
      </c>
      <c r="R859">
        <f ca="1"/>
        <v>0</v>
      </c>
      <c r="S859">
        <f ca="1"/>
        <v>1</v>
      </c>
      <c r="T859">
        <f t="array" aca="1" ref="T859:W859" ca="1">MMULT(P859:S859,$T$38:$W$41)</f>
        <v>0.5999999999999992</v>
      </c>
      <c r="U859">
        <f ca="1"/>
        <v>-1.9040087827498549</v>
      </c>
      <c r="V859">
        <f ca="1"/>
        <v>4.3</v>
      </c>
      <c r="W859">
        <f ca="1"/>
        <v>1</v>
      </c>
      <c r="Y859">
        <f t="array" aca="1" ref="Y859:AB859" ca="1">MMULT(T859:W859,$Y$38:$AB$41)</f>
        <v>1.9055676647197419</v>
      </c>
      <c r="Z859">
        <f ca="1"/>
        <v>-3.7989199748900599</v>
      </c>
      <c r="AA859">
        <f ca="1"/>
        <v>2.1005400125549709</v>
      </c>
      <c r="AB859">
        <f ca="1"/>
        <v>1</v>
      </c>
      <c r="AC859">
        <f t="shared" ca="1" si="148"/>
        <v>9.5278383235987096</v>
      </c>
      <c r="AD859">
        <f t="shared" ca="1" si="140"/>
        <v>-18.994599874450302</v>
      </c>
      <c r="AE859">
        <f t="shared" ca="1" si="141"/>
        <v>100</v>
      </c>
    </row>
    <row r="860" spans="5:31" x14ac:dyDescent="0.15">
      <c r="E860" s="32"/>
      <c r="F860" s="33"/>
      <c r="G860" s="34"/>
      <c r="P860">
        <f t="array" aca="1" ref="P860:S860" ca="1">MMULT(P526:S526,$P$38:$S$41)</f>
        <v>0.99999999999999933</v>
      </c>
      <c r="Q860">
        <f ca="1"/>
        <v>-1.9040087827498553</v>
      </c>
      <c r="R860">
        <f ca="1"/>
        <v>0</v>
      </c>
      <c r="S860">
        <f ca="1"/>
        <v>1</v>
      </c>
      <c r="T860">
        <f t="array" aca="1" ref="T860:W860" ca="1">MMULT(P860:S860,$T$38:$W$41)</f>
        <v>0.99999999999999933</v>
      </c>
      <c r="U860">
        <f ca="1"/>
        <v>-1.9040087827498553</v>
      </c>
      <c r="V860">
        <f ca="1"/>
        <v>4.3</v>
      </c>
      <c r="W860">
        <f ca="1"/>
        <v>1</v>
      </c>
      <c r="Y860">
        <f t="array" aca="1" ref="Y860:AB860" ca="1">MMULT(T860:W860,$Y$38:$AB$41)</f>
        <v>2.2519778262335173</v>
      </c>
      <c r="Z860">
        <f ca="1"/>
        <v>-3.7989199748900608</v>
      </c>
      <c r="AA860">
        <f ca="1"/>
        <v>1.9005400125549705</v>
      </c>
      <c r="AB860">
        <f ca="1"/>
        <v>1</v>
      </c>
      <c r="AC860">
        <f t="shared" ca="1" si="148"/>
        <v>11.259889131167586</v>
      </c>
      <c r="AD860">
        <f t="shared" ca="1" si="140"/>
        <v>-18.994599874450305</v>
      </c>
      <c r="AE860">
        <f t="shared" ca="1" si="141"/>
        <v>100</v>
      </c>
    </row>
    <row r="861" spans="5:31" x14ac:dyDescent="0.15">
      <c r="E861" s="32"/>
      <c r="F861" s="33"/>
      <c r="G861" s="34"/>
      <c r="T861" t="e">
        <f t="array" ref="T861:W861">MMULT(P861:S861,$T$38:$W$41)</f>
        <v>#VALUE!</v>
      </c>
      <c r="U861" t="e">
        <v>#VALUE!</v>
      </c>
      <c r="V861" t="e">
        <v>#VALUE!</v>
      </c>
      <c r="W861" t="e">
        <v>#VALUE!</v>
      </c>
      <c r="Y861" t="e">
        <f t="array" ref="Y861:AB861">MMULT(T861:W861,$Y$38:$AB$41)</f>
        <v>#VALUE!</v>
      </c>
      <c r="Z861" t="e">
        <v>#VALUE!</v>
      </c>
      <c r="AA861" t="e">
        <v>#VALUE!</v>
      </c>
      <c r="AB861" t="e">
        <v>#VALUE!</v>
      </c>
      <c r="AD861" t="e">
        <f t="shared" si="140"/>
        <v>#VALUE!</v>
      </c>
      <c r="AE861" t="e">
        <f t="shared" si="141"/>
        <v>#VALUE!</v>
      </c>
    </row>
    <row r="862" spans="5:31" x14ac:dyDescent="0.15">
      <c r="E862" s="32"/>
      <c r="F862" s="33"/>
      <c r="G862" s="34"/>
      <c r="P862">
        <f t="array" aca="1" ref="P862:S862" ca="1">MMULT(P528:S528,$P$38:$S$41)</f>
        <v>0.99999999999999867</v>
      </c>
      <c r="Q862">
        <f ca="1"/>
        <v>-1.9040087827498557</v>
      </c>
      <c r="R862">
        <f ca="1"/>
        <v>0</v>
      </c>
      <c r="S862">
        <f ca="1"/>
        <v>1</v>
      </c>
      <c r="T862">
        <f t="array" aca="1" ref="T862:W862" ca="1">MMULT(P862:S862,$T$38:$W$41)</f>
        <v>0.99999999999999867</v>
      </c>
      <c r="U862">
        <f ca="1"/>
        <v>-1.9040087827498557</v>
      </c>
      <c r="V862">
        <f ca="1"/>
        <v>4.3</v>
      </c>
      <c r="W862">
        <f ca="1"/>
        <v>1</v>
      </c>
      <c r="Y862">
        <f t="array" aca="1" ref="Y862:AB862" ca="1">MMULT(T862:W862,$Y$38:$AB$41)</f>
        <v>2.2519778262335168</v>
      </c>
      <c r="Z862">
        <f ca="1"/>
        <v>-3.7989199748900608</v>
      </c>
      <c r="AA862">
        <f ca="1"/>
        <v>1.9005400125549707</v>
      </c>
      <c r="AB862">
        <f ca="1"/>
        <v>1</v>
      </c>
      <c r="AC862">
        <f ca="1">Y862*$AD$40</f>
        <v>11.259889131167585</v>
      </c>
      <c r="AD862">
        <f t="shared" ca="1" si="140"/>
        <v>-18.994599874450305</v>
      </c>
      <c r="AE862">
        <f t="shared" ca="1" si="141"/>
        <v>100</v>
      </c>
    </row>
    <row r="863" spans="5:31" x14ac:dyDescent="0.15">
      <c r="E863" s="32"/>
      <c r="F863" s="33"/>
      <c r="G863" s="34"/>
      <c r="P863">
        <f t="array" aca="1" ref="P863:S863" ca="1">MMULT(P529:S529,$P$38:$S$41)</f>
        <v>1.1999999999999991</v>
      </c>
      <c r="Q863">
        <f ca="1"/>
        <v>-1.5575986212360799</v>
      </c>
      <c r="R863">
        <f ca="1"/>
        <v>0</v>
      </c>
      <c r="S863">
        <f ca="1"/>
        <v>1</v>
      </c>
      <c r="T863">
        <f t="array" aca="1" ref="T863:W863" ca="1">MMULT(P863:S863,$T$38:$W$41)</f>
        <v>1.1999999999999991</v>
      </c>
      <c r="U863">
        <f ca="1"/>
        <v>-1.5575986212360799</v>
      </c>
      <c r="V863">
        <f ca="1"/>
        <v>4.3</v>
      </c>
      <c r="W863">
        <f ca="1"/>
        <v>1</v>
      </c>
      <c r="Y863">
        <f t="array" aca="1" ref="Y863:AB863" ca="1">MMULT(T863:W863,$Y$38:$AB$41)</f>
        <v>2.5117854473688488</v>
      </c>
      <c r="Z863">
        <f ca="1"/>
        <v>-3.4989199748900606</v>
      </c>
      <c r="AA863">
        <f ca="1"/>
        <v>1.9505400125549706</v>
      </c>
      <c r="AB863">
        <f ca="1"/>
        <v>1</v>
      </c>
      <c r="AC863">
        <f t="shared" ref="AC863:AC867" ca="1" si="149">Y863*$AD$40</f>
        <v>12.558927236844244</v>
      </c>
      <c r="AD863">
        <f t="shared" ca="1" si="140"/>
        <v>-17.494599874450302</v>
      </c>
      <c r="AE863">
        <f t="shared" ca="1" si="141"/>
        <v>100</v>
      </c>
    </row>
    <row r="864" spans="5:31" x14ac:dyDescent="0.15">
      <c r="E864" s="32"/>
      <c r="F864" s="33"/>
      <c r="G864" s="34"/>
      <c r="P864">
        <f t="array" aca="1" ref="P864:S864" ca="1">MMULT(P530:S530,$P$38:$S$41)</f>
        <v>1.3999999999999995</v>
      </c>
      <c r="Q864">
        <f ca="1"/>
        <v>-1.2111884597223048</v>
      </c>
      <c r="R864">
        <f ca="1"/>
        <v>0</v>
      </c>
      <c r="S864">
        <f ca="1"/>
        <v>1</v>
      </c>
      <c r="T864">
        <f t="array" aca="1" ref="T864:W864" ca="1">MMULT(P864:S864,$T$38:$W$41)</f>
        <v>1.3999999999999995</v>
      </c>
      <c r="U864">
        <f ca="1"/>
        <v>-1.2111884597223048</v>
      </c>
      <c r="V864">
        <f ca="1"/>
        <v>4.3</v>
      </c>
      <c r="W864">
        <f ca="1"/>
        <v>1</v>
      </c>
      <c r="Y864">
        <f t="array" aca="1" ref="Y864:AB864" ca="1">MMULT(T864:W864,$Y$38:$AB$41)</f>
        <v>2.7715930685041803</v>
      </c>
      <c r="Z864">
        <f ca="1"/>
        <v>-3.1989199748900612</v>
      </c>
      <c r="AA864">
        <f ca="1"/>
        <v>2.0005400125549704</v>
      </c>
      <c r="AB864">
        <f ca="1"/>
        <v>1</v>
      </c>
      <c r="AC864">
        <f t="shared" ca="1" si="149"/>
        <v>13.857965342520902</v>
      </c>
      <c r="AD864">
        <f t="shared" ca="1" si="140"/>
        <v>-15.994599874450305</v>
      </c>
      <c r="AE864">
        <f t="shared" ca="1" si="141"/>
        <v>100</v>
      </c>
    </row>
    <row r="865" spans="5:31" x14ac:dyDescent="0.15">
      <c r="E865" s="32"/>
      <c r="F865" s="33"/>
      <c r="G865" s="34"/>
      <c r="P865">
        <f t="array" aca="1" ref="P865:S865" ca="1">MMULT(P531:S531,$P$38:$S$41)</f>
        <v>1.5999999999999999</v>
      </c>
      <c r="Q865">
        <f ca="1"/>
        <v>-0.86477829820852958</v>
      </c>
      <c r="R865">
        <f ca="1"/>
        <v>0</v>
      </c>
      <c r="S865">
        <f ca="1"/>
        <v>1</v>
      </c>
      <c r="T865">
        <f t="array" aca="1" ref="T865:W865" ca="1">MMULT(P865:S865,$T$38:$W$41)</f>
        <v>1.5999999999999999</v>
      </c>
      <c r="U865">
        <f ca="1"/>
        <v>-0.86477829820852958</v>
      </c>
      <c r="V865">
        <f ca="1"/>
        <v>4.3</v>
      </c>
      <c r="W865">
        <f ca="1"/>
        <v>1</v>
      </c>
      <c r="Y865">
        <f t="array" aca="1" ref="Y865:AB865" ca="1">MMULT(T865:W865,$Y$38:$AB$41)</f>
        <v>3.0314006896395123</v>
      </c>
      <c r="Z865">
        <f ca="1"/>
        <v>-2.8989199748900609</v>
      </c>
      <c r="AA865">
        <f ca="1"/>
        <v>2.0505400125549702</v>
      </c>
      <c r="AB865">
        <f ca="1"/>
        <v>1</v>
      </c>
      <c r="AC865">
        <f t="shared" ca="1" si="149"/>
        <v>15.15700344819756</v>
      </c>
      <c r="AD865">
        <f t="shared" ca="1" si="140"/>
        <v>-14.494599874450305</v>
      </c>
      <c r="AE865">
        <f t="shared" ca="1" si="141"/>
        <v>100</v>
      </c>
    </row>
    <row r="866" spans="5:31" x14ac:dyDescent="0.15">
      <c r="E866" s="32"/>
      <c r="F866" s="33"/>
      <c r="G866" s="34"/>
      <c r="P866">
        <f t="array" aca="1" ref="P866:S866" ca="1">MMULT(P532:S532,$P$38:$S$41)</f>
        <v>1.7999999999999994</v>
      </c>
      <c r="Q866">
        <f ca="1"/>
        <v>-0.51836813669475401</v>
      </c>
      <c r="R866">
        <f ca="1"/>
        <v>0</v>
      </c>
      <c r="S866">
        <f ca="1"/>
        <v>1</v>
      </c>
      <c r="T866">
        <f t="array" aca="1" ref="T866:W866" ca="1">MMULT(P866:S866,$T$38:$W$41)</f>
        <v>1.7999999999999994</v>
      </c>
      <c r="U866">
        <f ca="1"/>
        <v>-0.51836813669475401</v>
      </c>
      <c r="V866">
        <f ca="1"/>
        <v>4.3</v>
      </c>
      <c r="W866">
        <f ca="1"/>
        <v>1</v>
      </c>
      <c r="Y866">
        <f t="array" aca="1" ref="Y866:AB866" ca="1">MMULT(T866:W866,$Y$38:$AB$41)</f>
        <v>3.2912083107748433</v>
      </c>
      <c r="Z866">
        <f ca="1"/>
        <v>-2.5989199748900611</v>
      </c>
      <c r="AA866">
        <f ca="1"/>
        <v>2.10054001255497</v>
      </c>
      <c r="AB866">
        <f ca="1"/>
        <v>1</v>
      </c>
      <c r="AC866">
        <f t="shared" ca="1" si="149"/>
        <v>16.456041553874215</v>
      </c>
      <c r="AD866">
        <f t="shared" ca="1" si="140"/>
        <v>-12.994599874450305</v>
      </c>
      <c r="AE866">
        <f t="shared" ca="1" si="141"/>
        <v>100</v>
      </c>
    </row>
    <row r="867" spans="5:31" x14ac:dyDescent="0.15">
      <c r="E867" s="32"/>
      <c r="F867" s="33"/>
      <c r="G867" s="34"/>
      <c r="P867">
        <f t="array" aca="1" ref="P867:S867" ca="1">MMULT(P533:S533,$P$38:$S$41)</f>
        <v>2</v>
      </c>
      <c r="Q867">
        <f ca="1"/>
        <v>-0.17195797518097866</v>
      </c>
      <c r="R867">
        <f ca="1"/>
        <v>0</v>
      </c>
      <c r="S867">
        <f ca="1"/>
        <v>1</v>
      </c>
      <c r="T867">
        <f t="array" aca="1" ref="T867:W867" ca="1">MMULT(P867:S867,$T$38:$W$41)</f>
        <v>2</v>
      </c>
      <c r="U867">
        <f ca="1"/>
        <v>-0.17195797518097866</v>
      </c>
      <c r="V867">
        <f ca="1"/>
        <v>4.3</v>
      </c>
      <c r="W867">
        <f ca="1"/>
        <v>1</v>
      </c>
      <c r="Y867">
        <f t="array" aca="1" ref="Y867:AB867" ca="1">MMULT(T867:W867,$Y$38:$AB$41)</f>
        <v>3.5510159319101757</v>
      </c>
      <c r="Z867">
        <f ca="1"/>
        <v>-2.2989199748900608</v>
      </c>
      <c r="AA867">
        <f ca="1"/>
        <v>2.1505400125549698</v>
      </c>
      <c r="AB867">
        <f ca="1"/>
        <v>1</v>
      </c>
      <c r="AC867">
        <f t="shared" ca="1" si="149"/>
        <v>17.75507965955088</v>
      </c>
      <c r="AD867">
        <f t="shared" ca="1" si="140"/>
        <v>-11.494599874450305</v>
      </c>
      <c r="AE867">
        <f t="shared" ca="1" si="141"/>
        <v>100</v>
      </c>
    </row>
    <row r="868" spans="5:31" x14ac:dyDescent="0.15">
      <c r="E868" s="32"/>
      <c r="F868" s="33"/>
      <c r="G868" s="34"/>
      <c r="T868" t="e">
        <f t="array" ref="T868:W868">MMULT(P868:S868,$T$38:$W$41)</f>
        <v>#VALUE!</v>
      </c>
      <c r="U868" t="e">
        <v>#VALUE!</v>
      </c>
      <c r="V868" t="e">
        <v>#VALUE!</v>
      </c>
      <c r="W868" t="e">
        <v>#VALUE!</v>
      </c>
      <c r="Y868" t="e">
        <f t="array" ref="Y868:AB868">MMULT(T868:W868,$Y$38:$AB$41)</f>
        <v>#VALUE!</v>
      </c>
      <c r="Z868" t="e">
        <v>#VALUE!</v>
      </c>
      <c r="AA868" t="e">
        <v>#VALUE!</v>
      </c>
      <c r="AB868" t="e">
        <v>#VALUE!</v>
      </c>
      <c r="AD868" t="e">
        <f t="shared" si="140"/>
        <v>#VALUE!</v>
      </c>
      <c r="AE868" t="e">
        <f t="shared" si="141"/>
        <v>#VALUE!</v>
      </c>
    </row>
    <row r="869" spans="5:31" x14ac:dyDescent="0.15">
      <c r="E869" s="32"/>
      <c r="F869" s="33"/>
      <c r="G869" s="34"/>
      <c r="P869">
        <f t="array" aca="1" ref="P869:S869" ca="1">MMULT(P535:S535,$P$38:$S$41)</f>
        <v>2</v>
      </c>
      <c r="Q869">
        <f ca="1"/>
        <v>-0.17195797518097955</v>
      </c>
      <c r="R869">
        <f ca="1"/>
        <v>0</v>
      </c>
      <c r="S869">
        <f ca="1"/>
        <v>1</v>
      </c>
      <c r="T869">
        <f t="array" aca="1" ref="T869:W869" ca="1">MMULT(P869:S869,$T$38:$W$41)</f>
        <v>2</v>
      </c>
      <c r="U869">
        <f ca="1"/>
        <v>-0.17195797518097955</v>
      </c>
      <c r="V869">
        <f ca="1"/>
        <v>4.3</v>
      </c>
      <c r="W869">
        <f ca="1"/>
        <v>1</v>
      </c>
      <c r="Y869">
        <f t="array" aca="1" ref="Y869:AB869" ca="1">MMULT(T869:W869,$Y$38:$AB$41)</f>
        <v>3.5510159319101753</v>
      </c>
      <c r="Z869">
        <f ca="1"/>
        <v>-2.2989199748900617</v>
      </c>
      <c r="AA869">
        <f ca="1"/>
        <v>2.1505400125549694</v>
      </c>
      <c r="AB869">
        <f ca="1"/>
        <v>1</v>
      </c>
      <c r="AC869">
        <f ca="1">Y869*$AD$40</f>
        <v>17.755079659550876</v>
      </c>
      <c r="AD869">
        <f t="shared" ca="1" si="140"/>
        <v>-11.494599874450309</v>
      </c>
      <c r="AE869">
        <f t="shared" ca="1" si="141"/>
        <v>100</v>
      </c>
    </row>
    <row r="870" spans="5:31" x14ac:dyDescent="0.15">
      <c r="E870" s="32"/>
      <c r="F870" s="33"/>
      <c r="G870" s="34"/>
      <c r="P870">
        <f t="array" aca="1" ref="P870:S870" ca="1">MMULT(P536:S536,$P$38:$S$41)</f>
        <v>1.8</v>
      </c>
      <c r="Q870">
        <f ca="1"/>
        <v>0.17445218633279658</v>
      </c>
      <c r="R870">
        <f ca="1"/>
        <v>0</v>
      </c>
      <c r="S870">
        <f ca="1"/>
        <v>1</v>
      </c>
      <c r="T870">
        <f t="array" aca="1" ref="T870:W870" ca="1">MMULT(P870:S870,$T$38:$W$41)</f>
        <v>1.8</v>
      </c>
      <c r="U870">
        <f ca="1"/>
        <v>0.17445218633279658</v>
      </c>
      <c r="V870">
        <f ca="1"/>
        <v>4.3</v>
      </c>
      <c r="W870">
        <f ca="1"/>
        <v>1</v>
      </c>
      <c r="Y870">
        <f t="array" aca="1" ref="Y870:AB870" ca="1">MMULT(T870:W870,$Y$38:$AB$41)</f>
        <v>3.4644133915317319</v>
      </c>
      <c r="Z870">
        <f ca="1"/>
        <v>-1.9989199748900612</v>
      </c>
      <c r="AA870">
        <f ca="1"/>
        <v>2.4005400125549698</v>
      </c>
      <c r="AB870">
        <f ca="1"/>
        <v>1</v>
      </c>
      <c r="AC870">
        <f t="shared" ref="AC870:AC874" ca="1" si="150">Y870*$AD$40</f>
        <v>17.322066957658659</v>
      </c>
      <c r="AD870">
        <f t="shared" ca="1" si="140"/>
        <v>-9.9945998744503068</v>
      </c>
      <c r="AE870">
        <f t="shared" ca="1" si="141"/>
        <v>100</v>
      </c>
    </row>
    <row r="871" spans="5:31" x14ac:dyDescent="0.15">
      <c r="E871" s="32"/>
      <c r="F871" s="33"/>
      <c r="G871" s="34"/>
      <c r="P871">
        <f t="array" aca="1" ref="P871:S871" ca="1">MMULT(P537:S537,$P$38:$S$41)</f>
        <v>1.6000000000000005</v>
      </c>
      <c r="Q871">
        <f ca="1"/>
        <v>0.52086234784657204</v>
      </c>
      <c r="R871">
        <f ca="1"/>
        <v>0</v>
      </c>
      <c r="S871">
        <f ca="1"/>
        <v>1</v>
      </c>
      <c r="T871">
        <f t="array" aca="1" ref="T871:W871" ca="1">MMULT(P871:S871,$T$38:$W$41)</f>
        <v>1.6000000000000005</v>
      </c>
      <c r="U871">
        <f ca="1"/>
        <v>0.52086234784657204</v>
      </c>
      <c r="V871">
        <f ca="1"/>
        <v>4.3</v>
      </c>
      <c r="W871">
        <f ca="1"/>
        <v>1</v>
      </c>
      <c r="Y871">
        <f t="array" aca="1" ref="Y871:AB871" ca="1">MMULT(T871:W871,$Y$38:$AB$41)</f>
        <v>3.3778108511532885</v>
      </c>
      <c r="Z871">
        <f ca="1"/>
        <v>-1.6989199748900612</v>
      </c>
      <c r="AA871">
        <f ca="1"/>
        <v>2.6505400125549694</v>
      </c>
      <c r="AB871">
        <f ca="1"/>
        <v>1</v>
      </c>
      <c r="AC871">
        <f t="shared" ca="1" si="150"/>
        <v>16.889054255766442</v>
      </c>
      <c r="AD871">
        <f t="shared" ca="1" si="140"/>
        <v>-8.4945998744503051</v>
      </c>
      <c r="AE871">
        <f t="shared" ca="1" si="141"/>
        <v>100</v>
      </c>
    </row>
    <row r="872" spans="5:31" x14ac:dyDescent="0.15">
      <c r="E872" s="32"/>
      <c r="F872" s="33"/>
      <c r="G872" s="34"/>
      <c r="P872">
        <f t="array" aca="1" ref="P872:S872" ca="1">MMULT(P538:S538,$P$38:$S$41)</f>
        <v>1.4000000000000008</v>
      </c>
      <c r="Q872">
        <f ca="1"/>
        <v>0.86727250936034794</v>
      </c>
      <c r="R872">
        <f ca="1"/>
        <v>0</v>
      </c>
      <c r="S872">
        <f ca="1"/>
        <v>1</v>
      </c>
      <c r="T872">
        <f t="array" aca="1" ref="T872:W872" ca="1">MMULT(P872:S872,$T$38:$W$41)</f>
        <v>1.4000000000000008</v>
      </c>
      <c r="U872">
        <f ca="1"/>
        <v>0.86727250936034794</v>
      </c>
      <c r="V872">
        <f ca="1"/>
        <v>4.3</v>
      </c>
      <c r="W872">
        <f ca="1"/>
        <v>1</v>
      </c>
      <c r="Y872">
        <f t="array" aca="1" ref="Y872:AB872" ca="1">MMULT(T872:W872,$Y$38:$AB$41)</f>
        <v>3.2912083107748447</v>
      </c>
      <c r="Z872">
        <f ca="1"/>
        <v>-1.3989199748900607</v>
      </c>
      <c r="AA872">
        <f ca="1"/>
        <v>2.9005400125549694</v>
      </c>
      <c r="AB872">
        <f ca="1"/>
        <v>1</v>
      </c>
      <c r="AC872">
        <f t="shared" ca="1" si="150"/>
        <v>16.456041553874222</v>
      </c>
      <c r="AD872">
        <f t="shared" ca="1" si="140"/>
        <v>-6.9945998744503033</v>
      </c>
      <c r="AE872">
        <f t="shared" ca="1" si="141"/>
        <v>100</v>
      </c>
    </row>
    <row r="873" spans="5:31" x14ac:dyDescent="0.15">
      <c r="E873" s="32"/>
      <c r="F873" s="33"/>
      <c r="G873" s="34"/>
      <c r="P873">
        <f t="array" aca="1" ref="P873:S873" ca="1">MMULT(P539:S539,$P$38:$S$41)</f>
        <v>1.2000000000000006</v>
      </c>
      <c r="Q873">
        <f ca="1"/>
        <v>1.2136826708741231</v>
      </c>
      <c r="R873">
        <f ca="1"/>
        <v>0</v>
      </c>
      <c r="S873">
        <f ca="1"/>
        <v>1</v>
      </c>
      <c r="T873">
        <f t="array" aca="1" ref="T873:W873" ca="1">MMULT(P873:S873,$T$38:$W$41)</f>
        <v>1.2000000000000006</v>
      </c>
      <c r="U873">
        <f ca="1"/>
        <v>1.2136826708741231</v>
      </c>
      <c r="V873">
        <f ca="1"/>
        <v>4.3</v>
      </c>
      <c r="W873">
        <f ca="1"/>
        <v>1</v>
      </c>
      <c r="Y873">
        <f t="array" aca="1" ref="Y873:AB873" ca="1">MMULT(T873:W873,$Y$38:$AB$41)</f>
        <v>3.2046057703964008</v>
      </c>
      <c r="Z873">
        <f ca="1"/>
        <v>-1.0989199748900611</v>
      </c>
      <c r="AA873">
        <f ca="1"/>
        <v>3.1505400125549694</v>
      </c>
      <c r="AB873">
        <f ca="1"/>
        <v>1</v>
      </c>
      <c r="AC873">
        <f t="shared" ca="1" si="150"/>
        <v>16.023028851982005</v>
      </c>
      <c r="AD873">
        <f t="shared" ca="1" si="140"/>
        <v>-5.4945998744503051</v>
      </c>
      <c r="AE873">
        <f t="shared" ca="1" si="141"/>
        <v>100</v>
      </c>
    </row>
    <row r="874" spans="5:31" x14ac:dyDescent="0.15">
      <c r="E874" s="32"/>
      <c r="F874" s="33"/>
      <c r="G874" s="34"/>
      <c r="P874">
        <f t="array" aca="1" ref="P874:S874" ca="1">MMULT(P540:S540,$P$38:$S$41)</f>
        <v>1.0000000000000009</v>
      </c>
      <c r="Q874">
        <f ca="1"/>
        <v>1.5600928323878991</v>
      </c>
      <c r="R874">
        <f ca="1"/>
        <v>0</v>
      </c>
      <c r="S874">
        <f ca="1"/>
        <v>1</v>
      </c>
      <c r="T874">
        <f t="array" aca="1" ref="T874:W874" ca="1">MMULT(P874:S874,$T$38:$W$41)</f>
        <v>1.0000000000000009</v>
      </c>
      <c r="U874">
        <f ca="1"/>
        <v>1.5600928323878991</v>
      </c>
      <c r="V874">
        <f ca="1"/>
        <v>4.3</v>
      </c>
      <c r="W874">
        <f ca="1"/>
        <v>1</v>
      </c>
      <c r="Y874">
        <f t="array" aca="1" ref="Y874:AB874" ca="1">MMULT(T874:W874,$Y$38:$AB$41)</f>
        <v>3.1180032300179574</v>
      </c>
      <c r="Z874">
        <f ca="1"/>
        <v>-0.79891997489006061</v>
      </c>
      <c r="AA874">
        <f ca="1"/>
        <v>3.4005400125549694</v>
      </c>
      <c r="AB874">
        <f ca="1"/>
        <v>1</v>
      </c>
      <c r="AC874">
        <f t="shared" ca="1" si="150"/>
        <v>15.590016150089788</v>
      </c>
      <c r="AD874">
        <f t="shared" ca="1" si="140"/>
        <v>-3.9945998744503033</v>
      </c>
      <c r="AE874">
        <f t="shared" ca="1" si="141"/>
        <v>100</v>
      </c>
    </row>
    <row r="875" spans="5:31" x14ac:dyDescent="0.15">
      <c r="E875" s="32"/>
      <c r="F875" s="33"/>
      <c r="G875" s="34"/>
      <c r="T875" t="e">
        <f t="array" ref="T875:W875">MMULT(P875:S875,$T$38:$W$41)</f>
        <v>#VALUE!</v>
      </c>
      <c r="U875" t="e">
        <v>#VALUE!</v>
      </c>
      <c r="V875" t="e">
        <v>#VALUE!</v>
      </c>
      <c r="W875" t="e">
        <v>#VALUE!</v>
      </c>
      <c r="Y875" t="e">
        <f t="array" ref="Y875:AB875">MMULT(T875:W875,$Y$38:$AB$41)</f>
        <v>#VALUE!</v>
      </c>
      <c r="Z875" t="e">
        <v>#VALUE!</v>
      </c>
      <c r="AA875" t="e">
        <v>#VALUE!</v>
      </c>
      <c r="AB875" t="e">
        <v>#VALUE!</v>
      </c>
      <c r="AD875" t="e">
        <f t="shared" si="140"/>
        <v>#VALUE!</v>
      </c>
      <c r="AE875" t="e">
        <f t="shared" si="141"/>
        <v>#VALUE!</v>
      </c>
    </row>
    <row r="876" spans="5:31" x14ac:dyDescent="0.15">
      <c r="E876" s="32"/>
      <c r="F876" s="33"/>
      <c r="G876" s="34"/>
      <c r="T876" t="e">
        <f t="array" ref="T876:W876">MMULT(P876:S876,$T$38:$W$41)</f>
        <v>#VALUE!</v>
      </c>
      <c r="U876" t="e">
        <v>#VALUE!</v>
      </c>
      <c r="V876" t="e">
        <v>#VALUE!</v>
      </c>
      <c r="W876" t="e">
        <v>#VALUE!</v>
      </c>
      <c r="Y876" t="e">
        <f t="array" ref="Y876:AB876">MMULT(T876:W876,$Y$38:$AB$41)</f>
        <v>#VALUE!</v>
      </c>
      <c r="Z876" t="e">
        <v>#VALUE!</v>
      </c>
      <c r="AA876" t="e">
        <v>#VALUE!</v>
      </c>
      <c r="AB876" t="e">
        <v>#VALUE!</v>
      </c>
      <c r="AD876" t="e">
        <f t="shared" ref="AD876:AD939" si="151">IF(AA876&gt;=0,Z876*$AD$40,100)</f>
        <v>#VALUE!</v>
      </c>
      <c r="AE876" t="e">
        <f t="shared" ref="AE876:AE939" si="152">IF(AA876&lt;0,Z876*$AD$40,100)</f>
        <v>#VALUE!</v>
      </c>
    </row>
    <row r="877" spans="5:31" x14ac:dyDescent="0.15">
      <c r="E877" s="35"/>
      <c r="F877" s="36"/>
      <c r="G877" s="37"/>
      <c r="T877" t="e">
        <f t="array" ref="T877:W877">MMULT(P877:S877,$T$38:$W$41)</f>
        <v>#VALUE!</v>
      </c>
      <c r="U877" t="e">
        <v>#VALUE!</v>
      </c>
      <c r="V877" t="e">
        <v>#VALUE!</v>
      </c>
      <c r="W877" t="e">
        <v>#VALUE!</v>
      </c>
      <c r="Y877" t="e">
        <f t="array" ref="Y877:AB877">MMULT(T877:W877,$Y$38:$AB$41)</f>
        <v>#VALUE!</v>
      </c>
      <c r="Z877" t="e">
        <v>#VALUE!</v>
      </c>
      <c r="AA877" t="e">
        <v>#VALUE!</v>
      </c>
      <c r="AB877" t="e">
        <v>#VALUE!</v>
      </c>
      <c r="AD877" t="e">
        <f t="shared" si="151"/>
        <v>#VALUE!</v>
      </c>
      <c r="AE877" t="e">
        <f t="shared" si="152"/>
        <v>#VALUE!</v>
      </c>
    </row>
    <row r="878" spans="5:31" x14ac:dyDescent="0.15">
      <c r="E878" s="29"/>
      <c r="F878" s="30" t="s">
        <v>21</v>
      </c>
      <c r="G878" s="31" t="s">
        <v>0</v>
      </c>
      <c r="P878">
        <f t="array" aca="1" ref="P878:S878" ca="1">MMULT(P544:S544,$P$38:$S$41)</f>
        <v>1</v>
      </c>
      <c r="Q878">
        <f ca="1"/>
        <v>1.2044239452901957</v>
      </c>
      <c r="R878">
        <f ca="1"/>
        <v>0</v>
      </c>
      <c r="S878">
        <f ca="1"/>
        <v>1</v>
      </c>
      <c r="T878">
        <f t="array" aca="1" ref="T878:W878" ca="1">MMULT(P878:S878,$T$38:$W$41)</f>
        <v>1</v>
      </c>
      <c r="U878">
        <f ca="1"/>
        <v>1.2044239452901957</v>
      </c>
      <c r="V878">
        <f ca="1"/>
        <v>4.3</v>
      </c>
      <c r="W878">
        <f ca="1"/>
        <v>1</v>
      </c>
      <c r="Y878">
        <f t="array" aca="1" ref="Y878:AB878" ca="1">MMULT(T878:W878,$Y$38:$AB$41)</f>
        <v>3.0290860082435307</v>
      </c>
      <c r="Z878">
        <f ca="1"/>
        <v>-1.106938266452411</v>
      </c>
      <c r="AA878">
        <f ca="1"/>
        <v>3.2465308667737949</v>
      </c>
      <c r="AB878">
        <f ca="1"/>
        <v>1</v>
      </c>
      <c r="AC878">
        <f ca="1">Y878*$AD$40</f>
        <v>15.145430041217654</v>
      </c>
      <c r="AD878">
        <f t="shared" ca="1" si="151"/>
        <v>-5.5346913322620548</v>
      </c>
      <c r="AE878">
        <f t="shared" ca="1" si="152"/>
        <v>100</v>
      </c>
    </row>
    <row r="879" spans="5:31" x14ac:dyDescent="0.15">
      <c r="E879" s="32"/>
      <c r="F879" s="33"/>
      <c r="G879" s="34"/>
      <c r="P879">
        <f t="array" aca="1" ref="P879:S879" ca="1">MMULT(P545:S545,$P$38:$S$41)</f>
        <v>0.60000000000000009</v>
      </c>
      <c r="Q879">
        <f ca="1"/>
        <v>1.2044239452901957</v>
      </c>
      <c r="R879">
        <f ca="1"/>
        <v>0</v>
      </c>
      <c r="S879">
        <f ca="1"/>
        <v>1</v>
      </c>
      <c r="T879">
        <f t="array" aca="1" ref="T879:W879" ca="1">MMULT(P879:S879,$T$38:$W$41)</f>
        <v>0.60000000000000009</v>
      </c>
      <c r="U879">
        <f ca="1"/>
        <v>1.2044239452901957</v>
      </c>
      <c r="V879">
        <f ca="1"/>
        <v>4.3</v>
      </c>
      <c r="W879">
        <f ca="1"/>
        <v>1</v>
      </c>
      <c r="Y879">
        <f t="array" aca="1" ref="Y879:AB879" ca="1">MMULT(T879:W879,$Y$38:$AB$41)</f>
        <v>2.6826758467297553</v>
      </c>
      <c r="Z879">
        <f ca="1"/>
        <v>-1.106938266452411</v>
      </c>
      <c r="AA879">
        <f ca="1"/>
        <v>3.4465308667737946</v>
      </c>
      <c r="AB879">
        <f ca="1"/>
        <v>1</v>
      </c>
      <c r="AC879">
        <f t="shared" ref="AC879:AC883" ca="1" si="153">Y879*$AD$40</f>
        <v>13.413379233648776</v>
      </c>
      <c r="AD879">
        <f t="shared" ca="1" si="151"/>
        <v>-5.5346913322620548</v>
      </c>
      <c r="AE879">
        <f t="shared" ca="1" si="152"/>
        <v>100</v>
      </c>
    </row>
    <row r="880" spans="5:31" x14ac:dyDescent="0.15">
      <c r="E880" s="32"/>
      <c r="F880" s="33"/>
      <c r="G880" s="34"/>
      <c r="P880">
        <f t="array" aca="1" ref="P880:S880" ca="1">MMULT(P546:S546,$P$38:$S$41)</f>
        <v>0.20000000000000004</v>
      </c>
      <c r="Q880">
        <f ca="1"/>
        <v>1.2044239452901957</v>
      </c>
      <c r="R880">
        <f ca="1"/>
        <v>0</v>
      </c>
      <c r="S880">
        <f ca="1"/>
        <v>1</v>
      </c>
      <c r="T880">
        <f t="array" aca="1" ref="T880:W880" ca="1">MMULT(P880:S880,$T$38:$W$41)</f>
        <v>0.20000000000000004</v>
      </c>
      <c r="U880">
        <f ca="1"/>
        <v>1.2044239452901957</v>
      </c>
      <c r="V880">
        <f ca="1"/>
        <v>4.3</v>
      </c>
      <c r="W880">
        <f ca="1"/>
        <v>1</v>
      </c>
      <c r="Y880">
        <f t="array" aca="1" ref="Y880:AB880" ca="1">MMULT(T880:W880,$Y$38:$AB$41)</f>
        <v>2.3362656852159795</v>
      </c>
      <c r="Z880">
        <f ca="1"/>
        <v>-1.106938266452411</v>
      </c>
      <c r="AA880">
        <f ca="1"/>
        <v>3.6465308667737948</v>
      </c>
      <c r="AB880">
        <f ca="1"/>
        <v>1</v>
      </c>
      <c r="AC880">
        <f t="shared" ca="1" si="153"/>
        <v>11.681328426079897</v>
      </c>
      <c r="AD880">
        <f t="shared" ca="1" si="151"/>
        <v>-5.5346913322620548</v>
      </c>
      <c r="AE880">
        <f t="shared" ca="1" si="152"/>
        <v>100</v>
      </c>
    </row>
    <row r="881" spans="5:31" x14ac:dyDescent="0.15">
      <c r="E881" s="32"/>
      <c r="F881" s="33"/>
      <c r="G881" s="34"/>
      <c r="P881">
        <f t="array" aca="1" ref="P881:S881" ca="1">MMULT(P547:S547,$P$38:$S$41)</f>
        <v>-0.19999999999999998</v>
      </c>
      <c r="Q881">
        <f ca="1"/>
        <v>1.2044239452901957</v>
      </c>
      <c r="R881">
        <f ca="1"/>
        <v>0</v>
      </c>
      <c r="S881">
        <f ca="1"/>
        <v>1</v>
      </c>
      <c r="T881">
        <f t="array" aca="1" ref="T881:W881" ca="1">MMULT(P881:S881,$T$38:$W$41)</f>
        <v>-0.19999999999999998</v>
      </c>
      <c r="U881">
        <f ca="1"/>
        <v>1.2044239452901957</v>
      </c>
      <c r="V881">
        <f ca="1"/>
        <v>4.3</v>
      </c>
      <c r="W881">
        <f ca="1"/>
        <v>1</v>
      </c>
      <c r="Y881">
        <f t="array" aca="1" ref="Y881:AB881" ca="1">MMULT(T881:W881,$Y$38:$AB$41)</f>
        <v>1.9898555237022042</v>
      </c>
      <c r="Z881">
        <f ca="1"/>
        <v>-1.106938266452411</v>
      </c>
      <c r="AA881">
        <f ca="1"/>
        <v>3.8465308667737945</v>
      </c>
      <c r="AB881">
        <f ca="1"/>
        <v>1</v>
      </c>
      <c r="AC881">
        <f t="shared" ca="1" si="153"/>
        <v>9.9492776185110205</v>
      </c>
      <c r="AD881">
        <f t="shared" ca="1" si="151"/>
        <v>-5.5346913322620548</v>
      </c>
      <c r="AE881">
        <f t="shared" ca="1" si="152"/>
        <v>100</v>
      </c>
    </row>
    <row r="882" spans="5:31" x14ac:dyDescent="0.15">
      <c r="E882" s="32"/>
      <c r="F882" s="33"/>
      <c r="G882" s="34"/>
      <c r="P882">
        <f t="array" aca="1" ref="P882:S882" ca="1">MMULT(P548:S548,$P$38:$S$41)</f>
        <v>-0.6</v>
      </c>
      <c r="Q882">
        <f ca="1"/>
        <v>1.2044239452901957</v>
      </c>
      <c r="R882">
        <f ca="1"/>
        <v>0</v>
      </c>
      <c r="S882">
        <f ca="1"/>
        <v>1</v>
      </c>
      <c r="T882">
        <f t="array" aca="1" ref="T882:W882" ca="1">MMULT(P882:S882,$T$38:$W$41)</f>
        <v>-0.6</v>
      </c>
      <c r="U882">
        <f ca="1"/>
        <v>1.2044239452901957</v>
      </c>
      <c r="V882">
        <f ca="1"/>
        <v>4.3</v>
      </c>
      <c r="W882">
        <f ca="1"/>
        <v>1</v>
      </c>
      <c r="Y882">
        <f t="array" aca="1" ref="Y882:AB882" ca="1">MMULT(T882:W882,$Y$38:$AB$41)</f>
        <v>1.6434453621884286</v>
      </c>
      <c r="Z882">
        <f ca="1"/>
        <v>-1.106938266452411</v>
      </c>
      <c r="AA882">
        <f ca="1"/>
        <v>4.0465308667737947</v>
      </c>
      <c r="AB882">
        <f ca="1"/>
        <v>1</v>
      </c>
      <c r="AC882">
        <f t="shared" ca="1" si="153"/>
        <v>8.2172268109421438</v>
      </c>
      <c r="AD882">
        <f t="shared" ca="1" si="151"/>
        <v>-5.5346913322620548</v>
      </c>
      <c r="AE882">
        <f t="shared" ca="1" si="152"/>
        <v>100</v>
      </c>
    </row>
    <row r="883" spans="5:31" x14ac:dyDescent="0.15">
      <c r="E883" s="32"/>
      <c r="F883" s="33"/>
      <c r="G883" s="34"/>
      <c r="P883">
        <f t="array" aca="1" ref="P883:S883" ca="1">MMULT(P549:S549,$P$38:$S$41)</f>
        <v>-0.99999999999999989</v>
      </c>
      <c r="Q883">
        <f ca="1"/>
        <v>1.2044239452901957</v>
      </c>
      <c r="R883">
        <f ca="1"/>
        <v>0</v>
      </c>
      <c r="S883">
        <f ca="1"/>
        <v>1</v>
      </c>
      <c r="T883">
        <f t="array" aca="1" ref="T883:W883" ca="1">MMULT(P883:S883,$T$38:$W$41)</f>
        <v>-0.99999999999999989</v>
      </c>
      <c r="U883">
        <f ca="1"/>
        <v>1.2044239452901957</v>
      </c>
      <c r="V883">
        <f ca="1"/>
        <v>4.3</v>
      </c>
      <c r="W883">
        <f ca="1"/>
        <v>1</v>
      </c>
      <c r="Y883">
        <f t="array" aca="1" ref="Y883:AB883" ca="1">MMULT(T883:W883,$Y$38:$AB$41)</f>
        <v>1.2970352006746533</v>
      </c>
      <c r="Z883">
        <f ca="1"/>
        <v>-1.106938266452411</v>
      </c>
      <c r="AA883">
        <f ca="1"/>
        <v>4.246530866773794</v>
      </c>
      <c r="AB883">
        <f ca="1"/>
        <v>1</v>
      </c>
      <c r="AC883">
        <f t="shared" ca="1" si="153"/>
        <v>6.4851760033732662</v>
      </c>
      <c r="AD883">
        <f t="shared" ca="1" si="151"/>
        <v>-5.5346913322620548</v>
      </c>
      <c r="AE883">
        <f t="shared" ca="1" si="152"/>
        <v>100</v>
      </c>
    </row>
    <row r="884" spans="5:31" x14ac:dyDescent="0.15">
      <c r="E884" s="32"/>
      <c r="F884" s="33"/>
      <c r="G884" s="34"/>
      <c r="T884" t="e">
        <f t="array" ref="T884:W884">MMULT(P884:S884,$T$38:$W$41)</f>
        <v>#VALUE!</v>
      </c>
      <c r="U884" t="e">
        <v>#VALUE!</v>
      </c>
      <c r="V884" t="e">
        <v>#VALUE!</v>
      </c>
      <c r="W884" t="e">
        <v>#VALUE!</v>
      </c>
      <c r="Y884" t="e">
        <f t="array" ref="Y884:AB884">MMULT(T884:W884,$Y$38:$AB$41)</f>
        <v>#VALUE!</v>
      </c>
      <c r="Z884" t="e">
        <v>#VALUE!</v>
      </c>
      <c r="AA884" t="e">
        <v>#VALUE!</v>
      </c>
      <c r="AB884" t="e">
        <v>#VALUE!</v>
      </c>
      <c r="AD884" t="e">
        <f t="shared" si="151"/>
        <v>#VALUE!</v>
      </c>
      <c r="AE884" t="e">
        <f t="shared" si="152"/>
        <v>#VALUE!</v>
      </c>
    </row>
    <row r="885" spans="5:31" x14ac:dyDescent="0.15">
      <c r="E885" s="32"/>
      <c r="F885" s="33"/>
      <c r="G885" s="34"/>
      <c r="P885">
        <f t="array" aca="1" ref="P885:S885" ca="1">MMULT(P551:S551,$P$38:$S$41)</f>
        <v>-0.99999999999999967</v>
      </c>
      <c r="Q885">
        <f ca="1"/>
        <v>1.2044239452901957</v>
      </c>
      <c r="R885">
        <f ca="1"/>
        <v>0</v>
      </c>
      <c r="S885">
        <f ca="1"/>
        <v>1</v>
      </c>
      <c r="T885">
        <f t="array" aca="1" ref="T885:W885" ca="1">MMULT(P885:S885,$T$38:$W$41)</f>
        <v>-0.99999999999999967</v>
      </c>
      <c r="U885">
        <f ca="1"/>
        <v>1.2044239452901957</v>
      </c>
      <c r="V885">
        <f ca="1"/>
        <v>4.3</v>
      </c>
      <c r="W885">
        <f ca="1"/>
        <v>1</v>
      </c>
      <c r="Y885">
        <f t="array" aca="1" ref="Y885:AB885" ca="1">MMULT(T885:W885,$Y$38:$AB$41)</f>
        <v>1.2970352006746535</v>
      </c>
      <c r="Z885">
        <f ca="1"/>
        <v>-1.106938266452411</v>
      </c>
      <c r="AA885">
        <f ca="1"/>
        <v>4.246530866773794</v>
      </c>
      <c r="AB885">
        <f ca="1"/>
        <v>1</v>
      </c>
      <c r="AC885">
        <f ca="1">Y885*$AD$40</f>
        <v>6.4851760033732671</v>
      </c>
      <c r="AD885">
        <f t="shared" ca="1" si="151"/>
        <v>-5.5346913322620548</v>
      </c>
      <c r="AE885">
        <f t="shared" ca="1" si="152"/>
        <v>100</v>
      </c>
    </row>
    <row r="886" spans="5:31" x14ac:dyDescent="0.15">
      <c r="E886" s="32"/>
      <c r="F886" s="33"/>
      <c r="G886" s="34"/>
      <c r="P886">
        <f t="array" aca="1" ref="P886:S886" ca="1">MMULT(P552:S552,$P$38:$S$41)</f>
        <v>-1.1236067977499788</v>
      </c>
      <c r="Q886">
        <f ca="1"/>
        <v>0.82400133877213444</v>
      </c>
      <c r="R886">
        <f ca="1"/>
        <v>0</v>
      </c>
      <c r="S886">
        <f ca="1"/>
        <v>1</v>
      </c>
      <c r="T886">
        <f t="array" aca="1" ref="T886:W886" ca="1">MMULT(P886:S886,$T$38:$W$41)</f>
        <v>-1.1236067977499788</v>
      </c>
      <c r="U886">
        <f ca="1"/>
        <v>0.82400133877213444</v>
      </c>
      <c r="V886">
        <f ca="1"/>
        <v>4.3</v>
      </c>
      <c r="W886">
        <f ca="1"/>
        <v>1</v>
      </c>
      <c r="Y886">
        <f t="array" aca="1" ref="Y886:AB886" ca="1">MMULT(T886:W886,$Y$38:$AB$41)</f>
        <v>1.0948829221132108</v>
      </c>
      <c r="Z886">
        <f ca="1"/>
        <v>-1.4363939078709436</v>
      </c>
      <c r="AA886">
        <f ca="1"/>
        <v>4.1436064449395174</v>
      </c>
      <c r="AB886">
        <f ca="1"/>
        <v>1</v>
      </c>
      <c r="AC886">
        <f t="shared" ref="AC886:AC890" ca="1" si="154">Y886*$AD$40</f>
        <v>5.4744146105660541</v>
      </c>
      <c r="AD886">
        <f t="shared" ca="1" si="151"/>
        <v>-7.1819695393547178</v>
      </c>
      <c r="AE886">
        <f t="shared" ca="1" si="152"/>
        <v>100</v>
      </c>
    </row>
    <row r="887" spans="5:31" x14ac:dyDescent="0.15">
      <c r="E887" s="32"/>
      <c r="F887" s="33"/>
      <c r="G887" s="34"/>
      <c r="P887">
        <f t="array" aca="1" ref="P887:S887" ca="1">MMULT(P553:S553,$P$38:$S$41)</f>
        <v>-1.2472135954999577</v>
      </c>
      <c r="Q887">
        <f ca="1"/>
        <v>0.44357873225407307</v>
      </c>
      <c r="R887">
        <f ca="1"/>
        <v>0</v>
      </c>
      <c r="S887">
        <f ca="1"/>
        <v>1</v>
      </c>
      <c r="T887">
        <f t="array" aca="1" ref="T887:W887" ca="1">MMULT(P887:S887,$T$38:$W$41)</f>
        <v>-1.2472135954999577</v>
      </c>
      <c r="U887">
        <f ca="1"/>
        <v>0.44357873225407307</v>
      </c>
      <c r="V887">
        <f ca="1"/>
        <v>4.3</v>
      </c>
      <c r="W887">
        <f ca="1"/>
        <v>1</v>
      </c>
      <c r="Y887">
        <f t="array" aca="1" ref="Y887:AB887" ca="1">MMULT(T887:W887,$Y$38:$AB$41)</f>
        <v>0.89273064355176879</v>
      </c>
      <c r="Z887">
        <f ca="1"/>
        <v>-1.7658495492894764</v>
      </c>
      <c r="AA887">
        <f ca="1"/>
        <v>4.0406820231052407</v>
      </c>
      <c r="AB887">
        <f ca="1"/>
        <v>1</v>
      </c>
      <c r="AC887">
        <f t="shared" ca="1" si="154"/>
        <v>4.4636532177588437</v>
      </c>
      <c r="AD887">
        <f t="shared" ca="1" si="151"/>
        <v>-8.8292477464473826</v>
      </c>
      <c r="AE887">
        <f t="shared" ca="1" si="152"/>
        <v>100</v>
      </c>
    </row>
    <row r="888" spans="5:31" x14ac:dyDescent="0.15">
      <c r="E888" s="32"/>
      <c r="F888" s="33"/>
      <c r="G888" s="34"/>
      <c r="P888">
        <f t="array" aca="1" ref="P888:S888" ca="1">MMULT(P554:S554,$P$38:$S$41)</f>
        <v>-1.3708203932499368</v>
      </c>
      <c r="Q888">
        <f ca="1"/>
        <v>6.3156125736011592E-2</v>
      </c>
      <c r="R888">
        <f ca="1"/>
        <v>0</v>
      </c>
      <c r="S888">
        <f ca="1"/>
        <v>1</v>
      </c>
      <c r="T888">
        <f t="array" aca="1" ref="T888:W888" ca="1">MMULT(P888:S888,$T$38:$W$41)</f>
        <v>-1.3708203932499368</v>
      </c>
      <c r="U888">
        <f ca="1"/>
        <v>6.3156125736011592E-2</v>
      </c>
      <c r="V888">
        <f ca="1"/>
        <v>4.3</v>
      </c>
      <c r="W888">
        <f ca="1"/>
        <v>1</v>
      </c>
      <c r="Y888">
        <f t="array" aca="1" ref="Y888:AB888" ca="1">MMULT(T888:W888,$Y$38:$AB$41)</f>
        <v>0.6905783649903261</v>
      </c>
      <c r="Z888">
        <f ca="1"/>
        <v>-2.0953051907080091</v>
      </c>
      <c r="AA888">
        <f ca="1"/>
        <v>3.9377576012709641</v>
      </c>
      <c r="AB888">
        <f ca="1"/>
        <v>1</v>
      </c>
      <c r="AC888">
        <f t="shared" ca="1" si="154"/>
        <v>3.4528918249516307</v>
      </c>
      <c r="AD888">
        <f t="shared" ca="1" si="151"/>
        <v>-10.476525953540046</v>
      </c>
      <c r="AE888">
        <f t="shared" ca="1" si="152"/>
        <v>100</v>
      </c>
    </row>
    <row r="889" spans="5:31" x14ac:dyDescent="0.15">
      <c r="E889" s="32"/>
      <c r="F889" s="33"/>
      <c r="G889" s="34"/>
      <c r="P889">
        <f t="array" aca="1" ref="P889:S889" ca="1">MMULT(P555:S555,$P$38:$S$41)</f>
        <v>-1.4944271909999158</v>
      </c>
      <c r="Q889">
        <f ca="1"/>
        <v>-0.31726648078204978</v>
      </c>
      <c r="R889">
        <f ca="1"/>
        <v>0</v>
      </c>
      <c r="S889">
        <f ca="1"/>
        <v>1</v>
      </c>
      <c r="T889">
        <f t="array" aca="1" ref="T889:W889" ca="1">MMULT(P889:S889,$T$38:$W$41)</f>
        <v>-1.4944271909999158</v>
      </c>
      <c r="U889">
        <f ca="1"/>
        <v>-0.31726648078204978</v>
      </c>
      <c r="V889">
        <f ca="1"/>
        <v>4.3</v>
      </c>
      <c r="W889">
        <f ca="1"/>
        <v>1</v>
      </c>
      <c r="Y889">
        <f t="array" aca="1" ref="Y889:AB889" ca="1">MMULT(T889:W889,$Y$38:$AB$41)</f>
        <v>0.48842608642888385</v>
      </c>
      <c r="Z889">
        <f ca="1"/>
        <v>-2.4247608321265419</v>
      </c>
      <c r="AA889">
        <f ca="1"/>
        <v>3.834833179436687</v>
      </c>
      <c r="AB889">
        <f ca="1"/>
        <v>1</v>
      </c>
      <c r="AC889">
        <f t="shared" ca="1" si="154"/>
        <v>2.4421304321444195</v>
      </c>
      <c r="AD889">
        <f t="shared" ca="1" si="151"/>
        <v>-12.123804160632709</v>
      </c>
      <c r="AE889">
        <f t="shared" ca="1" si="152"/>
        <v>100</v>
      </c>
    </row>
    <row r="890" spans="5:31" x14ac:dyDescent="0.15">
      <c r="E890" s="32"/>
      <c r="F890" s="33"/>
      <c r="G890" s="34"/>
      <c r="P890">
        <f t="array" aca="1" ref="P890:S890" ca="1">MMULT(P556:S556,$P$38:$S$41)</f>
        <v>-1.6180339887498947</v>
      </c>
      <c r="Q890">
        <f ca="1"/>
        <v>-0.69768908730011114</v>
      </c>
      <c r="R890">
        <f ca="1"/>
        <v>0</v>
      </c>
      <c r="S890">
        <f ca="1"/>
        <v>1</v>
      </c>
      <c r="T890">
        <f t="array" aca="1" ref="T890:W890" ca="1">MMULT(P890:S890,$T$38:$W$41)</f>
        <v>-1.6180339887498947</v>
      </c>
      <c r="U890">
        <f ca="1"/>
        <v>-0.69768908730011114</v>
      </c>
      <c r="V890">
        <f ca="1"/>
        <v>4.3</v>
      </c>
      <c r="W890">
        <f ca="1"/>
        <v>1</v>
      </c>
      <c r="Y890">
        <f t="array" aca="1" ref="Y890:AB890" ca="1">MMULT(T890:W890,$Y$38:$AB$41)</f>
        <v>0.28627380786744183</v>
      </c>
      <c r="Z890">
        <f ca="1"/>
        <v>-2.7542164735450747</v>
      </c>
      <c r="AA890">
        <f ca="1"/>
        <v>3.7319087576024099</v>
      </c>
      <c r="AB890">
        <f ca="1"/>
        <v>1</v>
      </c>
      <c r="AC890">
        <f t="shared" ca="1" si="154"/>
        <v>1.4313690393372092</v>
      </c>
      <c r="AD890">
        <f t="shared" ca="1" si="151"/>
        <v>-13.771082367725374</v>
      </c>
      <c r="AE890">
        <f t="shared" ca="1" si="152"/>
        <v>100</v>
      </c>
    </row>
    <row r="891" spans="5:31" x14ac:dyDescent="0.15">
      <c r="E891" s="32"/>
      <c r="F891" s="33"/>
      <c r="G891" s="34"/>
      <c r="T891" t="e">
        <f t="array" ref="T891:W891">MMULT(P891:S891,$T$38:$W$41)</f>
        <v>#VALUE!</v>
      </c>
      <c r="U891" t="e">
        <v>#VALUE!</v>
      </c>
      <c r="V891" t="e">
        <v>#VALUE!</v>
      </c>
      <c r="W891" t="e">
        <v>#VALUE!</v>
      </c>
      <c r="Y891" t="e">
        <f t="array" ref="Y891:AB891">MMULT(T891:W891,$Y$38:$AB$41)</f>
        <v>#VALUE!</v>
      </c>
      <c r="Z891" t="e">
        <v>#VALUE!</v>
      </c>
      <c r="AA891" t="e">
        <v>#VALUE!</v>
      </c>
      <c r="AB891" t="e">
        <v>#VALUE!</v>
      </c>
      <c r="AD891" t="e">
        <f t="shared" si="151"/>
        <v>#VALUE!</v>
      </c>
      <c r="AE891" t="e">
        <f t="shared" si="152"/>
        <v>#VALUE!</v>
      </c>
    </row>
    <row r="892" spans="5:31" x14ac:dyDescent="0.15">
      <c r="E892" s="32"/>
      <c r="F892" s="33"/>
      <c r="G892" s="34"/>
      <c r="P892">
        <f t="array" aca="1" ref="P892:S892" ca="1">MMULT(P558:S558,$P$38:$S$41)</f>
        <v>-1.6180339887498947</v>
      </c>
      <c r="Q892">
        <f ca="1"/>
        <v>-0.69768908730011092</v>
      </c>
      <c r="R892">
        <f ca="1"/>
        <v>0</v>
      </c>
      <c r="S892">
        <f ca="1"/>
        <v>1</v>
      </c>
      <c r="T892">
        <f t="array" aca="1" ref="T892:W892" ca="1">MMULT(P892:S892,$T$38:$W$41)</f>
        <v>-1.6180339887498947</v>
      </c>
      <c r="U892">
        <f ca="1"/>
        <v>-0.69768908730011092</v>
      </c>
      <c r="V892">
        <f ca="1"/>
        <v>4.3</v>
      </c>
      <c r="W892">
        <f ca="1"/>
        <v>1</v>
      </c>
      <c r="Y892">
        <f t="array" aca="1" ref="Y892:AB892" ca="1">MMULT(T892:W892,$Y$38:$AB$41)</f>
        <v>0.28627380786744183</v>
      </c>
      <c r="Z892">
        <f ca="1"/>
        <v>-2.7542164735450747</v>
      </c>
      <c r="AA892">
        <f ca="1"/>
        <v>3.7319087576024104</v>
      </c>
      <c r="AB892">
        <f ca="1"/>
        <v>1</v>
      </c>
      <c r="AC892">
        <f ca="1">Y892*$AD$40</f>
        <v>1.4313690393372092</v>
      </c>
      <c r="AD892">
        <f t="shared" ca="1" si="151"/>
        <v>-13.771082367725374</v>
      </c>
      <c r="AE892">
        <f t="shared" ca="1" si="152"/>
        <v>100</v>
      </c>
    </row>
    <row r="893" spans="5:31" x14ac:dyDescent="0.15">
      <c r="E893" s="32"/>
      <c r="F893" s="33"/>
      <c r="G893" s="34"/>
      <c r="P893">
        <f t="array" aca="1" ref="P893:S893" ca="1">MMULT(P559:S559,$P$38:$S$41)</f>
        <v>-1.2944271909999157</v>
      </c>
      <c r="Q893">
        <f ca="1"/>
        <v>-0.93280318821710029</v>
      </c>
      <c r="R893">
        <f ca="1"/>
        <v>0</v>
      </c>
      <c r="S893">
        <f ca="1"/>
        <v>1</v>
      </c>
      <c r="T893">
        <f t="array" aca="1" ref="T893:W893" ca="1">MMULT(P893:S893,$T$38:$W$41)</f>
        <v>-1.2944271909999157</v>
      </c>
      <c r="U893">
        <f ca="1"/>
        <v>-0.93280318821710029</v>
      </c>
      <c r="V893">
        <f ca="1"/>
        <v>4.3</v>
      </c>
      <c r="W893">
        <f ca="1"/>
        <v>1</v>
      </c>
      <c r="Y893">
        <f t="array" aca="1" ref="Y893:AB893" ca="1">MMULT(T893:W893,$Y$38:$AB$41)</f>
        <v>0.5077469903270091</v>
      </c>
      <c r="Z893">
        <f ca="1"/>
        <v>-2.9578312577271255</v>
      </c>
      <c r="AA893">
        <f ca="1"/>
        <v>3.4682979666363951</v>
      </c>
      <c r="AB893">
        <f ca="1"/>
        <v>1</v>
      </c>
      <c r="AC893">
        <f t="shared" ref="AC893:AC897" ca="1" si="155">Y893*$AD$40</f>
        <v>2.5387349516350453</v>
      </c>
      <c r="AD893">
        <f t="shared" ca="1" si="151"/>
        <v>-14.789156288635628</v>
      </c>
      <c r="AE893">
        <f t="shared" ca="1" si="152"/>
        <v>100</v>
      </c>
    </row>
    <row r="894" spans="5:31" x14ac:dyDescent="0.15">
      <c r="E894" s="32"/>
      <c r="F894" s="33"/>
      <c r="G894" s="34"/>
      <c r="P894">
        <f t="array" aca="1" ref="P894:S894" ca="1">MMULT(P560:S560,$P$38:$S$41)</f>
        <v>-0.97082039324993696</v>
      </c>
      <c r="Q894">
        <f ca="1"/>
        <v>-1.1679172891340892</v>
      </c>
      <c r="R894">
        <f ca="1"/>
        <v>0</v>
      </c>
      <c r="S894">
        <f ca="1"/>
        <v>1</v>
      </c>
      <c r="T894">
        <f t="array" aca="1" ref="T894:W894" ca="1">MMULT(P894:S894,$T$38:$W$41)</f>
        <v>-0.97082039324993696</v>
      </c>
      <c r="U894">
        <f ca="1"/>
        <v>-1.1679172891340892</v>
      </c>
      <c r="V894">
        <f ca="1"/>
        <v>4.3</v>
      </c>
      <c r="W894">
        <f ca="1"/>
        <v>1</v>
      </c>
      <c r="Y894">
        <f t="array" aca="1" ref="Y894:AB894" ca="1">MMULT(T894:W894,$Y$38:$AB$41)</f>
        <v>0.72922017278657636</v>
      </c>
      <c r="Z894">
        <f ca="1"/>
        <v>-3.1614460419091763</v>
      </c>
      <c r="AA894">
        <f ca="1"/>
        <v>3.2046871756703807</v>
      </c>
      <c r="AB894">
        <f ca="1"/>
        <v>1</v>
      </c>
      <c r="AC894">
        <f t="shared" ca="1" si="155"/>
        <v>3.6461008639328818</v>
      </c>
      <c r="AD894">
        <f t="shared" ca="1" si="151"/>
        <v>-15.807230209545882</v>
      </c>
      <c r="AE894">
        <f t="shared" ca="1" si="152"/>
        <v>100</v>
      </c>
    </row>
    <row r="895" spans="5:31" x14ac:dyDescent="0.15">
      <c r="E895" s="32"/>
      <c r="F895" s="33"/>
      <c r="G895" s="34"/>
      <c r="P895">
        <f t="array" aca="1" ref="P895:S895" ca="1">MMULT(P561:S561,$P$38:$S$41)</f>
        <v>-0.64721359549995794</v>
      </c>
      <c r="Q895">
        <f ca="1"/>
        <v>-1.4030313900510789</v>
      </c>
      <c r="R895">
        <f ca="1"/>
        <v>0</v>
      </c>
      <c r="S895">
        <f ca="1"/>
        <v>1</v>
      </c>
      <c r="T895">
        <f t="array" aca="1" ref="T895:W895" ca="1">MMULT(P895:S895,$T$38:$W$41)</f>
        <v>-0.64721359549995794</v>
      </c>
      <c r="U895">
        <f ca="1"/>
        <v>-1.4030313900510789</v>
      </c>
      <c r="V895">
        <f ca="1"/>
        <v>4.3</v>
      </c>
      <c r="W895">
        <f ca="1"/>
        <v>1</v>
      </c>
      <c r="Y895">
        <f t="array" aca="1" ref="Y895:AB895" ca="1">MMULT(T895:W895,$Y$38:$AB$41)</f>
        <v>0.95069335524614385</v>
      </c>
      <c r="Z895">
        <f ca="1"/>
        <v>-3.3650608260912271</v>
      </c>
      <c r="AA895">
        <f ca="1"/>
        <v>2.9410763847043655</v>
      </c>
      <c r="AB895">
        <f ca="1"/>
        <v>1</v>
      </c>
      <c r="AC895">
        <f t="shared" ca="1" si="155"/>
        <v>4.7534667762307192</v>
      </c>
      <c r="AD895">
        <f t="shared" ca="1" si="151"/>
        <v>-16.825304130456136</v>
      </c>
      <c r="AE895">
        <f t="shared" ca="1" si="152"/>
        <v>100</v>
      </c>
    </row>
    <row r="896" spans="5:31" x14ac:dyDescent="0.15">
      <c r="E896" s="32"/>
      <c r="F896" s="33"/>
      <c r="G896" s="34"/>
      <c r="P896">
        <f t="array" aca="1" ref="P896:S896" ca="1">MMULT(P562:S562,$P$38:$S$41)</f>
        <v>-0.32360679774997902</v>
      </c>
      <c r="Q896">
        <f ca="1"/>
        <v>-1.6381454909680682</v>
      </c>
      <c r="R896">
        <f ca="1"/>
        <v>0</v>
      </c>
      <c r="S896">
        <f ca="1"/>
        <v>1</v>
      </c>
      <c r="T896">
        <f t="array" aca="1" ref="T896:W896" ca="1">MMULT(P896:S896,$T$38:$W$41)</f>
        <v>-0.32360679774997902</v>
      </c>
      <c r="U896">
        <f ca="1"/>
        <v>-1.6381454909680682</v>
      </c>
      <c r="V896">
        <f ca="1"/>
        <v>4.3</v>
      </c>
      <c r="W896">
        <f ca="1"/>
        <v>1</v>
      </c>
      <c r="Y896">
        <f t="array" aca="1" ref="Y896:AB896" ca="1">MMULT(T896:W896,$Y$38:$AB$41)</f>
        <v>1.1721665377057113</v>
      </c>
      <c r="Z896">
        <f ca="1"/>
        <v>-3.5686756102732784</v>
      </c>
      <c r="AA896">
        <f ca="1"/>
        <v>2.6774655937383507</v>
      </c>
      <c r="AB896">
        <f ca="1"/>
        <v>1</v>
      </c>
      <c r="AC896">
        <f t="shared" ca="1" si="155"/>
        <v>5.8608326885285571</v>
      </c>
      <c r="AD896">
        <f t="shared" ca="1" si="151"/>
        <v>-17.843378051366393</v>
      </c>
      <c r="AE896">
        <f t="shared" ca="1" si="152"/>
        <v>100</v>
      </c>
    </row>
    <row r="897" spans="5:31" x14ac:dyDescent="0.15">
      <c r="E897" s="32"/>
      <c r="F897" s="33"/>
      <c r="G897" s="34"/>
      <c r="P897">
        <f t="array" aca="1" ref="P897:S897" ca="1">MMULT(P563:S563,$P$38:$S$41)</f>
        <v>-1.5972850358318487E-16</v>
      </c>
      <c r="Q897">
        <f ca="1"/>
        <v>-1.8732595918850574</v>
      </c>
      <c r="R897">
        <f ca="1"/>
        <v>0</v>
      </c>
      <c r="S897">
        <f ca="1"/>
        <v>1</v>
      </c>
      <c r="T897">
        <f t="array" aca="1" ref="T897:W897" ca="1">MMULT(P897:S897,$T$38:$W$41)</f>
        <v>-1.5972850358318487E-16</v>
      </c>
      <c r="U897">
        <f ca="1"/>
        <v>-1.8732595918850574</v>
      </c>
      <c r="V897">
        <f ca="1"/>
        <v>4.3</v>
      </c>
      <c r="W897">
        <f ca="1"/>
        <v>1</v>
      </c>
      <c r="Y897">
        <f t="array" aca="1" ref="Y897:AB897" ca="1">MMULT(T897:W897,$Y$38:$AB$41)</f>
        <v>1.3936397201652786</v>
      </c>
      <c r="Z897">
        <f ca="1"/>
        <v>-3.7722903944553292</v>
      </c>
      <c r="AA897">
        <f ca="1"/>
        <v>2.4138548027723359</v>
      </c>
      <c r="AB897">
        <f ca="1"/>
        <v>1</v>
      </c>
      <c r="AC897">
        <f t="shared" ca="1" si="155"/>
        <v>6.9681986008263932</v>
      </c>
      <c r="AD897">
        <f t="shared" ca="1" si="151"/>
        <v>-18.861451972276647</v>
      </c>
      <c r="AE897">
        <f t="shared" ca="1" si="152"/>
        <v>100</v>
      </c>
    </row>
    <row r="898" spans="5:31" x14ac:dyDescent="0.15">
      <c r="E898" s="32"/>
      <c r="F898" s="33"/>
      <c r="G898" s="34"/>
      <c r="T898" t="e">
        <f t="array" ref="T898:W898">MMULT(P898:S898,$T$38:$W$41)</f>
        <v>#VALUE!</v>
      </c>
      <c r="U898" t="e">
        <v>#VALUE!</v>
      </c>
      <c r="V898" t="e">
        <v>#VALUE!</v>
      </c>
      <c r="W898" t="e">
        <v>#VALUE!</v>
      </c>
      <c r="Y898" t="e">
        <f t="array" ref="Y898:AB898">MMULT(T898:W898,$Y$38:$AB$41)</f>
        <v>#VALUE!</v>
      </c>
      <c r="Z898" t="e">
        <v>#VALUE!</v>
      </c>
      <c r="AA898" t="e">
        <v>#VALUE!</v>
      </c>
      <c r="AB898" t="e">
        <v>#VALUE!</v>
      </c>
      <c r="AD898" t="e">
        <f t="shared" si="151"/>
        <v>#VALUE!</v>
      </c>
      <c r="AE898" t="e">
        <f t="shared" si="152"/>
        <v>#VALUE!</v>
      </c>
    </row>
    <row r="899" spans="5:31" x14ac:dyDescent="0.15">
      <c r="E899" s="32"/>
      <c r="F899" s="33"/>
      <c r="G899" s="34"/>
      <c r="P899">
        <f t="array" aca="1" ref="P899:S899" ca="1">MMULT(P565:S565,$P$38:$S$41)</f>
        <v>-3.2626195727695835E-16</v>
      </c>
      <c r="Q899">
        <f ca="1"/>
        <v>-1.8732595918850574</v>
      </c>
      <c r="R899">
        <f ca="1"/>
        <v>0</v>
      </c>
      <c r="S899">
        <f ca="1"/>
        <v>1</v>
      </c>
      <c r="T899">
        <f t="array" aca="1" ref="T899:W899" ca="1">MMULT(P899:S899,$T$38:$W$41)</f>
        <v>-3.2626195727695835E-16</v>
      </c>
      <c r="U899">
        <f ca="1"/>
        <v>-1.8732595918850574</v>
      </c>
      <c r="V899">
        <f ca="1"/>
        <v>4.3</v>
      </c>
      <c r="W899">
        <f ca="1"/>
        <v>1</v>
      </c>
      <c r="Y899">
        <f t="array" aca="1" ref="Y899:AB899" ca="1">MMULT(T899:W899,$Y$38:$AB$41)</f>
        <v>1.3936397201652784</v>
      </c>
      <c r="Z899">
        <f ca="1"/>
        <v>-3.7722903944553292</v>
      </c>
      <c r="AA899">
        <f ca="1"/>
        <v>2.4138548027723359</v>
      </c>
      <c r="AB899">
        <f ca="1"/>
        <v>1</v>
      </c>
      <c r="AC899">
        <f ca="1">Y899*$AD$40</f>
        <v>6.9681986008263923</v>
      </c>
      <c r="AD899">
        <f t="shared" ca="1" si="151"/>
        <v>-18.861451972276647</v>
      </c>
      <c r="AE899">
        <f t="shared" ca="1" si="152"/>
        <v>100</v>
      </c>
    </row>
    <row r="900" spans="5:31" x14ac:dyDescent="0.15">
      <c r="E900" s="32"/>
      <c r="F900" s="33"/>
      <c r="G900" s="34"/>
      <c r="P900">
        <f t="array" aca="1" ref="P900:S900" ca="1">MMULT(P566:S566,$P$38:$S$41)</f>
        <v>0.32360679774997875</v>
      </c>
      <c r="Q900">
        <f ca="1"/>
        <v>-1.6381454909680679</v>
      </c>
      <c r="R900">
        <f ca="1"/>
        <v>0</v>
      </c>
      <c r="S900">
        <f ca="1"/>
        <v>1</v>
      </c>
      <c r="T900">
        <f t="array" aca="1" ref="T900:W900" ca="1">MMULT(P900:S900,$T$38:$W$41)</f>
        <v>0.32360679774997875</v>
      </c>
      <c r="U900">
        <f ca="1"/>
        <v>-1.6381454909680679</v>
      </c>
      <c r="V900">
        <f ca="1"/>
        <v>4.3</v>
      </c>
      <c r="W900">
        <f ca="1"/>
        <v>1</v>
      </c>
      <c r="Y900">
        <f t="array" aca="1" ref="Y900:AB900" ca="1">MMULT(T900:W900,$Y$38:$AB$41)</f>
        <v>1.7326699530833407</v>
      </c>
      <c r="Z900">
        <f ca="1"/>
        <v>-3.568675610273278</v>
      </c>
      <c r="AA900">
        <f ca="1"/>
        <v>2.3538587959883719</v>
      </c>
      <c r="AB900">
        <f ca="1"/>
        <v>1</v>
      </c>
      <c r="AC900">
        <f t="shared" ref="AC900:AC904" ca="1" si="156">Y900*$AD$40</f>
        <v>8.6633497654167044</v>
      </c>
      <c r="AD900">
        <f t="shared" ca="1" si="151"/>
        <v>-17.84337805136639</v>
      </c>
      <c r="AE900">
        <f t="shared" ca="1" si="152"/>
        <v>100</v>
      </c>
    </row>
    <row r="901" spans="5:31" x14ac:dyDescent="0.15">
      <c r="E901" s="32"/>
      <c r="F901" s="33"/>
      <c r="G901" s="34"/>
      <c r="P901">
        <f t="array" aca="1" ref="P901:S901" ca="1">MMULT(P567:S567,$P$38:$S$41)</f>
        <v>0.64721359549995749</v>
      </c>
      <c r="Q901">
        <f ca="1"/>
        <v>-1.4030313900510789</v>
      </c>
      <c r="R901">
        <f ca="1"/>
        <v>0</v>
      </c>
      <c r="S901">
        <f ca="1"/>
        <v>1</v>
      </c>
      <c r="T901">
        <f t="array" aca="1" ref="T901:W901" ca="1">MMULT(P901:S901,$T$38:$W$41)</f>
        <v>0.64721359549995749</v>
      </c>
      <c r="U901">
        <f ca="1"/>
        <v>-1.4030313900510789</v>
      </c>
      <c r="V901">
        <f ca="1"/>
        <v>4.3</v>
      </c>
      <c r="W901">
        <f ca="1"/>
        <v>1</v>
      </c>
      <c r="Y901">
        <f t="array" aca="1" ref="Y901:AB901" ca="1">MMULT(T901:W901,$Y$38:$AB$41)</f>
        <v>2.0717001860014022</v>
      </c>
      <c r="Z901">
        <f ca="1"/>
        <v>-3.3650608260912271</v>
      </c>
      <c r="AA901">
        <f ca="1"/>
        <v>2.2938627892044079</v>
      </c>
      <c r="AB901">
        <f ca="1"/>
        <v>1</v>
      </c>
      <c r="AC901">
        <f t="shared" ca="1" si="156"/>
        <v>10.358500930007011</v>
      </c>
      <c r="AD901">
        <f t="shared" ca="1" si="151"/>
        <v>-16.825304130456136</v>
      </c>
      <c r="AE901">
        <f t="shared" ca="1" si="152"/>
        <v>100</v>
      </c>
    </row>
    <row r="902" spans="5:31" x14ac:dyDescent="0.15">
      <c r="E902" s="32"/>
      <c r="F902" s="33"/>
      <c r="G902" s="34"/>
      <c r="P902">
        <f t="array" aca="1" ref="P902:S902" ca="1">MMULT(P568:S568,$P$38:$S$41)</f>
        <v>0.97082039324993674</v>
      </c>
      <c r="Q902">
        <f ca="1"/>
        <v>-1.1679172891340897</v>
      </c>
      <c r="R902">
        <f ca="1"/>
        <v>0</v>
      </c>
      <c r="S902">
        <f ca="1"/>
        <v>1</v>
      </c>
      <c r="T902">
        <f t="array" aca="1" ref="T902:W902" ca="1">MMULT(P902:S902,$T$38:$W$41)</f>
        <v>0.97082039324993674</v>
      </c>
      <c r="U902">
        <f ca="1"/>
        <v>-1.1679172891340897</v>
      </c>
      <c r="V902">
        <f ca="1"/>
        <v>4.3</v>
      </c>
      <c r="W902">
        <f ca="1"/>
        <v>1</v>
      </c>
      <c r="Y902">
        <f t="array" aca="1" ref="Y902:AB902" ca="1">MMULT(T902:W902,$Y$38:$AB$41)</f>
        <v>2.4107304189194645</v>
      </c>
      <c r="Z902">
        <f ca="1"/>
        <v>-3.1614460419091763</v>
      </c>
      <c r="AA902">
        <f ca="1"/>
        <v>2.2338667824204439</v>
      </c>
      <c r="AB902">
        <f ca="1"/>
        <v>1</v>
      </c>
      <c r="AC902">
        <f t="shared" ca="1" si="156"/>
        <v>12.053652094597322</v>
      </c>
      <c r="AD902">
        <f t="shared" ca="1" si="151"/>
        <v>-15.807230209545882</v>
      </c>
      <c r="AE902">
        <f t="shared" ca="1" si="152"/>
        <v>100</v>
      </c>
    </row>
    <row r="903" spans="5:31" x14ac:dyDescent="0.15">
      <c r="E903" s="32"/>
      <c r="F903" s="33"/>
      <c r="G903" s="34"/>
      <c r="P903">
        <f t="array" aca="1" ref="P903:S903" ca="1">MMULT(P569:S569,$P$38:$S$41)</f>
        <v>1.2944271909999157</v>
      </c>
      <c r="Q903">
        <f ca="1"/>
        <v>-0.93280318821710051</v>
      </c>
      <c r="R903">
        <f ca="1"/>
        <v>0</v>
      </c>
      <c r="S903">
        <f ca="1"/>
        <v>1</v>
      </c>
      <c r="T903">
        <f t="array" aca="1" ref="T903:W903" ca="1">MMULT(P903:S903,$T$38:$W$41)</f>
        <v>1.2944271909999157</v>
      </c>
      <c r="U903">
        <f ca="1"/>
        <v>-0.93280318821710051</v>
      </c>
      <c r="V903">
        <f ca="1"/>
        <v>4.3</v>
      </c>
      <c r="W903">
        <f ca="1"/>
        <v>1</v>
      </c>
      <c r="Y903">
        <f t="array" aca="1" ref="Y903:AB903" ca="1">MMULT(T903:W903,$Y$38:$AB$41)</f>
        <v>2.7497606518375264</v>
      </c>
      <c r="Z903">
        <f ca="1"/>
        <v>-2.9578312577271255</v>
      </c>
      <c r="AA903">
        <f ca="1"/>
        <v>2.1738707756364795</v>
      </c>
      <c r="AB903">
        <f ca="1"/>
        <v>1</v>
      </c>
      <c r="AC903">
        <f t="shared" ca="1" si="156"/>
        <v>13.748803259187632</v>
      </c>
      <c r="AD903">
        <f t="shared" ca="1" si="151"/>
        <v>-14.789156288635628</v>
      </c>
      <c r="AE903">
        <f t="shared" ca="1" si="152"/>
        <v>100</v>
      </c>
    </row>
    <row r="904" spans="5:31" x14ac:dyDescent="0.15">
      <c r="E904" s="32"/>
      <c r="F904" s="33"/>
      <c r="G904" s="34"/>
      <c r="P904">
        <f t="array" aca="1" ref="P904:S904" ca="1">MMULT(P570:S570,$P$38:$S$41)</f>
        <v>1.6180339887498947</v>
      </c>
      <c r="Q904">
        <f ca="1"/>
        <v>-0.69768908730011137</v>
      </c>
      <c r="R904">
        <f ca="1"/>
        <v>0</v>
      </c>
      <c r="S904">
        <f ca="1"/>
        <v>1</v>
      </c>
      <c r="T904">
        <f t="array" aca="1" ref="T904:W904" ca="1">MMULT(P904:S904,$T$38:$W$41)</f>
        <v>1.6180339887498947</v>
      </c>
      <c r="U904">
        <f ca="1"/>
        <v>-0.69768908730011137</v>
      </c>
      <c r="V904">
        <f ca="1"/>
        <v>4.3</v>
      </c>
      <c r="W904">
        <f ca="1"/>
        <v>1</v>
      </c>
      <c r="Y904">
        <f t="array" aca="1" ref="Y904:AB904" ca="1">MMULT(T904:W904,$Y$38:$AB$41)</f>
        <v>3.0887908847555883</v>
      </c>
      <c r="Z904">
        <f ca="1"/>
        <v>-2.7542164735450747</v>
      </c>
      <c r="AA904">
        <f ca="1"/>
        <v>2.1138747688525159</v>
      </c>
      <c r="AB904">
        <f ca="1"/>
        <v>1</v>
      </c>
      <c r="AC904">
        <f t="shared" ca="1" si="156"/>
        <v>15.443954423777942</v>
      </c>
      <c r="AD904">
        <f t="shared" ca="1" si="151"/>
        <v>-13.771082367725374</v>
      </c>
      <c r="AE904">
        <f t="shared" ca="1" si="152"/>
        <v>100</v>
      </c>
    </row>
    <row r="905" spans="5:31" x14ac:dyDescent="0.15">
      <c r="E905" s="32"/>
      <c r="F905" s="33"/>
      <c r="G905" s="34"/>
      <c r="T905" t="e">
        <f t="array" ref="T905:W905">MMULT(P905:S905,$T$38:$W$41)</f>
        <v>#VALUE!</v>
      </c>
      <c r="U905" t="e">
        <v>#VALUE!</v>
      </c>
      <c r="V905" t="e">
        <v>#VALUE!</v>
      </c>
      <c r="W905" t="e">
        <v>#VALUE!</v>
      </c>
      <c r="Y905" t="e">
        <f t="array" ref="Y905:AB905">MMULT(T905:W905,$Y$38:$AB$41)</f>
        <v>#VALUE!</v>
      </c>
      <c r="Z905" t="e">
        <v>#VALUE!</v>
      </c>
      <c r="AA905" t="e">
        <v>#VALUE!</v>
      </c>
      <c r="AB905" t="e">
        <v>#VALUE!</v>
      </c>
      <c r="AD905" t="e">
        <f t="shared" si="151"/>
        <v>#VALUE!</v>
      </c>
      <c r="AE905" t="e">
        <f t="shared" si="152"/>
        <v>#VALUE!</v>
      </c>
    </row>
    <row r="906" spans="5:31" x14ac:dyDescent="0.15">
      <c r="E906" s="32"/>
      <c r="F906" s="33"/>
      <c r="G906" s="34"/>
      <c r="P906">
        <f t="array" aca="1" ref="P906:S906" ca="1">MMULT(P572:S572,$P$38:$S$41)</f>
        <v>1.6180339887498947</v>
      </c>
      <c r="Q906">
        <f ca="1"/>
        <v>-0.69768908730011159</v>
      </c>
      <c r="R906">
        <f ca="1"/>
        <v>0</v>
      </c>
      <c r="S906">
        <f ca="1"/>
        <v>1</v>
      </c>
      <c r="T906">
        <f t="array" aca="1" ref="T906:W906" ca="1">MMULT(P906:S906,$T$38:$W$41)</f>
        <v>1.6180339887498947</v>
      </c>
      <c r="U906">
        <f ca="1"/>
        <v>-0.69768908730011159</v>
      </c>
      <c r="V906">
        <f ca="1"/>
        <v>4.3</v>
      </c>
      <c r="W906">
        <f ca="1"/>
        <v>1</v>
      </c>
      <c r="Y906">
        <f t="array" aca="1" ref="Y906:AB906" ca="1">MMULT(T906:W906,$Y$38:$AB$41)</f>
        <v>3.0887908847555883</v>
      </c>
      <c r="Z906">
        <f ca="1"/>
        <v>-2.7542164735450752</v>
      </c>
      <c r="AA906">
        <f ca="1"/>
        <v>2.1138747688525155</v>
      </c>
      <c r="AB906">
        <f ca="1"/>
        <v>1</v>
      </c>
      <c r="AC906">
        <f ca="1">Y906*$AD$40</f>
        <v>15.443954423777942</v>
      </c>
      <c r="AD906">
        <f t="shared" ca="1" si="151"/>
        <v>-13.771082367725375</v>
      </c>
      <c r="AE906">
        <f t="shared" ca="1" si="152"/>
        <v>100</v>
      </c>
    </row>
    <row r="907" spans="5:31" x14ac:dyDescent="0.15">
      <c r="E907" s="32"/>
      <c r="F907" s="33"/>
      <c r="G907" s="34"/>
      <c r="P907">
        <f t="array" aca="1" ref="P907:S907" ca="1">MMULT(P573:S573,$P$38:$S$41)</f>
        <v>1.4944271909999154</v>
      </c>
      <c r="Q907">
        <f ca="1"/>
        <v>-0.31726648078205</v>
      </c>
      <c r="R907">
        <f ca="1"/>
        <v>0</v>
      </c>
      <c r="S907">
        <f ca="1"/>
        <v>1</v>
      </c>
      <c r="T907">
        <f t="array" aca="1" ref="T907:W907" ca="1">MMULT(P907:S907,$T$38:$W$41)</f>
        <v>1.4944271909999154</v>
      </c>
      <c r="U907">
        <f ca="1"/>
        <v>-0.31726648078205</v>
      </c>
      <c r="V907">
        <f ca="1"/>
        <v>4.3</v>
      </c>
      <c r="W907">
        <f ca="1"/>
        <v>1</v>
      </c>
      <c r="Y907">
        <f t="array" aca="1" ref="Y907:AB907" ca="1">MMULT(T907:W907,$Y$38:$AB$41)</f>
        <v>3.0768499094531769</v>
      </c>
      <c r="Z907">
        <f ca="1"/>
        <v>-2.4247608321265424</v>
      </c>
      <c r="AA907">
        <f ca="1"/>
        <v>2.3404059884367716</v>
      </c>
      <c r="AB907">
        <f ca="1"/>
        <v>1</v>
      </c>
      <c r="AC907">
        <f t="shared" ref="AC907:AC911" ca="1" si="157">Y907*$AD$40</f>
        <v>15.384249547265885</v>
      </c>
      <c r="AD907">
        <f t="shared" ca="1" si="151"/>
        <v>-12.123804160632712</v>
      </c>
      <c r="AE907">
        <f t="shared" ca="1" si="152"/>
        <v>100</v>
      </c>
    </row>
    <row r="908" spans="5:31" x14ac:dyDescent="0.15">
      <c r="E908" s="32"/>
      <c r="F908" s="33"/>
      <c r="G908" s="34"/>
      <c r="P908">
        <f t="array" aca="1" ref="P908:S908" ca="1">MMULT(P574:S574,$P$38:$S$41)</f>
        <v>1.3708203932499368</v>
      </c>
      <c r="Q908">
        <f ca="1"/>
        <v>6.3156125736011121E-2</v>
      </c>
      <c r="R908">
        <f ca="1"/>
        <v>0</v>
      </c>
      <c r="S908">
        <f ca="1"/>
        <v>1</v>
      </c>
      <c r="T908">
        <f t="array" aca="1" ref="T908:W908" ca="1">MMULT(P908:S908,$T$38:$W$41)</f>
        <v>1.3708203932499368</v>
      </c>
      <c r="U908">
        <f ca="1"/>
        <v>6.3156125736011121E-2</v>
      </c>
      <c r="V908">
        <f ca="1"/>
        <v>4.3</v>
      </c>
      <c r="W908">
        <f ca="1"/>
        <v>1</v>
      </c>
      <c r="Y908">
        <f t="array" aca="1" ref="Y908:AB908" ca="1">MMULT(T908:W908,$Y$38:$AB$41)</f>
        <v>3.0649089341507656</v>
      </c>
      <c r="Z908">
        <f ca="1"/>
        <v>-2.0953051907080096</v>
      </c>
      <c r="AA908">
        <f ca="1"/>
        <v>2.5669372080210273</v>
      </c>
      <c r="AB908">
        <f ca="1"/>
        <v>1</v>
      </c>
      <c r="AC908">
        <f t="shared" ca="1" si="157"/>
        <v>15.324544670753827</v>
      </c>
      <c r="AD908">
        <f t="shared" ca="1" si="151"/>
        <v>-10.476525953540047</v>
      </c>
      <c r="AE908">
        <f t="shared" ca="1" si="152"/>
        <v>100</v>
      </c>
    </row>
    <row r="909" spans="5:31" x14ac:dyDescent="0.15">
      <c r="E909" s="32"/>
      <c r="F909" s="33"/>
      <c r="G909" s="34"/>
      <c r="P909">
        <f t="array" aca="1" ref="P909:S909" ca="1">MMULT(P575:S575,$P$38:$S$41)</f>
        <v>1.2472135954999577</v>
      </c>
      <c r="Q909">
        <f ca="1"/>
        <v>0.44357873225407285</v>
      </c>
      <c r="R909">
        <f ca="1"/>
        <v>0</v>
      </c>
      <c r="S909">
        <f ca="1"/>
        <v>1</v>
      </c>
      <c r="T909">
        <f t="array" aca="1" ref="T909:W909" ca="1">MMULT(P909:S909,$T$38:$W$41)</f>
        <v>1.2472135954999577</v>
      </c>
      <c r="U909">
        <f ca="1"/>
        <v>0.44357873225407285</v>
      </c>
      <c r="V909">
        <f ca="1"/>
        <v>4.3</v>
      </c>
      <c r="W909">
        <f ca="1"/>
        <v>1</v>
      </c>
      <c r="Y909">
        <f t="array" aca="1" ref="Y909:AB909" ca="1">MMULT(T909:W909,$Y$38:$AB$41)</f>
        <v>3.0529679588483534</v>
      </c>
      <c r="Z909">
        <f ca="1"/>
        <v>-1.7658495492894766</v>
      </c>
      <c r="AA909">
        <f ca="1"/>
        <v>2.7934684276052835</v>
      </c>
      <c r="AB909">
        <f ca="1"/>
        <v>1</v>
      </c>
      <c r="AC909">
        <f t="shared" ca="1" si="157"/>
        <v>15.264839794241766</v>
      </c>
      <c r="AD909">
        <f t="shared" ca="1" si="151"/>
        <v>-8.8292477464473826</v>
      </c>
      <c r="AE909">
        <f t="shared" ca="1" si="152"/>
        <v>100</v>
      </c>
    </row>
    <row r="910" spans="5:31" x14ac:dyDescent="0.15">
      <c r="E910" s="32"/>
      <c r="F910" s="33"/>
      <c r="G910" s="34"/>
      <c r="P910">
        <f t="array" aca="1" ref="P910:S910" ca="1">MMULT(P576:S576,$P$38:$S$41)</f>
        <v>1.1236067977499788</v>
      </c>
      <c r="Q910">
        <f ca="1"/>
        <v>0.824001338772134</v>
      </c>
      <c r="R910">
        <f ca="1"/>
        <v>0</v>
      </c>
      <c r="S910">
        <f ca="1"/>
        <v>1</v>
      </c>
      <c r="T910">
        <f t="array" aca="1" ref="T910:W910" ca="1">MMULT(P910:S910,$T$38:$W$41)</f>
        <v>1.1236067977499788</v>
      </c>
      <c r="U910">
        <f ca="1"/>
        <v>0.824001338772134</v>
      </c>
      <c r="V910">
        <f ca="1"/>
        <v>4.3</v>
      </c>
      <c r="W910">
        <f ca="1"/>
        <v>1</v>
      </c>
      <c r="Y910">
        <f t="array" aca="1" ref="Y910:AB910" ca="1">MMULT(T910:W910,$Y$38:$AB$41)</f>
        <v>3.041026983545942</v>
      </c>
      <c r="Z910">
        <f ca="1"/>
        <v>-1.436393907870944</v>
      </c>
      <c r="AA910">
        <f ca="1"/>
        <v>3.0199996471895387</v>
      </c>
      <c r="AB910">
        <f ca="1"/>
        <v>1</v>
      </c>
      <c r="AC910">
        <f t="shared" ca="1" si="157"/>
        <v>15.20513491772971</v>
      </c>
      <c r="AD910">
        <f t="shared" ca="1" si="151"/>
        <v>-7.1819695393547196</v>
      </c>
      <c r="AE910">
        <f t="shared" ca="1" si="152"/>
        <v>100</v>
      </c>
    </row>
    <row r="911" spans="5:31" x14ac:dyDescent="0.15">
      <c r="E911" s="32"/>
      <c r="F911" s="33"/>
      <c r="G911" s="34"/>
      <c r="P911">
        <f t="array" aca="1" ref="P911:S911" ca="1">MMULT(P577:S577,$P$38:$S$41)</f>
        <v>1</v>
      </c>
      <c r="Q911">
        <f ca="1"/>
        <v>1.2044239452901957</v>
      </c>
      <c r="R911">
        <f ca="1"/>
        <v>0</v>
      </c>
      <c r="S911">
        <f ca="1"/>
        <v>1</v>
      </c>
      <c r="T911">
        <f t="array" aca="1" ref="T911:W911" ca="1">MMULT(P911:S911,$T$38:$W$41)</f>
        <v>1</v>
      </c>
      <c r="U911">
        <f ca="1"/>
        <v>1.2044239452901957</v>
      </c>
      <c r="V911">
        <f ca="1"/>
        <v>4.3</v>
      </c>
      <c r="W911">
        <f ca="1"/>
        <v>1</v>
      </c>
      <c r="Y911">
        <f t="array" aca="1" ref="Y911:AB911" ca="1">MMULT(T911:W911,$Y$38:$AB$41)</f>
        <v>3.0290860082435307</v>
      </c>
      <c r="Z911">
        <f ca="1"/>
        <v>-1.106938266452411</v>
      </c>
      <c r="AA911">
        <f ca="1"/>
        <v>3.2465308667737949</v>
      </c>
      <c r="AB911">
        <f ca="1"/>
        <v>1</v>
      </c>
      <c r="AC911">
        <f t="shared" ca="1" si="157"/>
        <v>15.145430041217654</v>
      </c>
      <c r="AD911">
        <f t="shared" ca="1" si="151"/>
        <v>-5.5346913322620548</v>
      </c>
      <c r="AE911">
        <f t="shared" ca="1" si="152"/>
        <v>100</v>
      </c>
    </row>
    <row r="912" spans="5:31" x14ac:dyDescent="0.15">
      <c r="E912" s="32"/>
      <c r="F912" s="33"/>
      <c r="G912" s="34"/>
      <c r="T912" t="e">
        <f t="array" ref="T912:W912">MMULT(P912:S912,$T$38:$W$41)</f>
        <v>#VALUE!</v>
      </c>
      <c r="U912" t="e">
        <v>#VALUE!</v>
      </c>
      <c r="V912" t="e">
        <v>#VALUE!</v>
      </c>
      <c r="W912" t="e">
        <v>#VALUE!</v>
      </c>
      <c r="Y912" t="e">
        <f t="array" ref="Y912:AB912">MMULT(T912:W912,$Y$38:$AB$41)</f>
        <v>#VALUE!</v>
      </c>
      <c r="Z912" t="e">
        <v>#VALUE!</v>
      </c>
      <c r="AA912" t="e">
        <v>#VALUE!</v>
      </c>
      <c r="AB912" t="e">
        <v>#VALUE!</v>
      </c>
      <c r="AD912" t="e">
        <f t="shared" si="151"/>
        <v>#VALUE!</v>
      </c>
      <c r="AE912" t="e">
        <f t="shared" si="152"/>
        <v>#VALUE!</v>
      </c>
    </row>
    <row r="913" spans="5:31" x14ac:dyDescent="0.15">
      <c r="E913" s="32"/>
      <c r="F913" s="33"/>
      <c r="G913" s="34"/>
      <c r="T913" t="e">
        <f t="array" ref="T913:W913">MMULT(P913:S913,$T$38:$W$41)</f>
        <v>#VALUE!</v>
      </c>
      <c r="U913" t="e">
        <v>#VALUE!</v>
      </c>
      <c r="V913" t="e">
        <v>#VALUE!</v>
      </c>
      <c r="W913" t="e">
        <v>#VALUE!</v>
      </c>
      <c r="Y913" t="e">
        <f t="array" ref="Y913:AB913">MMULT(T913:W913,$Y$38:$AB$41)</f>
        <v>#VALUE!</v>
      </c>
      <c r="Z913" t="e">
        <v>#VALUE!</v>
      </c>
      <c r="AA913" t="e">
        <v>#VALUE!</v>
      </c>
      <c r="AB913" t="e">
        <v>#VALUE!</v>
      </c>
      <c r="AD913" t="e">
        <f t="shared" si="151"/>
        <v>#VALUE!</v>
      </c>
      <c r="AE913" t="e">
        <f t="shared" si="152"/>
        <v>#VALUE!</v>
      </c>
    </row>
    <row r="914" spans="5:31" x14ac:dyDescent="0.15">
      <c r="E914" s="32"/>
      <c r="F914" s="33"/>
      <c r="G914" s="34" t="s">
        <v>7</v>
      </c>
      <c r="P914">
        <f t="array" aca="1" ref="P914:S914" ca="1">MMULT(P580:S580,$P$38:$S$41)</f>
        <v>0</v>
      </c>
      <c r="Q914">
        <f ca="1"/>
        <v>-1.1719579751809777</v>
      </c>
      <c r="R914">
        <f ca="1"/>
        <v>0</v>
      </c>
      <c r="S914">
        <f ca="1"/>
        <v>1</v>
      </c>
      <c r="T914">
        <f t="array" aca="1" ref="T914:W914" ca="1">MMULT(P914:S914,$T$38:$W$41)</f>
        <v>0</v>
      </c>
      <c r="U914">
        <f ca="1"/>
        <v>-1.1719579751809777</v>
      </c>
      <c r="V914">
        <f ca="1"/>
        <v>4.3</v>
      </c>
      <c r="W914">
        <f ca="1"/>
        <v>1</v>
      </c>
      <c r="Y914">
        <f t="array" aca="1" ref="Y914:AB914" ca="1">MMULT(T914:W914,$Y$38:$AB$41)</f>
        <v>1.5689651243412985</v>
      </c>
      <c r="Z914">
        <f ca="1"/>
        <v>-3.1649453786744988</v>
      </c>
      <c r="AA914">
        <f ca="1"/>
        <v>2.7175273106627511</v>
      </c>
      <c r="AB914">
        <f ca="1"/>
        <v>1</v>
      </c>
      <c r="AC914">
        <f ca="1">Y914*$AD$40</f>
        <v>7.8448256217064927</v>
      </c>
      <c r="AD914">
        <f t="shared" ca="1" si="151"/>
        <v>-15.824726893372494</v>
      </c>
      <c r="AE914">
        <f t="shared" ca="1" si="152"/>
        <v>100</v>
      </c>
    </row>
    <row r="915" spans="5:31" x14ac:dyDescent="0.15">
      <c r="E915" s="32"/>
      <c r="F915" s="33"/>
      <c r="G915" s="34"/>
      <c r="P915">
        <f t="array" aca="1" ref="P915:S915" ca="1">MMULT(P581:S581,$P$38:$S$41)</f>
        <v>0</v>
      </c>
      <c r="Q915">
        <f ca="1"/>
        <v>-0.77195797518097764</v>
      </c>
      <c r="R915">
        <f ca="1"/>
        <v>0</v>
      </c>
      <c r="S915">
        <f ca="1"/>
        <v>1</v>
      </c>
      <c r="T915">
        <f t="array" aca="1" ref="T915:W915" ca="1">MMULT(P915:S915,$T$38:$W$41)</f>
        <v>0</v>
      </c>
      <c r="U915">
        <f ca="1"/>
        <v>-0.77195797518097764</v>
      </c>
      <c r="V915">
        <f ca="1"/>
        <v>4.3</v>
      </c>
      <c r="W915">
        <f ca="1"/>
        <v>1</v>
      </c>
      <c r="Y915">
        <f t="array" aca="1" ref="Y915:AB915" ca="1">MMULT(T915:W915,$Y$38:$AB$41)</f>
        <v>1.6689651243412986</v>
      </c>
      <c r="Z915">
        <f ca="1"/>
        <v>-2.8185352171607234</v>
      </c>
      <c r="AA915">
        <f ca="1"/>
        <v>2.8907323914196388</v>
      </c>
      <c r="AB915">
        <f ca="1"/>
        <v>1</v>
      </c>
      <c r="AC915">
        <f t="shared" ref="AC915:AC919" ca="1" si="158">Y915*$AD$40</f>
        <v>8.3448256217064927</v>
      </c>
      <c r="AD915">
        <f t="shared" ca="1" si="151"/>
        <v>-14.092676085803618</v>
      </c>
      <c r="AE915">
        <f t="shared" ca="1" si="152"/>
        <v>100</v>
      </c>
    </row>
    <row r="916" spans="5:31" x14ac:dyDescent="0.15">
      <c r="E916" s="32"/>
      <c r="F916" s="33"/>
      <c r="G916" s="34"/>
      <c r="P916">
        <f t="array" aca="1" ref="P916:S916" ca="1">MMULT(P582:S582,$P$38:$S$41)</f>
        <v>0</v>
      </c>
      <c r="Q916">
        <f ca="1"/>
        <v>-0.37195797518097762</v>
      </c>
      <c r="R916">
        <f ca="1"/>
        <v>0</v>
      </c>
      <c r="S916">
        <f ca="1"/>
        <v>1</v>
      </c>
      <c r="T916">
        <f t="array" aca="1" ref="T916:W916" ca="1">MMULT(P916:S916,$T$38:$W$41)</f>
        <v>0</v>
      </c>
      <c r="U916">
        <f ca="1"/>
        <v>-0.37195797518097762</v>
      </c>
      <c r="V916">
        <f ca="1"/>
        <v>4.3</v>
      </c>
      <c r="W916">
        <f ca="1"/>
        <v>1</v>
      </c>
      <c r="Y916">
        <f t="array" aca="1" ref="Y916:AB916" ca="1">MMULT(T916:W916,$Y$38:$AB$41)</f>
        <v>1.7689651243412985</v>
      </c>
      <c r="Z916">
        <f ca="1"/>
        <v>-2.4721250556469476</v>
      </c>
      <c r="AA916">
        <f ca="1"/>
        <v>3.0639374721765265</v>
      </c>
      <c r="AB916">
        <f ca="1"/>
        <v>1</v>
      </c>
      <c r="AC916">
        <f t="shared" ca="1" si="158"/>
        <v>8.8448256217064927</v>
      </c>
      <c r="AD916">
        <f t="shared" ca="1" si="151"/>
        <v>-12.360625278234739</v>
      </c>
      <c r="AE916">
        <f t="shared" ca="1" si="152"/>
        <v>100</v>
      </c>
    </row>
    <row r="917" spans="5:31" x14ac:dyDescent="0.15">
      <c r="E917" s="32"/>
      <c r="F917" s="33"/>
      <c r="G917" s="34"/>
      <c r="P917">
        <f t="array" aca="1" ref="P917:S917" ca="1">MMULT(P583:S583,$P$38:$S$41)</f>
        <v>0</v>
      </c>
      <c r="Q917">
        <f ca="1"/>
        <v>2.8042024819022404E-2</v>
      </c>
      <c r="R917">
        <f ca="1"/>
        <v>0</v>
      </c>
      <c r="S917">
        <f ca="1"/>
        <v>1</v>
      </c>
      <c r="T917">
        <f t="array" aca="1" ref="T917:W917" ca="1">MMULT(P917:S917,$T$38:$W$41)</f>
        <v>0</v>
      </c>
      <c r="U917">
        <f ca="1"/>
        <v>2.8042024819022404E-2</v>
      </c>
      <c r="V917">
        <f ca="1"/>
        <v>4.3</v>
      </c>
      <c r="W917">
        <f ca="1"/>
        <v>1</v>
      </c>
      <c r="Y917">
        <f t="array" aca="1" ref="Y917:AB917" ca="1">MMULT(T917:W917,$Y$38:$AB$41)</f>
        <v>1.8689651243412986</v>
      </c>
      <c r="Z917">
        <f ca="1"/>
        <v>-2.1257148941331723</v>
      </c>
      <c r="AA917">
        <f ca="1"/>
        <v>3.2371425529334141</v>
      </c>
      <c r="AB917">
        <f ca="1"/>
        <v>1</v>
      </c>
      <c r="AC917">
        <f t="shared" ca="1" si="158"/>
        <v>9.3448256217064927</v>
      </c>
      <c r="AD917">
        <f t="shared" ca="1" si="151"/>
        <v>-10.62857447066586</v>
      </c>
      <c r="AE917">
        <f t="shared" ca="1" si="152"/>
        <v>100</v>
      </c>
    </row>
    <row r="918" spans="5:31" x14ac:dyDescent="0.15">
      <c r="E918" s="32"/>
      <c r="F918" s="33"/>
      <c r="G918" s="34"/>
      <c r="P918">
        <f t="array" aca="1" ref="P918:S918" ca="1">MMULT(P584:S584,$P$38:$S$41)</f>
        <v>0</v>
      </c>
      <c r="Q918">
        <f ca="1"/>
        <v>0.42804202481902243</v>
      </c>
      <c r="R918">
        <f ca="1"/>
        <v>0</v>
      </c>
      <c r="S918">
        <f ca="1"/>
        <v>1</v>
      </c>
      <c r="T918">
        <f t="array" aca="1" ref="T918:W918" ca="1">MMULT(P918:S918,$T$38:$W$41)</f>
        <v>0</v>
      </c>
      <c r="U918">
        <f ca="1"/>
        <v>0.42804202481902243</v>
      </c>
      <c r="V918">
        <f ca="1"/>
        <v>4.3</v>
      </c>
      <c r="W918">
        <f ca="1"/>
        <v>1</v>
      </c>
      <c r="Y918">
        <f t="array" aca="1" ref="Y918:AB918" ca="1">MMULT(T918:W918,$Y$38:$AB$41)</f>
        <v>1.9689651243412984</v>
      </c>
      <c r="Z918">
        <f ca="1"/>
        <v>-1.7793047326193969</v>
      </c>
      <c r="AA918">
        <f ca="1"/>
        <v>3.4103476336903018</v>
      </c>
      <c r="AB918">
        <f ca="1"/>
        <v>1</v>
      </c>
      <c r="AC918">
        <f t="shared" ca="1" si="158"/>
        <v>9.8448256217064927</v>
      </c>
      <c r="AD918">
        <f t="shared" ca="1" si="151"/>
        <v>-8.8965236630969855</v>
      </c>
      <c r="AE918">
        <f t="shared" ca="1" si="152"/>
        <v>100</v>
      </c>
    </row>
    <row r="919" spans="5:31" x14ac:dyDescent="0.15">
      <c r="E919" s="32"/>
      <c r="F919" s="33"/>
      <c r="G919" s="34"/>
      <c r="P919">
        <f t="array" aca="1" ref="P919:S919" ca="1">MMULT(P585:S585,$P$38:$S$41)</f>
        <v>0</v>
      </c>
      <c r="Q919">
        <f ca="1"/>
        <v>0.82804202481902234</v>
      </c>
      <c r="R919">
        <f ca="1"/>
        <v>0</v>
      </c>
      <c r="S919">
        <f ca="1"/>
        <v>1</v>
      </c>
      <c r="T919">
        <f t="array" aca="1" ref="T919:W919" ca="1">MMULT(P919:S919,$T$38:$W$41)</f>
        <v>0</v>
      </c>
      <c r="U919">
        <f ca="1"/>
        <v>0.82804202481902234</v>
      </c>
      <c r="V919">
        <f ca="1"/>
        <v>4.3</v>
      </c>
      <c r="W919">
        <f ca="1"/>
        <v>1</v>
      </c>
      <c r="Y919">
        <f t="array" aca="1" ref="Y919:AB919" ca="1">MMULT(T919:W919,$Y$38:$AB$41)</f>
        <v>2.0689651243412985</v>
      </c>
      <c r="Z919">
        <f ca="1"/>
        <v>-1.4328945711056216</v>
      </c>
      <c r="AA919">
        <f ca="1"/>
        <v>3.5835527144471895</v>
      </c>
      <c r="AB919">
        <f ca="1"/>
        <v>1</v>
      </c>
      <c r="AC919">
        <f t="shared" ca="1" si="158"/>
        <v>10.344825621706493</v>
      </c>
      <c r="AD919">
        <f t="shared" ca="1" si="151"/>
        <v>-7.1644728555281079</v>
      </c>
      <c r="AE919">
        <f t="shared" ca="1" si="152"/>
        <v>100</v>
      </c>
    </row>
    <row r="920" spans="5:31" x14ac:dyDescent="0.15">
      <c r="E920" s="32"/>
      <c r="F920" s="33"/>
      <c r="G920" s="34"/>
      <c r="T920" t="e">
        <f t="array" ref="T920:W920">MMULT(P920:S920,$T$38:$W$41)</f>
        <v>#VALUE!</v>
      </c>
      <c r="U920" t="e">
        <v>#VALUE!</v>
      </c>
      <c r="V920" t="e">
        <v>#VALUE!</v>
      </c>
      <c r="W920" t="e">
        <v>#VALUE!</v>
      </c>
      <c r="Y920" t="e">
        <f t="array" ref="Y920:AB920">MMULT(T920:W920,$Y$38:$AB$41)</f>
        <v>#VALUE!</v>
      </c>
      <c r="Z920" t="e">
        <v>#VALUE!</v>
      </c>
      <c r="AA920" t="e">
        <v>#VALUE!</v>
      </c>
      <c r="AB920" t="e">
        <v>#VALUE!</v>
      </c>
      <c r="AD920" t="e">
        <f t="shared" si="151"/>
        <v>#VALUE!</v>
      </c>
      <c r="AE920" t="e">
        <f t="shared" si="152"/>
        <v>#VALUE!</v>
      </c>
    </row>
    <row r="921" spans="5:31" x14ac:dyDescent="0.15">
      <c r="E921" s="32"/>
      <c r="F921" s="33"/>
      <c r="G921" s="34"/>
      <c r="T921" t="e">
        <f t="array" ref="T921:W921">MMULT(P921:S921,$T$38:$W$41)</f>
        <v>#VALUE!</v>
      </c>
      <c r="U921" t="e">
        <v>#VALUE!</v>
      </c>
      <c r="V921" t="e">
        <v>#VALUE!</v>
      </c>
      <c r="W921" t="e">
        <v>#VALUE!</v>
      </c>
      <c r="Y921" t="e">
        <f t="array" ref="Y921:AB921">MMULT(T921:W921,$Y$38:$AB$41)</f>
        <v>#VALUE!</v>
      </c>
      <c r="Z921" t="e">
        <v>#VALUE!</v>
      </c>
      <c r="AA921" t="e">
        <v>#VALUE!</v>
      </c>
      <c r="AB921" t="e">
        <v>#VALUE!</v>
      </c>
      <c r="AD921" t="e">
        <f t="shared" si="151"/>
        <v>#VALUE!</v>
      </c>
      <c r="AE921" t="e">
        <f t="shared" si="152"/>
        <v>#VALUE!</v>
      </c>
    </row>
    <row r="922" spans="5:31" x14ac:dyDescent="0.15">
      <c r="E922" s="32"/>
      <c r="F922" s="33"/>
      <c r="G922" s="34" t="s">
        <v>8</v>
      </c>
      <c r="P922">
        <f t="array" aca="1" ref="P922:S922" ca="1">MMULT(P588:S588,$P$38:$S$41)</f>
        <v>1</v>
      </c>
      <c r="Q922">
        <f ca="1"/>
        <v>-1.548339895652151</v>
      </c>
      <c r="R922">
        <f ca="1"/>
        <v>0</v>
      </c>
      <c r="S922">
        <f ca="1"/>
        <v>1</v>
      </c>
      <c r="T922">
        <f t="array" aca="1" ref="T922:W922" ca="1">MMULT(P922:S922,$T$38:$W$41)</f>
        <v>1</v>
      </c>
      <c r="U922">
        <f ca="1"/>
        <v>-1.548339895652151</v>
      </c>
      <c r="V922">
        <f ca="1"/>
        <v>4.3</v>
      </c>
      <c r="W922">
        <f ca="1"/>
        <v>1</v>
      </c>
      <c r="Y922">
        <f t="array" aca="1" ref="Y922:AB922" ca="1">MMULT(T922:W922,$Y$38:$AB$41)</f>
        <v>2.340895048007944</v>
      </c>
      <c r="Z922">
        <f ca="1"/>
        <v>-3.4909016833277091</v>
      </c>
      <c r="AA922">
        <f ca="1"/>
        <v>2.0545491583361457</v>
      </c>
      <c r="AB922">
        <f ca="1"/>
        <v>1</v>
      </c>
      <c r="AC922">
        <f ca="1">Y922*$AD$40</f>
        <v>11.70447524003972</v>
      </c>
      <c r="AD922">
        <f t="shared" ca="1" si="151"/>
        <v>-17.454508416638546</v>
      </c>
      <c r="AE922">
        <f t="shared" ca="1" si="152"/>
        <v>100</v>
      </c>
    </row>
    <row r="923" spans="5:31" x14ac:dyDescent="0.15">
      <c r="E923" s="32"/>
      <c r="F923" s="33"/>
      <c r="G923" s="34"/>
      <c r="P923">
        <f t="array" aca="1" ref="P923:S923" ca="1">MMULT(P589:S589,$P$38:$S$41)</f>
        <v>0.60000000000000009</v>
      </c>
      <c r="Q923">
        <f ca="1"/>
        <v>-1.548339895652151</v>
      </c>
      <c r="R923">
        <f ca="1"/>
        <v>0</v>
      </c>
      <c r="S923">
        <f ca="1"/>
        <v>1</v>
      </c>
      <c r="T923">
        <f t="array" aca="1" ref="T923:W923" ca="1">MMULT(P923:S923,$T$38:$W$41)</f>
        <v>0.60000000000000009</v>
      </c>
      <c r="U923">
        <f ca="1"/>
        <v>-1.548339895652151</v>
      </c>
      <c r="V923">
        <f ca="1"/>
        <v>4.3</v>
      </c>
      <c r="W923">
        <f ca="1"/>
        <v>1</v>
      </c>
      <c r="Y923">
        <f t="array" aca="1" ref="Y923:AB923" ca="1">MMULT(T923:W923,$Y$38:$AB$41)</f>
        <v>1.9944848864941687</v>
      </c>
      <c r="Z923">
        <f ca="1"/>
        <v>-3.4909016833277091</v>
      </c>
      <c r="AA923">
        <f ca="1"/>
        <v>2.2545491583361459</v>
      </c>
      <c r="AB923">
        <f ca="1"/>
        <v>1</v>
      </c>
      <c r="AC923">
        <f t="shared" ref="AC923:AC927" ca="1" si="159">Y923*$AD$40</f>
        <v>9.9724244324708433</v>
      </c>
      <c r="AD923">
        <f t="shared" ca="1" si="151"/>
        <v>-17.454508416638546</v>
      </c>
      <c r="AE923">
        <f t="shared" ca="1" si="152"/>
        <v>100</v>
      </c>
    </row>
    <row r="924" spans="5:31" x14ac:dyDescent="0.15">
      <c r="E924" s="32"/>
      <c r="F924" s="33"/>
      <c r="G924" s="34"/>
      <c r="P924">
        <f t="array" aca="1" ref="P924:S924" ca="1">MMULT(P590:S590,$P$38:$S$41)</f>
        <v>0.20000000000000004</v>
      </c>
      <c r="Q924">
        <f ca="1"/>
        <v>-1.548339895652151</v>
      </c>
      <c r="R924">
        <f ca="1"/>
        <v>0</v>
      </c>
      <c r="S924">
        <f ca="1"/>
        <v>1</v>
      </c>
      <c r="T924">
        <f t="array" aca="1" ref="T924:W924" ca="1">MMULT(P924:S924,$T$38:$W$41)</f>
        <v>0.20000000000000004</v>
      </c>
      <c r="U924">
        <f ca="1"/>
        <v>-1.548339895652151</v>
      </c>
      <c r="V924">
        <f ca="1"/>
        <v>4.3</v>
      </c>
      <c r="W924">
        <f ca="1"/>
        <v>1</v>
      </c>
      <c r="Y924">
        <f t="array" aca="1" ref="Y924:AB924" ca="1">MMULT(T924:W924,$Y$38:$AB$41)</f>
        <v>1.6480747249803931</v>
      </c>
      <c r="Z924">
        <f ca="1"/>
        <v>-3.4909016833277091</v>
      </c>
      <c r="AA924">
        <f ca="1"/>
        <v>2.4545491583361456</v>
      </c>
      <c r="AB924">
        <f ca="1"/>
        <v>1</v>
      </c>
      <c r="AC924">
        <f t="shared" ca="1" si="159"/>
        <v>8.2403736249019648</v>
      </c>
      <c r="AD924">
        <f t="shared" ca="1" si="151"/>
        <v>-17.454508416638546</v>
      </c>
      <c r="AE924">
        <f t="shared" ca="1" si="152"/>
        <v>100</v>
      </c>
    </row>
    <row r="925" spans="5:31" x14ac:dyDescent="0.15">
      <c r="E925" s="32"/>
      <c r="F925" s="33"/>
      <c r="G925" s="34"/>
      <c r="P925">
        <f t="array" aca="1" ref="P925:S925" ca="1">MMULT(P591:S591,$P$38:$S$41)</f>
        <v>-0.19999999999999998</v>
      </c>
      <c r="Q925">
        <f ca="1"/>
        <v>-1.548339895652151</v>
      </c>
      <c r="R925">
        <f ca="1"/>
        <v>0</v>
      </c>
      <c r="S925">
        <f ca="1"/>
        <v>1</v>
      </c>
      <c r="T925">
        <f t="array" aca="1" ref="T925:W925" ca="1">MMULT(P925:S925,$T$38:$W$41)</f>
        <v>-0.19999999999999998</v>
      </c>
      <c r="U925">
        <f ca="1"/>
        <v>-1.548339895652151</v>
      </c>
      <c r="V925">
        <f ca="1"/>
        <v>4.3</v>
      </c>
      <c r="W925">
        <f ca="1"/>
        <v>1</v>
      </c>
      <c r="Y925">
        <f t="array" aca="1" ref="Y925:AB925" ca="1">MMULT(T925:W925,$Y$38:$AB$41)</f>
        <v>1.3016645634666175</v>
      </c>
      <c r="Z925">
        <f ca="1"/>
        <v>-3.4909016833277091</v>
      </c>
      <c r="AA925">
        <f ca="1"/>
        <v>2.6545491583361458</v>
      </c>
      <c r="AB925">
        <f ca="1"/>
        <v>1</v>
      </c>
      <c r="AC925">
        <f t="shared" ca="1" si="159"/>
        <v>6.508322817333088</v>
      </c>
      <c r="AD925">
        <f t="shared" ca="1" si="151"/>
        <v>-17.454508416638546</v>
      </c>
      <c r="AE925">
        <f t="shared" ca="1" si="152"/>
        <v>100</v>
      </c>
    </row>
    <row r="926" spans="5:31" x14ac:dyDescent="0.15">
      <c r="E926" s="32"/>
      <c r="F926" s="33"/>
      <c r="G926" s="34"/>
      <c r="P926">
        <f t="array" aca="1" ref="P926:S926" ca="1">MMULT(P592:S592,$P$38:$S$41)</f>
        <v>-0.6</v>
      </c>
      <c r="Q926">
        <f ca="1"/>
        <v>-1.548339895652151</v>
      </c>
      <c r="R926">
        <f ca="1"/>
        <v>0</v>
      </c>
      <c r="S926">
        <f ca="1"/>
        <v>1</v>
      </c>
      <c r="T926">
        <f t="array" aca="1" ref="T926:W926" ca="1">MMULT(P926:S926,$T$38:$W$41)</f>
        <v>-0.6</v>
      </c>
      <c r="U926">
        <f ca="1"/>
        <v>-1.548339895652151</v>
      </c>
      <c r="V926">
        <f ca="1"/>
        <v>4.3</v>
      </c>
      <c r="W926">
        <f ca="1"/>
        <v>1</v>
      </c>
      <c r="Y926">
        <f t="array" aca="1" ref="Y926:AB926" ca="1">MMULT(T926:W926,$Y$38:$AB$41)</f>
        <v>0.95525440195284206</v>
      </c>
      <c r="Z926">
        <f ca="1"/>
        <v>-3.4909016833277091</v>
      </c>
      <c r="AA926">
        <f ca="1"/>
        <v>2.8545491583361455</v>
      </c>
      <c r="AB926">
        <f ca="1"/>
        <v>1</v>
      </c>
      <c r="AC926">
        <f t="shared" ca="1" si="159"/>
        <v>4.7762720097642104</v>
      </c>
      <c r="AD926">
        <f t="shared" ca="1" si="151"/>
        <v>-17.454508416638546</v>
      </c>
      <c r="AE926">
        <f t="shared" ca="1" si="152"/>
        <v>100</v>
      </c>
    </row>
    <row r="927" spans="5:31" x14ac:dyDescent="0.15">
      <c r="E927" s="32"/>
      <c r="F927" s="33"/>
      <c r="G927" s="34"/>
      <c r="P927">
        <f t="array" aca="1" ref="P927:S927" ca="1">MMULT(P593:S593,$P$38:$S$41)</f>
        <v>-0.99999999999999989</v>
      </c>
      <c r="Q927">
        <f ca="1"/>
        <v>-1.548339895652151</v>
      </c>
      <c r="R927">
        <f ca="1"/>
        <v>0</v>
      </c>
      <c r="S927">
        <f ca="1"/>
        <v>1</v>
      </c>
      <c r="T927">
        <f t="array" aca="1" ref="T927:W927" ca="1">MMULT(P927:S927,$T$38:$W$41)</f>
        <v>-0.99999999999999989</v>
      </c>
      <c r="U927">
        <f ca="1"/>
        <v>-1.548339895652151</v>
      </c>
      <c r="V927">
        <f ca="1"/>
        <v>4.3</v>
      </c>
      <c r="W927">
        <f ca="1"/>
        <v>1</v>
      </c>
      <c r="Y927">
        <f t="array" aca="1" ref="Y927:AB927" ca="1">MMULT(T927:W927,$Y$38:$AB$41)</f>
        <v>0.6088442404390666</v>
      </c>
      <c r="Z927">
        <f ca="1"/>
        <v>-3.4909016833277091</v>
      </c>
      <c r="AA927">
        <f ca="1"/>
        <v>3.0545491583361457</v>
      </c>
      <c r="AB927">
        <f ca="1"/>
        <v>1</v>
      </c>
      <c r="AC927">
        <f t="shared" ca="1" si="159"/>
        <v>3.0442212021953328</v>
      </c>
      <c r="AD927">
        <f t="shared" ca="1" si="151"/>
        <v>-17.454508416638546</v>
      </c>
      <c r="AE927">
        <f t="shared" ca="1" si="152"/>
        <v>100</v>
      </c>
    </row>
    <row r="928" spans="5:31" x14ac:dyDescent="0.15">
      <c r="E928" s="32"/>
      <c r="F928" s="33"/>
      <c r="G928" s="34"/>
      <c r="T928" t="e">
        <f t="array" ref="T928:W928">MMULT(P928:S928,$T$38:$W$41)</f>
        <v>#VALUE!</v>
      </c>
      <c r="U928" t="e">
        <v>#VALUE!</v>
      </c>
      <c r="V928" t="e">
        <v>#VALUE!</v>
      </c>
      <c r="W928" t="e">
        <v>#VALUE!</v>
      </c>
      <c r="Y928" t="e">
        <f t="array" ref="Y928:AB928">MMULT(T928:W928,$Y$38:$AB$41)</f>
        <v>#VALUE!</v>
      </c>
      <c r="Z928" t="e">
        <v>#VALUE!</v>
      </c>
      <c r="AA928" t="e">
        <v>#VALUE!</v>
      </c>
      <c r="AB928" t="e">
        <v>#VALUE!</v>
      </c>
      <c r="AD928" t="e">
        <f t="shared" si="151"/>
        <v>#VALUE!</v>
      </c>
      <c r="AE928" t="e">
        <f t="shared" si="152"/>
        <v>#VALUE!</v>
      </c>
    </row>
    <row r="929" spans="5:31" x14ac:dyDescent="0.15">
      <c r="E929" s="32"/>
      <c r="F929" s="33"/>
      <c r="G929" s="34"/>
      <c r="P929">
        <f t="array" aca="1" ref="P929:S929" ca="1">MMULT(P595:S595,$P$38:$S$41)</f>
        <v>-0.99999999999999967</v>
      </c>
      <c r="Q929">
        <f ca="1"/>
        <v>-1.548339895652151</v>
      </c>
      <c r="R929">
        <f ca="1"/>
        <v>0</v>
      </c>
      <c r="S929">
        <f ca="1"/>
        <v>1</v>
      </c>
      <c r="T929">
        <f t="array" aca="1" ref="T929:W929" ca="1">MMULT(P929:S929,$T$38:$W$41)</f>
        <v>-0.99999999999999967</v>
      </c>
      <c r="U929">
        <f ca="1"/>
        <v>-1.548339895652151</v>
      </c>
      <c r="V929">
        <f ca="1"/>
        <v>4.3</v>
      </c>
      <c r="W929">
        <f ca="1"/>
        <v>1</v>
      </c>
      <c r="Y929">
        <f t="array" aca="1" ref="Y929:AB929" ca="1">MMULT(T929:W929,$Y$38:$AB$41)</f>
        <v>0.60884424043906704</v>
      </c>
      <c r="Z929">
        <f ca="1"/>
        <v>-3.4909016833277091</v>
      </c>
      <c r="AA929">
        <f ca="1"/>
        <v>3.0545491583361457</v>
      </c>
      <c r="AB929">
        <f ca="1"/>
        <v>1</v>
      </c>
      <c r="AC929">
        <f ca="1">Y929*$AD$40</f>
        <v>3.0442212021953354</v>
      </c>
      <c r="AD929">
        <f t="shared" ca="1" si="151"/>
        <v>-17.454508416638546</v>
      </c>
      <c r="AE929">
        <f t="shared" ca="1" si="152"/>
        <v>100</v>
      </c>
    </row>
    <row r="930" spans="5:31" x14ac:dyDescent="0.15">
      <c r="E930" s="32"/>
      <c r="F930" s="33"/>
      <c r="G930" s="34"/>
      <c r="P930">
        <f t="array" aca="1" ref="P930:S930" ca="1">MMULT(P596:S596,$P$38:$S$41)</f>
        <v>-1.1236067977499788</v>
      </c>
      <c r="Q930">
        <f ca="1"/>
        <v>-1.1679172891340897</v>
      </c>
      <c r="R930">
        <f ca="1"/>
        <v>0</v>
      </c>
      <c r="S930">
        <f ca="1"/>
        <v>1</v>
      </c>
      <c r="T930">
        <f t="array" aca="1" ref="T930:W930" ca="1">MMULT(P930:S930,$T$38:$W$41)</f>
        <v>-1.1236067977499788</v>
      </c>
      <c r="U930">
        <f ca="1"/>
        <v>-1.1679172891340897</v>
      </c>
      <c r="V930">
        <f ca="1"/>
        <v>4.3</v>
      </c>
      <c r="W930">
        <f ca="1"/>
        <v>1</v>
      </c>
      <c r="Y930">
        <f t="array" aca="1" ref="Y930:AB930" ca="1">MMULT(T930:W930,$Y$38:$AB$41)</f>
        <v>0.59690326513665504</v>
      </c>
      <c r="Z930">
        <f ca="1"/>
        <v>-3.1614460419091763</v>
      </c>
      <c r="AA930">
        <f ca="1"/>
        <v>3.2810803779204014</v>
      </c>
      <c r="AB930">
        <f ca="1"/>
        <v>1</v>
      </c>
      <c r="AC930">
        <f t="shared" ref="AC930:AC934" ca="1" si="160">Y930*$AD$40</f>
        <v>2.9845163256832752</v>
      </c>
      <c r="AD930">
        <f t="shared" ca="1" si="151"/>
        <v>-15.807230209545882</v>
      </c>
      <c r="AE930">
        <f t="shared" ca="1" si="152"/>
        <v>100</v>
      </c>
    </row>
    <row r="931" spans="5:31" x14ac:dyDescent="0.15">
      <c r="E931" s="32"/>
      <c r="F931" s="33"/>
      <c r="G931" s="34"/>
      <c r="P931">
        <f t="array" aca="1" ref="P931:S931" ca="1">MMULT(P597:S597,$P$38:$S$41)</f>
        <v>-1.2472135954999577</v>
      </c>
      <c r="Q931">
        <f ca="1"/>
        <v>-0.7874946826160284</v>
      </c>
      <c r="R931">
        <f ca="1"/>
        <v>0</v>
      </c>
      <c r="S931">
        <f ca="1"/>
        <v>1</v>
      </c>
      <c r="T931">
        <f t="array" aca="1" ref="T931:W931" ca="1">MMULT(P931:S931,$T$38:$W$41)</f>
        <v>-1.2472135954999577</v>
      </c>
      <c r="U931">
        <f ca="1"/>
        <v>-0.7874946826160284</v>
      </c>
      <c r="V931">
        <f ca="1"/>
        <v>4.3</v>
      </c>
      <c r="W931">
        <f ca="1"/>
        <v>1</v>
      </c>
      <c r="Y931">
        <f t="array" aca="1" ref="Y931:AB931" ca="1">MMULT(T931:W931,$Y$38:$AB$41)</f>
        <v>0.58496228983424348</v>
      </c>
      <c r="Z931">
        <f ca="1"/>
        <v>-2.831990400490644</v>
      </c>
      <c r="AA931">
        <f ca="1"/>
        <v>3.5076115975046571</v>
      </c>
      <c r="AB931">
        <f ca="1"/>
        <v>1</v>
      </c>
      <c r="AC931">
        <f t="shared" ca="1" si="160"/>
        <v>2.9248114491712176</v>
      </c>
      <c r="AD931">
        <f t="shared" ca="1" si="151"/>
        <v>-14.15995200245322</v>
      </c>
      <c r="AE931">
        <f t="shared" ca="1" si="152"/>
        <v>100</v>
      </c>
    </row>
    <row r="932" spans="5:31" x14ac:dyDescent="0.15">
      <c r="E932" s="32"/>
      <c r="F932" s="33"/>
      <c r="G932" s="34"/>
      <c r="P932">
        <f t="array" aca="1" ref="P932:S932" ca="1">MMULT(P598:S598,$P$38:$S$41)</f>
        <v>-1.3708203932499368</v>
      </c>
      <c r="Q932">
        <f ca="1"/>
        <v>-0.40707207609796692</v>
      </c>
      <c r="R932">
        <f ca="1"/>
        <v>0</v>
      </c>
      <c r="S932">
        <f ca="1"/>
        <v>1</v>
      </c>
      <c r="T932">
        <f t="array" aca="1" ref="T932:W932" ca="1">MMULT(P932:S932,$T$38:$W$41)</f>
        <v>-1.3708203932499368</v>
      </c>
      <c r="U932">
        <f ca="1"/>
        <v>-0.40707207609796692</v>
      </c>
      <c r="V932">
        <f ca="1"/>
        <v>4.3</v>
      </c>
      <c r="W932">
        <f ca="1"/>
        <v>1</v>
      </c>
      <c r="Y932">
        <f t="array" aca="1" ref="Y932:AB932" ca="1">MMULT(T932:W932,$Y$38:$AB$41)</f>
        <v>0.57302131453183169</v>
      </c>
      <c r="Z932">
        <f ca="1"/>
        <v>-2.5025347590721112</v>
      </c>
      <c r="AA932">
        <f ca="1"/>
        <v>3.7341428170889133</v>
      </c>
      <c r="AB932">
        <f ca="1"/>
        <v>1</v>
      </c>
      <c r="AC932">
        <f t="shared" ca="1" si="160"/>
        <v>2.8651065726591582</v>
      </c>
      <c r="AD932">
        <f t="shared" ca="1" si="151"/>
        <v>-12.512673795360556</v>
      </c>
      <c r="AE932">
        <f t="shared" ca="1" si="152"/>
        <v>100</v>
      </c>
    </row>
    <row r="933" spans="5:31" x14ac:dyDescent="0.15">
      <c r="E933" s="32"/>
      <c r="F933" s="33"/>
      <c r="G933" s="34"/>
      <c r="P933">
        <f t="array" aca="1" ref="P933:S933" ca="1">MMULT(P599:S599,$P$38:$S$41)</f>
        <v>-1.4944271909999158</v>
      </c>
      <c r="Q933">
        <f ca="1"/>
        <v>-2.6649469579905521E-2</v>
      </c>
      <c r="R933">
        <f ca="1"/>
        <v>0</v>
      </c>
      <c r="S933">
        <f ca="1"/>
        <v>1</v>
      </c>
      <c r="T933">
        <f t="array" aca="1" ref="T933:W933" ca="1">MMULT(P933:S933,$T$38:$W$41)</f>
        <v>-1.4944271909999158</v>
      </c>
      <c r="U933">
        <f ca="1"/>
        <v>-2.6649469579905521E-2</v>
      </c>
      <c r="V933">
        <f ca="1"/>
        <v>4.3</v>
      </c>
      <c r="W933">
        <f ca="1"/>
        <v>1</v>
      </c>
      <c r="Y933">
        <f t="array" aca="1" ref="Y933:AB933" ca="1">MMULT(T933:W933,$Y$38:$AB$41)</f>
        <v>0.56108033922941991</v>
      </c>
      <c r="Z933">
        <f ca="1"/>
        <v>-2.1730791176535784</v>
      </c>
      <c r="AA933">
        <f ca="1"/>
        <v>3.960674036673169</v>
      </c>
      <c r="AB933">
        <f ca="1"/>
        <v>1</v>
      </c>
      <c r="AC933">
        <f t="shared" ca="1" si="160"/>
        <v>2.8054016961470998</v>
      </c>
      <c r="AD933">
        <f t="shared" ca="1" si="151"/>
        <v>-10.865395588267893</v>
      </c>
      <c r="AE933">
        <f t="shared" ca="1" si="152"/>
        <v>100</v>
      </c>
    </row>
    <row r="934" spans="5:31" x14ac:dyDescent="0.15">
      <c r="E934" s="32"/>
      <c r="F934" s="33"/>
      <c r="G934" s="34"/>
      <c r="P934">
        <f t="array" aca="1" ref="P934:S934" ca="1">MMULT(P600:S600,$P$38:$S$41)</f>
        <v>-1.6180339887498947</v>
      </c>
      <c r="Q934">
        <f ca="1"/>
        <v>0.35377313693815582</v>
      </c>
      <c r="R934">
        <f ca="1"/>
        <v>0</v>
      </c>
      <c r="S934">
        <f ca="1"/>
        <v>1</v>
      </c>
      <c r="T934">
        <f t="array" aca="1" ref="T934:W934" ca="1">MMULT(P934:S934,$T$38:$W$41)</f>
        <v>-1.6180339887498947</v>
      </c>
      <c r="U934">
        <f ca="1"/>
        <v>0.35377313693815582</v>
      </c>
      <c r="V934">
        <f ca="1"/>
        <v>4.3</v>
      </c>
      <c r="W934">
        <f ca="1"/>
        <v>1</v>
      </c>
      <c r="Y934">
        <f t="array" aca="1" ref="Y934:AB934" ca="1">MMULT(T934:W934,$Y$38:$AB$41)</f>
        <v>0.54913936392700835</v>
      </c>
      <c r="Z934">
        <f ca="1"/>
        <v>-1.8436234762350456</v>
      </c>
      <c r="AA934">
        <f ca="1"/>
        <v>4.1872052562574247</v>
      </c>
      <c r="AB934">
        <f ca="1"/>
        <v>1</v>
      </c>
      <c r="AC934">
        <f t="shared" ca="1" si="160"/>
        <v>2.7456968196350418</v>
      </c>
      <c r="AD934">
        <f t="shared" ca="1" si="151"/>
        <v>-9.2181173811752277</v>
      </c>
      <c r="AE934">
        <f t="shared" ca="1" si="152"/>
        <v>100</v>
      </c>
    </row>
    <row r="935" spans="5:31" x14ac:dyDescent="0.15">
      <c r="E935" s="32"/>
      <c r="F935" s="33"/>
      <c r="G935" s="34"/>
      <c r="T935" t="e">
        <f t="array" ref="T935:W935">MMULT(P935:S935,$T$38:$W$41)</f>
        <v>#VALUE!</v>
      </c>
      <c r="U935" t="e">
        <v>#VALUE!</v>
      </c>
      <c r="V935" t="e">
        <v>#VALUE!</v>
      </c>
      <c r="W935" t="e">
        <v>#VALUE!</v>
      </c>
      <c r="Y935" t="e">
        <f t="array" ref="Y935:AB935">MMULT(T935:W935,$Y$38:$AB$41)</f>
        <v>#VALUE!</v>
      </c>
      <c r="Z935" t="e">
        <v>#VALUE!</v>
      </c>
      <c r="AA935" t="e">
        <v>#VALUE!</v>
      </c>
      <c r="AB935" t="e">
        <v>#VALUE!</v>
      </c>
      <c r="AD935" t="e">
        <f t="shared" si="151"/>
        <v>#VALUE!</v>
      </c>
      <c r="AE935" t="e">
        <f t="shared" si="152"/>
        <v>#VALUE!</v>
      </c>
    </row>
    <row r="936" spans="5:31" x14ac:dyDescent="0.15">
      <c r="E936" s="32"/>
      <c r="F936" s="33"/>
      <c r="G936" s="34"/>
      <c r="P936">
        <f t="array" aca="1" ref="P936:S936" ca="1">MMULT(P602:S602,$P$38:$S$41)</f>
        <v>-1.6180339887498947</v>
      </c>
      <c r="Q936">
        <f ca="1"/>
        <v>0.3537731369381556</v>
      </c>
      <c r="R936">
        <f ca="1"/>
        <v>0</v>
      </c>
      <c r="S936">
        <f ca="1"/>
        <v>1</v>
      </c>
      <c r="T936">
        <f t="array" aca="1" ref="T936:W936" ca="1">MMULT(P936:S936,$T$38:$W$41)</f>
        <v>-1.6180339887498947</v>
      </c>
      <c r="U936">
        <f ca="1"/>
        <v>0.3537731369381556</v>
      </c>
      <c r="V936">
        <f ca="1"/>
        <v>4.3</v>
      </c>
      <c r="W936">
        <f ca="1"/>
        <v>1</v>
      </c>
      <c r="Y936">
        <f t="array" aca="1" ref="Y936:AB936" ca="1">MMULT(T936:W936,$Y$38:$AB$41)</f>
        <v>0.54913936392700835</v>
      </c>
      <c r="Z936">
        <f ca="1"/>
        <v>-1.8436234762350456</v>
      </c>
      <c r="AA936">
        <f ca="1"/>
        <v>4.1872052562574247</v>
      </c>
      <c r="AB936">
        <f ca="1"/>
        <v>1</v>
      </c>
      <c r="AC936">
        <f ca="1">Y936*$AD$40</f>
        <v>2.7456968196350418</v>
      </c>
      <c r="AD936">
        <f t="shared" ca="1" si="151"/>
        <v>-9.2181173811752277</v>
      </c>
      <c r="AE936">
        <f t="shared" ca="1" si="152"/>
        <v>100</v>
      </c>
    </row>
    <row r="937" spans="5:31" x14ac:dyDescent="0.15">
      <c r="E937" s="32"/>
      <c r="F937" s="33"/>
      <c r="G937" s="34"/>
      <c r="P937">
        <f t="array" aca="1" ref="P937:S937" ca="1">MMULT(P603:S603,$P$38:$S$41)</f>
        <v>-1.2944271909999157</v>
      </c>
      <c r="Q937">
        <f ca="1"/>
        <v>0.58888723785514496</v>
      </c>
      <c r="R937">
        <f ca="1"/>
        <v>0</v>
      </c>
      <c r="S937">
        <f ca="1"/>
        <v>1</v>
      </c>
      <c r="T937">
        <f t="array" aca="1" ref="T937:W937" ca="1">MMULT(P937:S937,$T$38:$W$41)</f>
        <v>-1.2944271909999157</v>
      </c>
      <c r="U937">
        <f ca="1"/>
        <v>0.58888723785514496</v>
      </c>
      <c r="V937">
        <f ca="1"/>
        <v>4.3</v>
      </c>
      <c r="W937">
        <f ca="1"/>
        <v>1</v>
      </c>
      <c r="Y937">
        <f t="array" aca="1" ref="Y937:AB937" ca="1">MMULT(T937:W937,$Y$38:$AB$41)</f>
        <v>0.88816959684507046</v>
      </c>
      <c r="Z937">
        <f ca="1"/>
        <v>-1.6400086920529948</v>
      </c>
      <c r="AA937">
        <f ca="1"/>
        <v>4.1272092494734602</v>
      </c>
      <c r="AB937">
        <f ca="1"/>
        <v>1</v>
      </c>
      <c r="AC937">
        <f t="shared" ref="AC937:AC941" ca="1" si="161">Y937*$AD$40</f>
        <v>4.4408479842253525</v>
      </c>
      <c r="AD937">
        <f t="shared" ca="1" si="151"/>
        <v>-8.2000434602649737</v>
      </c>
      <c r="AE937">
        <f t="shared" ca="1" si="152"/>
        <v>100</v>
      </c>
    </row>
    <row r="938" spans="5:31" x14ac:dyDescent="0.15">
      <c r="E938" s="32"/>
      <c r="F938" s="33"/>
      <c r="G938" s="34"/>
      <c r="P938">
        <f t="array" aca="1" ref="P938:S938" ca="1">MMULT(P604:S604,$P$38:$S$41)</f>
        <v>-0.97082039324993696</v>
      </c>
      <c r="Q938">
        <f ca="1"/>
        <v>0.824001338772134</v>
      </c>
      <c r="R938">
        <f ca="1"/>
        <v>0</v>
      </c>
      <c r="S938">
        <f ca="1"/>
        <v>1</v>
      </c>
      <c r="T938">
        <f t="array" aca="1" ref="T938:W938" ca="1">MMULT(P938:S938,$T$38:$W$41)</f>
        <v>-0.97082039324993696</v>
      </c>
      <c r="U938">
        <f ca="1"/>
        <v>0.824001338772134</v>
      </c>
      <c r="V938">
        <f ca="1"/>
        <v>4.3</v>
      </c>
      <c r="W938">
        <f ca="1"/>
        <v>1</v>
      </c>
      <c r="Y938">
        <f t="array" aca="1" ref="Y938:AB938" ca="1">MMULT(T938:W938,$Y$38:$AB$41)</f>
        <v>1.2271998297631321</v>
      </c>
      <c r="Z938">
        <f ca="1"/>
        <v>-1.436393907870944</v>
      </c>
      <c r="AA938">
        <f ca="1"/>
        <v>4.0672132426894967</v>
      </c>
      <c r="AB938">
        <f ca="1"/>
        <v>1</v>
      </c>
      <c r="AC938">
        <f t="shared" ca="1" si="161"/>
        <v>6.1359991488156602</v>
      </c>
      <c r="AD938">
        <f t="shared" ca="1" si="151"/>
        <v>-7.1819695393547196</v>
      </c>
      <c r="AE938">
        <f t="shared" ca="1" si="152"/>
        <v>100</v>
      </c>
    </row>
    <row r="939" spans="5:31" x14ac:dyDescent="0.15">
      <c r="E939" s="32"/>
      <c r="F939" s="33"/>
      <c r="G939" s="34"/>
      <c r="P939">
        <f t="array" aca="1" ref="P939:S939" ca="1">MMULT(P605:S605,$P$38:$S$41)</f>
        <v>-0.64721359549995794</v>
      </c>
      <c r="Q939">
        <f ca="1"/>
        <v>1.0591154396891236</v>
      </c>
      <c r="R939">
        <f ca="1"/>
        <v>0</v>
      </c>
      <c r="S939">
        <f ca="1"/>
        <v>1</v>
      </c>
      <c r="T939">
        <f t="array" aca="1" ref="T939:W939" ca="1">MMULT(P939:S939,$T$38:$W$41)</f>
        <v>-0.64721359549995794</v>
      </c>
      <c r="U939">
        <f ca="1"/>
        <v>1.0591154396891236</v>
      </c>
      <c r="V939">
        <f ca="1"/>
        <v>4.3</v>
      </c>
      <c r="W939">
        <f ca="1"/>
        <v>1</v>
      </c>
      <c r="Y939">
        <f t="array" aca="1" ref="Y939:AB939" ca="1">MMULT(T939:W939,$Y$38:$AB$41)</f>
        <v>1.5662300626811942</v>
      </c>
      <c r="Z939">
        <f ca="1"/>
        <v>-1.2327791236888928</v>
      </c>
      <c r="AA939">
        <f ca="1"/>
        <v>4.0072172359055322</v>
      </c>
      <c r="AB939">
        <f ca="1"/>
        <v>1</v>
      </c>
      <c r="AC939">
        <f t="shared" ca="1" si="161"/>
        <v>7.8311503134059715</v>
      </c>
      <c r="AD939">
        <f t="shared" ca="1" si="151"/>
        <v>-6.1638956184444638</v>
      </c>
      <c r="AE939">
        <f t="shared" ca="1" si="152"/>
        <v>100</v>
      </c>
    </row>
    <row r="940" spans="5:31" x14ac:dyDescent="0.15">
      <c r="E940" s="32"/>
      <c r="F940" s="33"/>
      <c r="G940" s="34"/>
      <c r="P940">
        <f t="array" aca="1" ref="P940:S940" ca="1">MMULT(P606:S606,$P$38:$S$41)</f>
        <v>-0.32360679774997902</v>
      </c>
      <c r="Q940">
        <f ca="1"/>
        <v>1.2942295406061128</v>
      </c>
      <c r="R940">
        <f ca="1"/>
        <v>0</v>
      </c>
      <c r="S940">
        <f ca="1"/>
        <v>1</v>
      </c>
      <c r="T940">
        <f t="array" aca="1" ref="T940:W940" ca="1">MMULT(P940:S940,$T$38:$W$41)</f>
        <v>-0.32360679774997902</v>
      </c>
      <c r="U940">
        <f ca="1"/>
        <v>1.2942295406061128</v>
      </c>
      <c r="V940">
        <f ca="1"/>
        <v>4.3</v>
      </c>
      <c r="W940">
        <f ca="1"/>
        <v>1</v>
      </c>
      <c r="Y940">
        <f t="array" aca="1" ref="Y940:AB940" ca="1">MMULT(T940:W940,$Y$38:$AB$41)</f>
        <v>1.9052602955992564</v>
      </c>
      <c r="Z940">
        <f ca="1"/>
        <v>-1.0291643395068419</v>
      </c>
      <c r="AA940">
        <f ca="1"/>
        <v>3.9472212291215687</v>
      </c>
      <c r="AB940">
        <f ca="1"/>
        <v>1</v>
      </c>
      <c r="AC940">
        <f t="shared" ca="1" si="161"/>
        <v>9.5263014779962809</v>
      </c>
      <c r="AD940">
        <f t="shared" ref="AD940:AD1003" ca="1" si="162">IF(AA940&gt;=0,Z940*$AD$40,100)</f>
        <v>-5.1458216975342097</v>
      </c>
      <c r="AE940">
        <f t="shared" ref="AE940:AE1003" ca="1" si="163">IF(AA940&lt;0,Z940*$AD$40,100)</f>
        <v>100</v>
      </c>
    </row>
    <row r="941" spans="5:31" x14ac:dyDescent="0.15">
      <c r="E941" s="32"/>
      <c r="F941" s="33"/>
      <c r="G941" s="34"/>
      <c r="P941">
        <f t="array" aca="1" ref="P941:S941" ca="1">MMULT(P607:S607,$P$38:$S$41)</f>
        <v>-1.5972850358318487E-16</v>
      </c>
      <c r="Q941">
        <f ca="1"/>
        <v>1.5293436415231021</v>
      </c>
      <c r="R941">
        <f ca="1"/>
        <v>0</v>
      </c>
      <c r="S941">
        <f ca="1"/>
        <v>1</v>
      </c>
      <c r="T941">
        <f t="array" aca="1" ref="T941:W941" ca="1">MMULT(P941:S941,$T$38:$W$41)</f>
        <v>-1.5972850358318487E-16</v>
      </c>
      <c r="U941">
        <f ca="1"/>
        <v>1.5293436415231021</v>
      </c>
      <c r="V941">
        <f ca="1"/>
        <v>4.3</v>
      </c>
      <c r="W941">
        <f ca="1"/>
        <v>1</v>
      </c>
      <c r="Y941">
        <f t="array" aca="1" ref="Y941:AB941" ca="1">MMULT(T941:W941,$Y$38:$AB$41)</f>
        <v>2.2442905285173183</v>
      </c>
      <c r="Z941">
        <f ca="1"/>
        <v>-0.82554955532479113</v>
      </c>
      <c r="AA941">
        <f ca="1"/>
        <v>3.8872252223376047</v>
      </c>
      <c r="AB941">
        <f ca="1"/>
        <v>1</v>
      </c>
      <c r="AC941">
        <f t="shared" ca="1" si="161"/>
        <v>11.221452642586591</v>
      </c>
      <c r="AD941">
        <f t="shared" ca="1" si="162"/>
        <v>-4.1277477766239556</v>
      </c>
      <c r="AE941">
        <f t="shared" ca="1" si="163"/>
        <v>100</v>
      </c>
    </row>
    <row r="942" spans="5:31" x14ac:dyDescent="0.15">
      <c r="E942" s="32"/>
      <c r="F942" s="33"/>
      <c r="G942" s="34"/>
      <c r="T942" t="e">
        <f t="array" ref="T942:W942">MMULT(P942:S942,$T$38:$W$41)</f>
        <v>#VALUE!</v>
      </c>
      <c r="U942" t="e">
        <v>#VALUE!</v>
      </c>
      <c r="V942" t="e">
        <v>#VALUE!</v>
      </c>
      <c r="W942" t="e">
        <v>#VALUE!</v>
      </c>
      <c r="Y942" t="e">
        <f t="array" ref="Y942:AB942">MMULT(T942:W942,$Y$38:$AB$41)</f>
        <v>#VALUE!</v>
      </c>
      <c r="Z942" t="e">
        <v>#VALUE!</v>
      </c>
      <c r="AA942" t="e">
        <v>#VALUE!</v>
      </c>
      <c r="AB942" t="e">
        <v>#VALUE!</v>
      </c>
      <c r="AD942" t="e">
        <f t="shared" si="162"/>
        <v>#VALUE!</v>
      </c>
      <c r="AE942" t="e">
        <f t="shared" si="163"/>
        <v>#VALUE!</v>
      </c>
    </row>
    <row r="943" spans="5:31" x14ac:dyDescent="0.15">
      <c r="E943" s="32"/>
      <c r="F943" s="33"/>
      <c r="G943" s="34"/>
      <c r="P943">
        <f t="array" aca="1" ref="P943:S943" ca="1">MMULT(P609:S609,$P$38:$S$41)</f>
        <v>-3.2626195727695835E-16</v>
      </c>
      <c r="Q943">
        <f ca="1"/>
        <v>1.5293436415231021</v>
      </c>
      <c r="R943">
        <f ca="1"/>
        <v>0</v>
      </c>
      <c r="S943">
        <f ca="1"/>
        <v>1</v>
      </c>
      <c r="T943">
        <f t="array" aca="1" ref="T943:W943" ca="1">MMULT(P943:S943,$T$38:$W$41)</f>
        <v>-3.2626195727695835E-16</v>
      </c>
      <c r="U943">
        <f ca="1"/>
        <v>1.5293436415231021</v>
      </c>
      <c r="V943">
        <f ca="1"/>
        <v>4.3</v>
      </c>
      <c r="W943">
        <f ca="1"/>
        <v>1</v>
      </c>
      <c r="Y943">
        <f t="array" aca="1" ref="Y943:AB943" ca="1">MMULT(T943:W943,$Y$38:$AB$41)</f>
        <v>2.2442905285173183</v>
      </c>
      <c r="Z943">
        <f ca="1"/>
        <v>-0.82554955532479113</v>
      </c>
      <c r="AA943">
        <f ca="1"/>
        <v>3.8872252223376047</v>
      </c>
      <c r="AB943">
        <f ca="1"/>
        <v>1</v>
      </c>
      <c r="AC943">
        <f ca="1">Y943*$AD$40</f>
        <v>11.221452642586591</v>
      </c>
      <c r="AD943">
        <f t="shared" ca="1" si="162"/>
        <v>-4.1277477766239556</v>
      </c>
      <c r="AE943">
        <f t="shared" ca="1" si="163"/>
        <v>100</v>
      </c>
    </row>
    <row r="944" spans="5:31" x14ac:dyDescent="0.15">
      <c r="E944" s="32"/>
      <c r="F944" s="33"/>
      <c r="G944" s="34"/>
      <c r="P944">
        <f t="array" aca="1" ref="P944:S944" ca="1">MMULT(P610:S610,$P$38:$S$41)</f>
        <v>0.32360679774997875</v>
      </c>
      <c r="Q944">
        <f ca="1"/>
        <v>1.2942295406061126</v>
      </c>
      <c r="R944">
        <f ca="1"/>
        <v>0</v>
      </c>
      <c r="S944">
        <f ca="1"/>
        <v>1</v>
      </c>
      <c r="T944">
        <f t="array" aca="1" ref="T944:W944" ca="1">MMULT(P944:S944,$T$38:$W$41)</f>
        <v>0.32360679774997875</v>
      </c>
      <c r="U944">
        <f ca="1"/>
        <v>1.2942295406061126</v>
      </c>
      <c r="V944">
        <f ca="1"/>
        <v>4.3</v>
      </c>
      <c r="W944">
        <f ca="1"/>
        <v>1</v>
      </c>
      <c r="Y944">
        <f t="array" aca="1" ref="Y944:AB944" ca="1">MMULT(T944:W944,$Y$38:$AB$41)</f>
        <v>2.4657637109768853</v>
      </c>
      <c r="Z944">
        <f ca="1"/>
        <v>-1.0291643395068422</v>
      </c>
      <c r="AA944">
        <f ca="1"/>
        <v>3.6236144313715899</v>
      </c>
      <c r="AB944">
        <f ca="1"/>
        <v>1</v>
      </c>
      <c r="AC944">
        <f t="shared" ref="AC944:AC948" ca="1" si="164">Y944*$AD$40</f>
        <v>12.328818554884426</v>
      </c>
      <c r="AD944">
        <f t="shared" ca="1" si="162"/>
        <v>-5.1458216975342106</v>
      </c>
      <c r="AE944">
        <f t="shared" ca="1" si="163"/>
        <v>100</v>
      </c>
    </row>
    <row r="945" spans="5:31" x14ac:dyDescent="0.15">
      <c r="E945" s="32"/>
      <c r="F945" s="33"/>
      <c r="G945" s="34"/>
      <c r="P945">
        <f t="array" aca="1" ref="P945:S945" ca="1">MMULT(P611:S611,$P$38:$S$41)</f>
        <v>0.64721359549995749</v>
      </c>
      <c r="Q945">
        <f ca="1"/>
        <v>1.0591154396891236</v>
      </c>
      <c r="R945">
        <f ca="1"/>
        <v>0</v>
      </c>
      <c r="S945">
        <f ca="1"/>
        <v>1</v>
      </c>
      <c r="T945">
        <f t="array" aca="1" ref="T945:W945" ca="1">MMULT(P945:S945,$T$38:$W$41)</f>
        <v>0.64721359549995749</v>
      </c>
      <c r="U945">
        <f ca="1"/>
        <v>1.0591154396891236</v>
      </c>
      <c r="V945">
        <f ca="1"/>
        <v>4.3</v>
      </c>
      <c r="W945">
        <f ca="1"/>
        <v>1</v>
      </c>
      <c r="Y945">
        <f t="array" aca="1" ref="Y945:AB945" ca="1">MMULT(T945:W945,$Y$38:$AB$41)</f>
        <v>2.6872368934364528</v>
      </c>
      <c r="Z945">
        <f ca="1"/>
        <v>-1.2327791236888928</v>
      </c>
      <c r="AA945">
        <f ca="1"/>
        <v>3.3600036404055751</v>
      </c>
      <c r="AB945">
        <f ca="1"/>
        <v>1</v>
      </c>
      <c r="AC945">
        <f t="shared" ca="1" si="164"/>
        <v>13.436184467182263</v>
      </c>
      <c r="AD945">
        <f t="shared" ca="1" si="162"/>
        <v>-6.1638956184444638</v>
      </c>
      <c r="AE945">
        <f t="shared" ca="1" si="163"/>
        <v>100</v>
      </c>
    </row>
    <row r="946" spans="5:31" x14ac:dyDescent="0.15">
      <c r="E946" s="32"/>
      <c r="F946" s="33"/>
      <c r="G946" s="34"/>
      <c r="P946">
        <f t="array" aca="1" ref="P946:S946" ca="1">MMULT(P612:S612,$P$38:$S$41)</f>
        <v>0.97082039324993674</v>
      </c>
      <c r="Q946">
        <f ca="1"/>
        <v>0.82400133877213444</v>
      </c>
      <c r="R946">
        <f ca="1"/>
        <v>0</v>
      </c>
      <c r="S946">
        <f ca="1"/>
        <v>1</v>
      </c>
      <c r="T946">
        <f t="array" aca="1" ref="T946:W946" ca="1">MMULT(P946:S946,$T$38:$W$41)</f>
        <v>0.97082039324993674</v>
      </c>
      <c r="U946">
        <f ca="1"/>
        <v>0.82400133877213444</v>
      </c>
      <c r="V946">
        <f ca="1"/>
        <v>4.3</v>
      </c>
      <c r="W946">
        <f ca="1"/>
        <v>1</v>
      </c>
      <c r="Y946">
        <f t="array" aca="1" ref="Y946:AB946" ca="1">MMULT(T946:W946,$Y$38:$AB$41)</f>
        <v>2.9087100758960203</v>
      </c>
      <c r="Z946">
        <f ca="1"/>
        <v>-1.4363939078709436</v>
      </c>
      <c r="AA946">
        <f ca="1"/>
        <v>3.0963928494395603</v>
      </c>
      <c r="AB946">
        <f ca="1"/>
        <v>1</v>
      </c>
      <c r="AC946">
        <f t="shared" ca="1" si="164"/>
        <v>14.543550379480102</v>
      </c>
      <c r="AD946">
        <f t="shared" ca="1" si="162"/>
        <v>-7.1819695393547178</v>
      </c>
      <c r="AE946">
        <f t="shared" ca="1" si="163"/>
        <v>100</v>
      </c>
    </row>
    <row r="947" spans="5:31" x14ac:dyDescent="0.15">
      <c r="E947" s="32"/>
      <c r="F947" s="33"/>
      <c r="G947" s="34"/>
      <c r="P947">
        <f t="array" aca="1" ref="P947:S947" ca="1">MMULT(P613:S613,$P$38:$S$41)</f>
        <v>1.2944271909999157</v>
      </c>
      <c r="Q947">
        <f ca="1"/>
        <v>0.58888723785514518</v>
      </c>
      <c r="R947">
        <f ca="1"/>
        <v>0</v>
      </c>
      <c r="S947">
        <f ca="1"/>
        <v>1</v>
      </c>
      <c r="T947">
        <f t="array" aca="1" ref="T947:W947" ca="1">MMULT(P947:S947,$T$38:$W$41)</f>
        <v>1.2944271909999157</v>
      </c>
      <c r="U947">
        <f ca="1"/>
        <v>0.58888723785514518</v>
      </c>
      <c r="V947">
        <f ca="1"/>
        <v>4.3</v>
      </c>
      <c r="W947">
        <f ca="1"/>
        <v>1</v>
      </c>
      <c r="Y947">
        <f t="array" aca="1" ref="Y947:AB947" ca="1">MMULT(T947:W947,$Y$38:$AB$41)</f>
        <v>3.1301832583555882</v>
      </c>
      <c r="Z947">
        <f ca="1"/>
        <v>-1.6400086920529946</v>
      </c>
      <c r="AA947">
        <f ca="1"/>
        <v>2.832782058473545</v>
      </c>
      <c r="AB947">
        <f ca="1"/>
        <v>1</v>
      </c>
      <c r="AC947">
        <f t="shared" ca="1" si="164"/>
        <v>15.650916291777941</v>
      </c>
      <c r="AD947">
        <f t="shared" ca="1" si="162"/>
        <v>-8.2000434602649737</v>
      </c>
      <c r="AE947">
        <f t="shared" ca="1" si="163"/>
        <v>100</v>
      </c>
    </row>
    <row r="948" spans="5:31" x14ac:dyDescent="0.15">
      <c r="E948" s="32"/>
      <c r="F948" s="33"/>
      <c r="G948" s="34"/>
      <c r="P948">
        <f t="array" aca="1" ref="P948:S948" ca="1">MMULT(P614:S614,$P$38:$S$41)</f>
        <v>1.6180339887498947</v>
      </c>
      <c r="Q948">
        <f ca="1"/>
        <v>0.35377313693815604</v>
      </c>
      <c r="R948">
        <f ca="1"/>
        <v>0</v>
      </c>
      <c r="S948">
        <f ca="1"/>
        <v>1</v>
      </c>
      <c r="T948">
        <f t="array" aca="1" ref="T948:W948" ca="1">MMULT(P948:S948,$T$38:$W$41)</f>
        <v>1.6180339887498947</v>
      </c>
      <c r="U948">
        <f ca="1"/>
        <v>0.35377313693815604</v>
      </c>
      <c r="V948">
        <f ca="1"/>
        <v>4.3</v>
      </c>
      <c r="W948">
        <f ca="1"/>
        <v>1</v>
      </c>
      <c r="Y948">
        <f t="array" aca="1" ref="Y948:AB948" ca="1">MMULT(T948:W948,$Y$38:$AB$41)</f>
        <v>3.3516564408151552</v>
      </c>
      <c r="Z948">
        <f ca="1"/>
        <v>-1.8436234762350454</v>
      </c>
      <c r="AA948">
        <f ca="1"/>
        <v>2.5691712675075302</v>
      </c>
      <c r="AB948">
        <f ca="1"/>
        <v>1</v>
      </c>
      <c r="AC948">
        <f t="shared" ca="1" si="164"/>
        <v>16.758282204075776</v>
      </c>
      <c r="AD948">
        <f t="shared" ca="1" si="162"/>
        <v>-9.2181173811752277</v>
      </c>
      <c r="AE948">
        <f t="shared" ca="1" si="163"/>
        <v>100</v>
      </c>
    </row>
    <row r="949" spans="5:31" x14ac:dyDescent="0.15">
      <c r="E949" s="32"/>
      <c r="F949" s="33"/>
      <c r="G949" s="34"/>
      <c r="T949" t="e">
        <f t="array" ref="T949:W949">MMULT(P949:S949,$T$38:$W$41)</f>
        <v>#VALUE!</v>
      </c>
      <c r="U949" t="e">
        <v>#VALUE!</v>
      </c>
      <c r="V949" t="e">
        <v>#VALUE!</v>
      </c>
      <c r="W949" t="e">
        <v>#VALUE!</v>
      </c>
      <c r="Y949" t="e">
        <f t="array" ref="Y949:AB949">MMULT(T949:W949,$Y$38:$AB$41)</f>
        <v>#VALUE!</v>
      </c>
      <c r="Z949" t="e">
        <v>#VALUE!</v>
      </c>
      <c r="AA949" t="e">
        <v>#VALUE!</v>
      </c>
      <c r="AB949" t="e">
        <v>#VALUE!</v>
      </c>
      <c r="AD949" t="e">
        <f t="shared" si="162"/>
        <v>#VALUE!</v>
      </c>
      <c r="AE949" t="e">
        <f t="shared" si="163"/>
        <v>#VALUE!</v>
      </c>
    </row>
    <row r="950" spans="5:31" x14ac:dyDescent="0.15">
      <c r="E950" s="32"/>
      <c r="F950" s="33"/>
      <c r="G950" s="34"/>
      <c r="P950">
        <f t="array" aca="1" ref="P950:S950" ca="1">MMULT(P616:S616,$P$38:$S$41)</f>
        <v>1.6180339887498947</v>
      </c>
      <c r="Q950">
        <f ca="1"/>
        <v>0.35377313693815626</v>
      </c>
      <c r="R950">
        <f ca="1"/>
        <v>0</v>
      </c>
      <c r="S950">
        <f ca="1"/>
        <v>1</v>
      </c>
      <c r="T950">
        <f t="array" aca="1" ref="T950:W950" ca="1">MMULT(P950:S950,$T$38:$W$41)</f>
        <v>1.6180339887498947</v>
      </c>
      <c r="U950">
        <f ca="1"/>
        <v>0.35377313693815626</v>
      </c>
      <c r="V950">
        <f ca="1"/>
        <v>4.3</v>
      </c>
      <c r="W950">
        <f ca="1"/>
        <v>1</v>
      </c>
      <c r="Y950">
        <f t="array" aca="1" ref="Y950:AB950" ca="1">MMULT(T950:W950,$Y$38:$AB$41)</f>
        <v>3.3516564408151552</v>
      </c>
      <c r="Z950">
        <f ca="1"/>
        <v>-1.8436234762350452</v>
      </c>
      <c r="AA950">
        <f ca="1"/>
        <v>2.5691712675075307</v>
      </c>
      <c r="AB950">
        <f ca="1"/>
        <v>1</v>
      </c>
      <c r="AC950">
        <f ca="1">Y950*$AD$40</f>
        <v>16.758282204075776</v>
      </c>
      <c r="AD950">
        <f t="shared" ca="1" si="162"/>
        <v>-9.2181173811752259</v>
      </c>
      <c r="AE950">
        <f t="shared" ca="1" si="163"/>
        <v>100</v>
      </c>
    </row>
    <row r="951" spans="5:31" x14ac:dyDescent="0.15">
      <c r="E951" s="32"/>
      <c r="F951" s="33"/>
      <c r="G951" s="34"/>
      <c r="P951">
        <f t="array" aca="1" ref="P951:S951" ca="1">MMULT(P617:S617,$P$38:$S$41)</f>
        <v>1.4944271909999154</v>
      </c>
      <c r="Q951">
        <f ca="1"/>
        <v>-2.6649469579905299E-2</v>
      </c>
      <c r="R951">
        <f ca="1"/>
        <v>0</v>
      </c>
      <c r="S951">
        <f ca="1"/>
        <v>1</v>
      </c>
      <c r="T951">
        <f t="array" aca="1" ref="T951:W951" ca="1">MMULT(P951:S951,$T$38:$W$41)</f>
        <v>1.4944271909999154</v>
      </c>
      <c r="U951">
        <f ca="1"/>
        <v>-2.6649469579905299E-2</v>
      </c>
      <c r="V951">
        <f ca="1"/>
        <v>4.3</v>
      </c>
      <c r="W951">
        <f ca="1"/>
        <v>1</v>
      </c>
      <c r="Y951">
        <f t="array" aca="1" ref="Y951:AB951" ca="1">MMULT(T951:W951,$Y$38:$AB$41)</f>
        <v>3.149504162253713</v>
      </c>
      <c r="Z951">
        <f ca="1"/>
        <v>-2.173079117653578</v>
      </c>
      <c r="AA951">
        <f ca="1"/>
        <v>2.4662468456732536</v>
      </c>
      <c r="AB951">
        <f ca="1"/>
        <v>1</v>
      </c>
      <c r="AC951">
        <f t="shared" ref="AC951:AC955" ca="1" si="165">Y951*$AD$40</f>
        <v>15.747520811268565</v>
      </c>
      <c r="AD951">
        <f t="shared" ca="1" si="162"/>
        <v>-10.865395588267891</v>
      </c>
      <c r="AE951">
        <f t="shared" ca="1" si="163"/>
        <v>100</v>
      </c>
    </row>
    <row r="952" spans="5:31" x14ac:dyDescent="0.15">
      <c r="E952" s="32"/>
      <c r="F952" s="33"/>
      <c r="G952" s="34"/>
      <c r="P952">
        <f t="array" aca="1" ref="P952:S952" ca="1">MMULT(P618:S618,$P$38:$S$41)</f>
        <v>1.3708203932499368</v>
      </c>
      <c r="Q952">
        <f ca="1"/>
        <v>-0.40707207609796647</v>
      </c>
      <c r="R952">
        <f ca="1"/>
        <v>0</v>
      </c>
      <c r="S952">
        <f ca="1"/>
        <v>1</v>
      </c>
      <c r="T952">
        <f t="array" aca="1" ref="T952:W952" ca="1">MMULT(P952:S952,$T$38:$W$41)</f>
        <v>1.3708203932499368</v>
      </c>
      <c r="U952">
        <f ca="1"/>
        <v>-0.40707207609796647</v>
      </c>
      <c r="V952">
        <f ca="1"/>
        <v>4.3</v>
      </c>
      <c r="W952">
        <f ca="1"/>
        <v>1</v>
      </c>
      <c r="Y952">
        <f t="array" aca="1" ref="Y952:AB952" ca="1">MMULT(T952:W952,$Y$38:$AB$41)</f>
        <v>2.9473518836922707</v>
      </c>
      <c r="Z952">
        <f ca="1"/>
        <v>-2.5025347590721108</v>
      </c>
      <c r="AA952">
        <f ca="1"/>
        <v>2.3633224238389765</v>
      </c>
      <c r="AB952">
        <f ca="1"/>
        <v>1</v>
      </c>
      <c r="AC952">
        <f t="shared" ca="1" si="165"/>
        <v>14.736759418461354</v>
      </c>
      <c r="AD952">
        <f t="shared" ca="1" si="162"/>
        <v>-12.512673795360554</v>
      </c>
      <c r="AE952">
        <f t="shared" ca="1" si="163"/>
        <v>100</v>
      </c>
    </row>
    <row r="953" spans="5:31" x14ac:dyDescent="0.15">
      <c r="E953" s="32"/>
      <c r="F953" s="33"/>
      <c r="G953" s="34"/>
      <c r="P953">
        <f t="array" aca="1" ref="P953:S953" ca="1">MMULT(P619:S619,$P$38:$S$41)</f>
        <v>1.2472135954999577</v>
      </c>
      <c r="Q953">
        <f ca="1"/>
        <v>-0.78749468261602817</v>
      </c>
      <c r="R953">
        <f ca="1"/>
        <v>0</v>
      </c>
      <c r="S953">
        <f ca="1"/>
        <v>1</v>
      </c>
      <c r="T953">
        <f t="array" aca="1" ref="T953:W953" ca="1">MMULT(P953:S953,$T$38:$W$41)</f>
        <v>1.2472135954999577</v>
      </c>
      <c r="U953">
        <f ca="1"/>
        <v>-0.78749468261602817</v>
      </c>
      <c r="V953">
        <f ca="1"/>
        <v>4.3</v>
      </c>
      <c r="W953">
        <f ca="1"/>
        <v>1</v>
      </c>
      <c r="Y953">
        <f t="array" aca="1" ref="Y953:AB953" ca="1">MMULT(T953:W953,$Y$38:$AB$41)</f>
        <v>2.7451996051308285</v>
      </c>
      <c r="Z953">
        <f ca="1"/>
        <v>-2.8319904004906435</v>
      </c>
      <c r="AA953">
        <f ca="1"/>
        <v>2.2603980020046999</v>
      </c>
      <c r="AB953">
        <f ca="1"/>
        <v>1</v>
      </c>
      <c r="AC953">
        <f t="shared" ca="1" si="165"/>
        <v>13.725998025654143</v>
      </c>
      <c r="AD953">
        <f t="shared" ca="1" si="162"/>
        <v>-14.159952002453217</v>
      </c>
      <c r="AE953">
        <f t="shared" ca="1" si="163"/>
        <v>100</v>
      </c>
    </row>
    <row r="954" spans="5:31" x14ac:dyDescent="0.15">
      <c r="E954" s="32"/>
      <c r="F954" s="33"/>
      <c r="G954" s="34"/>
      <c r="P954">
        <f t="array" aca="1" ref="P954:S954" ca="1">MMULT(P620:S620,$P$38:$S$41)</f>
        <v>1.1236067977499788</v>
      </c>
      <c r="Q954">
        <f ca="1"/>
        <v>-1.1679172891340892</v>
      </c>
      <c r="R954">
        <f ca="1"/>
        <v>0</v>
      </c>
      <c r="S954">
        <f ca="1"/>
        <v>1</v>
      </c>
      <c r="T954">
        <f t="array" aca="1" ref="T954:W954" ca="1">MMULT(P954:S954,$T$38:$W$41)</f>
        <v>1.1236067977499788</v>
      </c>
      <c r="U954">
        <f ca="1"/>
        <v>-1.1679172891340892</v>
      </c>
      <c r="V954">
        <f ca="1"/>
        <v>4.3</v>
      </c>
      <c r="W954">
        <f ca="1"/>
        <v>1</v>
      </c>
      <c r="Y954">
        <f t="array" aca="1" ref="Y954:AB954" ca="1">MMULT(T954:W954,$Y$38:$AB$41)</f>
        <v>2.5430473265693863</v>
      </c>
      <c r="Z954">
        <f ca="1"/>
        <v>-3.1614460419091763</v>
      </c>
      <c r="AA954">
        <f ca="1"/>
        <v>2.1574735801704232</v>
      </c>
      <c r="AB954">
        <f ca="1"/>
        <v>1</v>
      </c>
      <c r="AC954">
        <f t="shared" ca="1" si="165"/>
        <v>12.715236632846931</v>
      </c>
      <c r="AD954">
        <f t="shared" ca="1" si="162"/>
        <v>-15.807230209545882</v>
      </c>
      <c r="AE954">
        <f t="shared" ca="1" si="163"/>
        <v>100</v>
      </c>
    </row>
    <row r="955" spans="5:31" x14ac:dyDescent="0.15">
      <c r="E955" s="32"/>
      <c r="F955" s="33"/>
      <c r="G955" s="34"/>
      <c r="P955">
        <f t="array" aca="1" ref="P955:S955" ca="1">MMULT(P621:S621,$P$38:$S$41)</f>
        <v>1</v>
      </c>
      <c r="Q955">
        <f ca="1"/>
        <v>-1.548339895652151</v>
      </c>
      <c r="R955">
        <f ca="1"/>
        <v>0</v>
      </c>
      <c r="S955">
        <f ca="1"/>
        <v>1</v>
      </c>
      <c r="T955">
        <f t="array" aca="1" ref="T955:W955" ca="1">MMULT(P955:S955,$T$38:$W$41)</f>
        <v>1</v>
      </c>
      <c r="U955">
        <f ca="1"/>
        <v>-1.548339895652151</v>
      </c>
      <c r="V955">
        <f ca="1"/>
        <v>4.3</v>
      </c>
      <c r="W955">
        <f ca="1"/>
        <v>1</v>
      </c>
      <c r="Y955">
        <f t="array" aca="1" ref="Y955:AB955" ca="1">MMULT(T955:W955,$Y$38:$AB$41)</f>
        <v>2.340895048007944</v>
      </c>
      <c r="Z955">
        <f ca="1"/>
        <v>-3.4909016833277091</v>
      </c>
      <c r="AA955">
        <f ca="1"/>
        <v>2.0545491583361457</v>
      </c>
      <c r="AB955">
        <f ca="1"/>
        <v>1</v>
      </c>
      <c r="AC955">
        <f t="shared" ca="1" si="165"/>
        <v>11.70447524003972</v>
      </c>
      <c r="AD955">
        <f t="shared" ca="1" si="162"/>
        <v>-17.454508416638546</v>
      </c>
      <c r="AE955">
        <f t="shared" ca="1" si="163"/>
        <v>100</v>
      </c>
    </row>
    <row r="956" spans="5:31" x14ac:dyDescent="0.15">
      <c r="E956" s="32"/>
      <c r="F956" s="33"/>
      <c r="G956" s="34"/>
      <c r="T956" t="e">
        <f t="array" ref="T956:W956">MMULT(P956:S956,$T$38:$W$41)</f>
        <v>#VALUE!</v>
      </c>
      <c r="U956" t="e">
        <v>#VALUE!</v>
      </c>
      <c r="V956" t="e">
        <v>#VALUE!</v>
      </c>
      <c r="W956" t="e">
        <v>#VALUE!</v>
      </c>
      <c r="Y956" t="e">
        <f t="array" ref="Y956:AB956">MMULT(T956:W956,$Y$38:$AB$41)</f>
        <v>#VALUE!</v>
      </c>
      <c r="Z956" t="e">
        <v>#VALUE!</v>
      </c>
      <c r="AA956" t="e">
        <v>#VALUE!</v>
      </c>
      <c r="AB956" t="e">
        <v>#VALUE!</v>
      </c>
      <c r="AD956" t="e">
        <f t="shared" si="162"/>
        <v>#VALUE!</v>
      </c>
      <c r="AE956" t="e">
        <f t="shared" si="163"/>
        <v>#VALUE!</v>
      </c>
    </row>
    <row r="957" spans="5:31" x14ac:dyDescent="0.15">
      <c r="E957" s="32"/>
      <c r="F957" s="33"/>
      <c r="G957" s="34"/>
      <c r="T957" t="e">
        <f t="array" ref="T957:W957">MMULT(P957:S957,$T$38:$W$41)</f>
        <v>#VALUE!</v>
      </c>
      <c r="U957" t="e">
        <v>#VALUE!</v>
      </c>
      <c r="V957" t="e">
        <v>#VALUE!</v>
      </c>
      <c r="W957" t="e">
        <v>#VALUE!</v>
      </c>
      <c r="Y957" t="e">
        <f t="array" ref="Y957:AB957">MMULT(T957:W957,$Y$38:$AB$41)</f>
        <v>#VALUE!</v>
      </c>
      <c r="Z957" t="e">
        <v>#VALUE!</v>
      </c>
      <c r="AA957" t="e">
        <v>#VALUE!</v>
      </c>
      <c r="AB957" t="e">
        <v>#VALUE!</v>
      </c>
      <c r="AD957" t="e">
        <f t="shared" si="162"/>
        <v>#VALUE!</v>
      </c>
      <c r="AE957" t="e">
        <f t="shared" si="163"/>
        <v>#VALUE!</v>
      </c>
    </row>
    <row r="958" spans="5:31" x14ac:dyDescent="0.15">
      <c r="E958" s="32"/>
      <c r="F958" s="33"/>
      <c r="G958" s="34">
        <v>61</v>
      </c>
      <c r="P958">
        <f t="array" aca="1" ref="P958:S958" ca="1">MMULT(P624:S624,$P$38:$S$41)</f>
        <v>1</v>
      </c>
      <c r="Q958">
        <f ca="1"/>
        <v>1.5600928323878995</v>
      </c>
      <c r="R958">
        <f ca="1"/>
        <v>0</v>
      </c>
      <c r="S958">
        <f ca="1"/>
        <v>1</v>
      </c>
      <c r="T958">
        <f t="array" aca="1" ref="T958:W958" ca="1">MMULT(P958:S958,$T$38:$W$41)</f>
        <v>1</v>
      </c>
      <c r="U958">
        <f ca="1"/>
        <v>1.5600928323878995</v>
      </c>
      <c r="V958">
        <f ca="1"/>
        <v>4.3</v>
      </c>
      <c r="W958">
        <f ca="1"/>
        <v>1</v>
      </c>
      <c r="Y958">
        <f t="array" aca="1" ref="Y958:AB958" ca="1">MMULT(T958:W958,$Y$38:$AB$41)</f>
        <v>3.1180032300179565</v>
      </c>
      <c r="Z958">
        <f ca="1"/>
        <v>-0.79891997489006017</v>
      </c>
      <c r="AA958">
        <f ca="1"/>
        <v>3.4005400125549703</v>
      </c>
      <c r="AB958">
        <f ca="1"/>
        <v>1</v>
      </c>
      <c r="AC958">
        <f ca="1">Y958*$AD$40</f>
        <v>15.590016150089783</v>
      </c>
      <c r="AD958">
        <f t="shared" ca="1" si="162"/>
        <v>-3.9945998744503006</v>
      </c>
      <c r="AE958">
        <f t="shared" ca="1" si="163"/>
        <v>100</v>
      </c>
    </row>
    <row r="959" spans="5:31" x14ac:dyDescent="0.15">
      <c r="E959" s="32"/>
      <c r="F959" s="33"/>
      <c r="G959" s="34"/>
      <c r="P959">
        <f t="array" aca="1" ref="P959:S959" ca="1">MMULT(P625:S625,$P$38:$S$41)</f>
        <v>0.60000000000000009</v>
      </c>
      <c r="Q959">
        <f ca="1"/>
        <v>1.5600928323878995</v>
      </c>
      <c r="R959">
        <f ca="1"/>
        <v>0</v>
      </c>
      <c r="S959">
        <f ca="1"/>
        <v>1</v>
      </c>
      <c r="T959">
        <f t="array" aca="1" ref="T959:W959" ca="1">MMULT(P959:S959,$T$38:$W$41)</f>
        <v>0.60000000000000009</v>
      </c>
      <c r="U959">
        <f ca="1"/>
        <v>1.5600928323878995</v>
      </c>
      <c r="V959">
        <f ca="1"/>
        <v>4.3</v>
      </c>
      <c r="W959">
        <f ca="1"/>
        <v>1</v>
      </c>
      <c r="Y959">
        <f t="array" aca="1" ref="Y959:AB959" ca="1">MMULT(T959:W959,$Y$38:$AB$41)</f>
        <v>2.7715930685041812</v>
      </c>
      <c r="Z959">
        <f ca="1"/>
        <v>-0.79891997489006017</v>
      </c>
      <c r="AA959">
        <f ca="1"/>
        <v>3.60054001255497</v>
      </c>
      <c r="AB959">
        <f ca="1"/>
        <v>1</v>
      </c>
      <c r="AC959">
        <f t="shared" ref="AC959:AC963" ca="1" si="166">Y959*$AD$40</f>
        <v>13.857965342520906</v>
      </c>
      <c r="AD959">
        <f t="shared" ca="1" si="162"/>
        <v>-3.9945998744503006</v>
      </c>
      <c r="AE959">
        <f t="shared" ca="1" si="163"/>
        <v>100</v>
      </c>
    </row>
    <row r="960" spans="5:31" x14ac:dyDescent="0.15">
      <c r="E960" s="32"/>
      <c r="F960" s="33"/>
      <c r="G960" s="34"/>
      <c r="P960">
        <f t="array" aca="1" ref="P960:S960" ca="1">MMULT(P626:S626,$P$38:$S$41)</f>
        <v>0.20000000000000007</v>
      </c>
      <c r="Q960">
        <f ca="1"/>
        <v>1.5600928323878995</v>
      </c>
      <c r="R960">
        <f ca="1"/>
        <v>0</v>
      </c>
      <c r="S960">
        <f ca="1"/>
        <v>1</v>
      </c>
      <c r="T960">
        <f t="array" aca="1" ref="T960:W960" ca="1">MMULT(P960:S960,$T$38:$W$41)</f>
        <v>0.20000000000000007</v>
      </c>
      <c r="U960">
        <f ca="1"/>
        <v>1.5600928323878995</v>
      </c>
      <c r="V960">
        <f ca="1"/>
        <v>4.3</v>
      </c>
      <c r="W960">
        <f ca="1"/>
        <v>1</v>
      </c>
      <c r="Y960">
        <f t="array" aca="1" ref="Y960:AB960" ca="1">MMULT(T960:W960,$Y$38:$AB$41)</f>
        <v>2.4251829069904054</v>
      </c>
      <c r="Z960">
        <f ca="1"/>
        <v>-0.79891997489006017</v>
      </c>
      <c r="AA960">
        <f ca="1"/>
        <v>3.8005400125549702</v>
      </c>
      <c r="AB960">
        <f ca="1"/>
        <v>1</v>
      </c>
      <c r="AC960">
        <f t="shared" ca="1" si="166"/>
        <v>12.125914534952027</v>
      </c>
      <c r="AD960">
        <f t="shared" ca="1" si="162"/>
        <v>-3.9945998744503006</v>
      </c>
      <c r="AE960">
        <f t="shared" ca="1" si="163"/>
        <v>100</v>
      </c>
    </row>
    <row r="961" spans="5:31" x14ac:dyDescent="0.15">
      <c r="E961" s="32"/>
      <c r="F961" s="33"/>
      <c r="G961" s="34"/>
      <c r="P961">
        <f t="array" aca="1" ref="P961:S961" ca="1">MMULT(P627:S627,$P$38:$S$41)</f>
        <v>-0.19999999999999996</v>
      </c>
      <c r="Q961">
        <f ca="1"/>
        <v>1.5600928323878995</v>
      </c>
      <c r="R961">
        <f ca="1"/>
        <v>0</v>
      </c>
      <c r="S961">
        <f ca="1"/>
        <v>1</v>
      </c>
      <c r="T961">
        <f t="array" aca="1" ref="T961:W961" ca="1">MMULT(P961:S961,$T$38:$W$41)</f>
        <v>-0.19999999999999996</v>
      </c>
      <c r="U961">
        <f ca="1"/>
        <v>1.5600928323878995</v>
      </c>
      <c r="V961">
        <f ca="1"/>
        <v>4.3</v>
      </c>
      <c r="W961">
        <f ca="1"/>
        <v>1</v>
      </c>
      <c r="Y961">
        <f t="array" aca="1" ref="Y961:AB961" ca="1">MMULT(T961:W961,$Y$38:$AB$41)</f>
        <v>2.07877274547663</v>
      </c>
      <c r="Z961">
        <f ca="1"/>
        <v>-0.79891997489006017</v>
      </c>
      <c r="AA961">
        <f ca="1"/>
        <v>4.0005400125549704</v>
      </c>
      <c r="AB961">
        <f ca="1"/>
        <v>1</v>
      </c>
      <c r="AC961">
        <f t="shared" ca="1" si="166"/>
        <v>10.393863727383151</v>
      </c>
      <c r="AD961">
        <f t="shared" ca="1" si="162"/>
        <v>-3.9945998744503006</v>
      </c>
      <c r="AE961">
        <f t="shared" ca="1" si="163"/>
        <v>100</v>
      </c>
    </row>
    <row r="962" spans="5:31" x14ac:dyDescent="0.15">
      <c r="E962" s="32"/>
      <c r="F962" s="33"/>
      <c r="G962" s="34"/>
      <c r="P962">
        <f t="array" aca="1" ref="P962:S962" ca="1">MMULT(P628:S628,$P$38:$S$41)</f>
        <v>-0.6</v>
      </c>
      <c r="Q962">
        <f ca="1"/>
        <v>1.5600928323878995</v>
      </c>
      <c r="R962">
        <f ca="1"/>
        <v>0</v>
      </c>
      <c r="S962">
        <f ca="1"/>
        <v>1</v>
      </c>
      <c r="T962">
        <f t="array" aca="1" ref="T962:W962" ca="1">MMULT(P962:S962,$T$38:$W$41)</f>
        <v>-0.6</v>
      </c>
      <c r="U962">
        <f ca="1"/>
        <v>1.5600928323878995</v>
      </c>
      <c r="V962">
        <f ca="1"/>
        <v>4.3</v>
      </c>
      <c r="W962">
        <f ca="1"/>
        <v>1</v>
      </c>
      <c r="Y962">
        <f t="array" aca="1" ref="Y962:AB962" ca="1">MMULT(T962:W962,$Y$38:$AB$41)</f>
        <v>1.7323625839628545</v>
      </c>
      <c r="Z962">
        <f ca="1"/>
        <v>-0.79891997489006017</v>
      </c>
      <c r="AA962">
        <f ca="1"/>
        <v>4.2005400125549697</v>
      </c>
      <c r="AB962">
        <f ca="1"/>
        <v>1</v>
      </c>
      <c r="AC962">
        <f t="shared" ca="1" si="166"/>
        <v>8.6618129198142721</v>
      </c>
      <c r="AD962">
        <f t="shared" ca="1" si="162"/>
        <v>-3.9945998744503006</v>
      </c>
      <c r="AE962">
        <f t="shared" ca="1" si="163"/>
        <v>100</v>
      </c>
    </row>
    <row r="963" spans="5:31" x14ac:dyDescent="0.15">
      <c r="E963" s="32"/>
      <c r="F963" s="33"/>
      <c r="G963" s="34"/>
      <c r="P963">
        <f t="array" aca="1" ref="P963:S963" ca="1">MMULT(P629:S629,$P$38:$S$41)</f>
        <v>-0.99999999999999989</v>
      </c>
      <c r="Q963">
        <f ca="1"/>
        <v>1.5600928323878995</v>
      </c>
      <c r="R963">
        <f ca="1"/>
        <v>0</v>
      </c>
      <c r="S963">
        <f ca="1"/>
        <v>1</v>
      </c>
      <c r="T963">
        <f t="array" aca="1" ref="T963:W963" ca="1">MMULT(P963:S963,$T$38:$W$41)</f>
        <v>-0.99999999999999989</v>
      </c>
      <c r="U963">
        <f ca="1"/>
        <v>1.5600928323878995</v>
      </c>
      <c r="V963">
        <f ca="1"/>
        <v>4.3</v>
      </c>
      <c r="W963">
        <f ca="1"/>
        <v>1</v>
      </c>
      <c r="Y963">
        <f t="array" aca="1" ref="Y963:AB963" ca="1">MMULT(T963:W963,$Y$38:$AB$41)</f>
        <v>1.3859524224490791</v>
      </c>
      <c r="Z963">
        <f ca="1"/>
        <v>-0.79891997489006017</v>
      </c>
      <c r="AA963">
        <f ca="1"/>
        <v>4.4005400125549698</v>
      </c>
      <c r="AB963">
        <f ca="1"/>
        <v>1</v>
      </c>
      <c r="AC963">
        <f t="shared" ca="1" si="166"/>
        <v>6.9297621122453954</v>
      </c>
      <c r="AD963">
        <f t="shared" ca="1" si="162"/>
        <v>-3.9945998744503006</v>
      </c>
      <c r="AE963">
        <f t="shared" ca="1" si="163"/>
        <v>100</v>
      </c>
    </row>
    <row r="964" spans="5:31" x14ac:dyDescent="0.15">
      <c r="E964" s="32"/>
      <c r="F964" s="33"/>
      <c r="G964" s="34"/>
      <c r="T964" t="e">
        <f t="array" ref="T964:W964">MMULT(P964:S964,$T$38:$W$41)</f>
        <v>#VALUE!</v>
      </c>
      <c r="U964" t="e">
        <v>#VALUE!</v>
      </c>
      <c r="V964" t="e">
        <v>#VALUE!</v>
      </c>
      <c r="W964" t="e">
        <v>#VALUE!</v>
      </c>
      <c r="Y964" t="e">
        <f t="array" ref="Y964:AB964">MMULT(T964:W964,$Y$38:$AB$41)</f>
        <v>#VALUE!</v>
      </c>
      <c r="Z964" t="e">
        <v>#VALUE!</v>
      </c>
      <c r="AA964" t="e">
        <v>#VALUE!</v>
      </c>
      <c r="AB964" t="e">
        <v>#VALUE!</v>
      </c>
      <c r="AD964" t="e">
        <f t="shared" si="162"/>
        <v>#VALUE!</v>
      </c>
      <c r="AE964" t="e">
        <f t="shared" si="163"/>
        <v>#VALUE!</v>
      </c>
    </row>
    <row r="965" spans="5:31" x14ac:dyDescent="0.15">
      <c r="E965" s="32"/>
      <c r="F965" s="33"/>
      <c r="G965" s="34"/>
      <c r="P965">
        <f t="array" aca="1" ref="P965:S965" ca="1">MMULT(P631:S631,$P$38:$S$41)</f>
        <v>-0.99999999999999956</v>
      </c>
      <c r="Q965">
        <f ca="1"/>
        <v>1.5600928323878998</v>
      </c>
      <c r="R965">
        <f ca="1"/>
        <v>0</v>
      </c>
      <c r="S965">
        <f ca="1"/>
        <v>1</v>
      </c>
      <c r="T965">
        <f t="array" aca="1" ref="T965:W965" ca="1">MMULT(P965:S965,$T$38:$W$41)</f>
        <v>-0.99999999999999956</v>
      </c>
      <c r="U965">
        <f ca="1"/>
        <v>1.5600928323878998</v>
      </c>
      <c r="V965">
        <f ca="1"/>
        <v>4.3</v>
      </c>
      <c r="W965">
        <f ca="1"/>
        <v>1</v>
      </c>
      <c r="Y965">
        <f t="array" aca="1" ref="Y965:AB965" ca="1">MMULT(T965:W965,$Y$38:$AB$41)</f>
        <v>1.3859524224490793</v>
      </c>
      <c r="Z965">
        <f ca="1"/>
        <v>-0.79891997489005995</v>
      </c>
      <c r="AA965">
        <f ca="1"/>
        <v>4.4005400125549698</v>
      </c>
      <c r="AB965">
        <f ca="1"/>
        <v>1</v>
      </c>
      <c r="AC965">
        <f ca="1">Y965*$AD$40</f>
        <v>6.9297621122453972</v>
      </c>
      <c r="AD965">
        <f t="shared" ca="1" si="162"/>
        <v>-3.9945998744502997</v>
      </c>
      <c r="AE965">
        <f t="shared" ca="1" si="163"/>
        <v>100</v>
      </c>
    </row>
    <row r="966" spans="5:31" x14ac:dyDescent="0.15">
      <c r="E966" s="32"/>
      <c r="F966" s="33"/>
      <c r="G966" s="34"/>
      <c r="P966">
        <f t="array" aca="1" ref="P966:S966" ca="1">MMULT(P632:S632,$P$38:$S$41)</f>
        <v>-1.1999999999999997</v>
      </c>
      <c r="Q966">
        <f ca="1"/>
        <v>1.2136826708741242</v>
      </c>
      <c r="R966">
        <f ca="1"/>
        <v>0</v>
      </c>
      <c r="S966">
        <f ca="1"/>
        <v>1</v>
      </c>
      <c r="T966">
        <f t="array" aca="1" ref="T966:W966" ca="1">MMULT(P966:S966,$T$38:$W$41)</f>
        <v>-1.1999999999999997</v>
      </c>
      <c r="U966">
        <f ca="1"/>
        <v>1.2136826708741242</v>
      </c>
      <c r="V966">
        <f ca="1"/>
        <v>4.3</v>
      </c>
      <c r="W966">
        <f ca="1"/>
        <v>1</v>
      </c>
      <c r="Y966">
        <f t="array" aca="1" ref="Y966:AB966" ca="1">MMULT(T966:W966,$Y$38:$AB$41)</f>
        <v>1.1261448013137476</v>
      </c>
      <c r="Z966">
        <f ca="1"/>
        <v>-1.09891997489006</v>
      </c>
      <c r="AA966">
        <f ca="1"/>
        <v>4.35054001255497</v>
      </c>
      <c r="AB966">
        <f ca="1"/>
        <v>1</v>
      </c>
      <c r="AC966">
        <f t="shared" ref="AC966:AC970" ca="1" si="167">Y966*$AD$40</f>
        <v>5.6307240065687383</v>
      </c>
      <c r="AD966">
        <f t="shared" ca="1" si="162"/>
        <v>-5.4945998744502997</v>
      </c>
      <c r="AE966">
        <f t="shared" ca="1" si="163"/>
        <v>100</v>
      </c>
    </row>
    <row r="967" spans="5:31" x14ac:dyDescent="0.15">
      <c r="E967" s="32"/>
      <c r="F967" s="33"/>
      <c r="G967" s="34"/>
      <c r="P967">
        <f t="array" aca="1" ref="P967:S967" ca="1">MMULT(P633:S633,$P$38:$S$41)</f>
        <v>-1.3999999999999997</v>
      </c>
      <c r="Q967">
        <f ca="1"/>
        <v>0.86727250936034883</v>
      </c>
      <c r="R967">
        <f ca="1"/>
        <v>0</v>
      </c>
      <c r="S967">
        <f ca="1"/>
        <v>1</v>
      </c>
      <c r="T967">
        <f t="array" aca="1" ref="T967:W967" ca="1">MMULT(P967:S967,$T$38:$W$41)</f>
        <v>-1.3999999999999997</v>
      </c>
      <c r="U967">
        <f ca="1"/>
        <v>0.86727250936034883</v>
      </c>
      <c r="V967">
        <f ca="1"/>
        <v>4.3</v>
      </c>
      <c r="W967">
        <f ca="1"/>
        <v>1</v>
      </c>
      <c r="Y967">
        <f t="array" aca="1" ref="Y967:AB967" ca="1">MMULT(T967:W967,$Y$38:$AB$41)</f>
        <v>0.8663371801784161</v>
      </c>
      <c r="Z967">
        <f ca="1"/>
        <v>-1.39891997489006</v>
      </c>
      <c r="AA967">
        <f ca="1"/>
        <v>4.3005400125549702</v>
      </c>
      <c r="AB967">
        <f ca="1"/>
        <v>1</v>
      </c>
      <c r="AC967">
        <f t="shared" ca="1" si="167"/>
        <v>4.3316859008920803</v>
      </c>
      <c r="AD967">
        <f t="shared" ca="1" si="162"/>
        <v>-6.9945998744502997</v>
      </c>
      <c r="AE967">
        <f t="shared" ca="1" si="163"/>
        <v>100</v>
      </c>
    </row>
    <row r="968" spans="5:31" x14ac:dyDescent="0.15">
      <c r="E968" s="32"/>
      <c r="F968" s="33"/>
      <c r="G968" s="34"/>
      <c r="P968">
        <f t="array" aca="1" ref="P968:S968" ca="1">MMULT(P634:S634,$P$38:$S$41)</f>
        <v>-1.5999999999999999</v>
      </c>
      <c r="Q968">
        <f ca="1"/>
        <v>0.52086234784657348</v>
      </c>
      <c r="R968">
        <f ca="1"/>
        <v>0</v>
      </c>
      <c r="S968">
        <f ca="1"/>
        <v>1</v>
      </c>
      <c r="T968">
        <f t="array" aca="1" ref="T968:W968" ca="1">MMULT(P968:S968,$T$38:$W$41)</f>
        <v>-1.5999999999999999</v>
      </c>
      <c r="U968">
        <f ca="1"/>
        <v>0.52086234784657348</v>
      </c>
      <c r="V968">
        <f ca="1"/>
        <v>4.3</v>
      </c>
      <c r="W968">
        <f ca="1"/>
        <v>1</v>
      </c>
      <c r="Y968">
        <f t="array" aca="1" ref="Y968:AB968" ca="1">MMULT(T968:W968,$Y$38:$AB$41)</f>
        <v>0.60652955904308437</v>
      </c>
      <c r="Z968">
        <f ca="1"/>
        <v>-1.6989199748900599</v>
      </c>
      <c r="AA968">
        <f ca="1"/>
        <v>4.2505400125549704</v>
      </c>
      <c r="AB968">
        <f ca="1"/>
        <v>1</v>
      </c>
      <c r="AC968">
        <f t="shared" ca="1" si="167"/>
        <v>3.0326477952154218</v>
      </c>
      <c r="AD968">
        <f t="shared" ca="1" si="162"/>
        <v>-8.4945998744502997</v>
      </c>
      <c r="AE968">
        <f t="shared" ca="1" si="163"/>
        <v>100</v>
      </c>
    </row>
    <row r="969" spans="5:31" x14ac:dyDescent="0.15">
      <c r="E969" s="32"/>
      <c r="F969" s="33"/>
      <c r="G969" s="34"/>
      <c r="P969">
        <f t="array" aca="1" ref="P969:S969" ca="1">MMULT(P635:S635,$P$38:$S$41)</f>
        <v>-1.7999999999999998</v>
      </c>
      <c r="Q969">
        <f ca="1"/>
        <v>0.17445218633279802</v>
      </c>
      <c r="R969">
        <f ca="1"/>
        <v>0</v>
      </c>
      <c r="S969">
        <f ca="1"/>
        <v>1</v>
      </c>
      <c r="T969">
        <f t="array" aca="1" ref="T969:W969" ca="1">MMULT(P969:S969,$T$38:$W$41)</f>
        <v>-1.7999999999999998</v>
      </c>
      <c r="U969">
        <f ca="1"/>
        <v>0.17445218633279802</v>
      </c>
      <c r="V969">
        <f ca="1"/>
        <v>4.3</v>
      </c>
      <c r="W969">
        <f ca="1"/>
        <v>1</v>
      </c>
      <c r="Y969">
        <f t="array" aca="1" ref="Y969:AB969" ca="1">MMULT(T969:W969,$Y$38:$AB$41)</f>
        <v>0.34672193790775285</v>
      </c>
      <c r="Z969">
        <f ca="1"/>
        <v>-1.9989199748900599</v>
      </c>
      <c r="AA969">
        <f ca="1"/>
        <v>4.2005400125549706</v>
      </c>
      <c r="AB969">
        <f ca="1"/>
        <v>1</v>
      </c>
      <c r="AC969">
        <f t="shared" ca="1" si="167"/>
        <v>1.7336096895387643</v>
      </c>
      <c r="AD969">
        <f t="shared" ca="1" si="162"/>
        <v>-9.9945998744502997</v>
      </c>
      <c r="AE969">
        <f t="shared" ca="1" si="163"/>
        <v>100</v>
      </c>
    </row>
    <row r="970" spans="5:31" x14ac:dyDescent="0.15">
      <c r="E970" s="32"/>
      <c r="F970" s="33"/>
      <c r="G970" s="34"/>
      <c r="P970">
        <f t="array" aca="1" ref="P970:S970" ca="1">MMULT(P636:S636,$P$38:$S$41)</f>
        <v>-2</v>
      </c>
      <c r="Q970">
        <f ca="1"/>
        <v>-0.17195797518097733</v>
      </c>
      <c r="R970">
        <f ca="1"/>
        <v>0</v>
      </c>
      <c r="S970">
        <f ca="1"/>
        <v>1</v>
      </c>
      <c r="T970">
        <f t="array" aca="1" ref="T970:W970" ca="1">MMULT(P970:S970,$T$38:$W$41)</f>
        <v>-2</v>
      </c>
      <c r="U970">
        <f ca="1"/>
        <v>-0.17195797518097733</v>
      </c>
      <c r="V970">
        <f ca="1"/>
        <v>4.3</v>
      </c>
      <c r="W970">
        <f ca="1"/>
        <v>1</v>
      </c>
      <c r="Y970">
        <f t="array" aca="1" ref="Y970:AB970" ca="1">MMULT(T970:W970,$Y$38:$AB$41)</f>
        <v>8.6914316772421119E-2</v>
      </c>
      <c r="Z970">
        <f ca="1"/>
        <v>-2.2989199748900599</v>
      </c>
      <c r="AA970">
        <f ca="1"/>
        <v>4.1505400125549698</v>
      </c>
      <c r="AB970">
        <f ca="1"/>
        <v>1</v>
      </c>
      <c r="AC970">
        <f t="shared" ca="1" si="167"/>
        <v>0.43457158386210559</v>
      </c>
      <c r="AD970">
        <f t="shared" ca="1" si="162"/>
        <v>-11.4945998744503</v>
      </c>
      <c r="AE970">
        <f t="shared" ca="1" si="163"/>
        <v>100</v>
      </c>
    </row>
    <row r="971" spans="5:31" x14ac:dyDescent="0.15">
      <c r="E971" s="32"/>
      <c r="F971" s="33"/>
      <c r="G971" s="34"/>
      <c r="T971" t="e">
        <f t="array" ref="T971:W971">MMULT(P971:S971,$T$38:$W$41)</f>
        <v>#VALUE!</v>
      </c>
      <c r="U971" t="e">
        <v>#VALUE!</v>
      </c>
      <c r="V971" t="e">
        <v>#VALUE!</v>
      </c>
      <c r="W971" t="e">
        <v>#VALUE!</v>
      </c>
      <c r="Y971" t="e">
        <f t="array" ref="Y971:AB971">MMULT(T971:W971,$Y$38:$AB$41)</f>
        <v>#VALUE!</v>
      </c>
      <c r="Z971" t="e">
        <v>#VALUE!</v>
      </c>
      <c r="AA971" t="e">
        <v>#VALUE!</v>
      </c>
      <c r="AB971" t="e">
        <v>#VALUE!</v>
      </c>
      <c r="AD971" t="e">
        <f t="shared" si="162"/>
        <v>#VALUE!</v>
      </c>
      <c r="AE971" t="e">
        <f t="shared" si="163"/>
        <v>#VALUE!</v>
      </c>
    </row>
    <row r="972" spans="5:31" x14ac:dyDescent="0.15">
      <c r="E972" s="32"/>
      <c r="F972" s="33"/>
      <c r="G972" s="34"/>
      <c r="P972">
        <f t="array" aca="1" ref="P972:S972" ca="1">MMULT(P638:S638,$P$38:$S$41)</f>
        <v>-2</v>
      </c>
      <c r="Q972">
        <f ca="1"/>
        <v>-0.17195797518097689</v>
      </c>
      <c r="R972">
        <f ca="1"/>
        <v>0</v>
      </c>
      <c r="S972">
        <f ca="1"/>
        <v>1</v>
      </c>
      <c r="T972">
        <f t="array" aca="1" ref="T972:W972" ca="1">MMULT(P972:S972,$T$38:$W$41)</f>
        <v>-2</v>
      </c>
      <c r="U972">
        <f ca="1"/>
        <v>-0.17195797518097689</v>
      </c>
      <c r="V972">
        <f ca="1"/>
        <v>4.3</v>
      </c>
      <c r="W972">
        <f ca="1"/>
        <v>1</v>
      </c>
      <c r="Y972">
        <f t="array" aca="1" ref="Y972:AB972" ca="1">MMULT(T972:W972,$Y$38:$AB$41)</f>
        <v>8.6914316772421341E-2</v>
      </c>
      <c r="Z972">
        <f ca="1"/>
        <v>-2.2989199748900595</v>
      </c>
      <c r="AA972">
        <f ca="1"/>
        <v>4.1505400125549707</v>
      </c>
      <c r="AB972">
        <f ca="1"/>
        <v>1</v>
      </c>
      <c r="AC972">
        <f ca="1">Y972*$AD$40</f>
        <v>0.4345715838621067</v>
      </c>
      <c r="AD972">
        <f t="shared" ca="1" si="162"/>
        <v>-11.494599874450298</v>
      </c>
      <c r="AE972">
        <f t="shared" ca="1" si="163"/>
        <v>100</v>
      </c>
    </row>
    <row r="973" spans="5:31" x14ac:dyDescent="0.15">
      <c r="E973" s="32"/>
      <c r="F973" s="33"/>
      <c r="G973" s="34"/>
      <c r="P973">
        <f t="array" aca="1" ref="P973:S973" ca="1">MMULT(P639:S639,$P$38:$S$41)</f>
        <v>-1.7999999999999998</v>
      </c>
      <c r="Q973">
        <f ca="1"/>
        <v>-0.51836813669475257</v>
      </c>
      <c r="R973">
        <f ca="1"/>
        <v>0</v>
      </c>
      <c r="S973">
        <f ca="1"/>
        <v>1</v>
      </c>
      <c r="T973">
        <f t="array" aca="1" ref="T973:W973" ca="1">MMULT(P973:S973,$T$38:$W$41)</f>
        <v>-1.7999999999999998</v>
      </c>
      <c r="U973">
        <f ca="1"/>
        <v>-0.51836813669475257</v>
      </c>
      <c r="V973">
        <f ca="1"/>
        <v>4.3</v>
      </c>
      <c r="W973">
        <f ca="1"/>
        <v>1</v>
      </c>
      <c r="Y973">
        <f t="array" aca="1" ref="Y973:AB973" ca="1">MMULT(T973:W973,$Y$38:$AB$41)</f>
        <v>0.1735168571508654</v>
      </c>
      <c r="Z973">
        <f ca="1"/>
        <v>-2.5989199748900598</v>
      </c>
      <c r="AA973">
        <f ca="1"/>
        <v>3.9005400125549703</v>
      </c>
      <c r="AB973">
        <f ca="1"/>
        <v>1</v>
      </c>
      <c r="AC973">
        <f t="shared" ref="AC973:AC977" ca="1" si="168">Y973*$AD$40</f>
        <v>0.867584285754327</v>
      </c>
      <c r="AD973">
        <f t="shared" ca="1" si="162"/>
        <v>-12.994599874450298</v>
      </c>
      <c r="AE973">
        <f t="shared" ca="1" si="163"/>
        <v>100</v>
      </c>
    </row>
    <row r="974" spans="5:31" x14ac:dyDescent="0.15">
      <c r="E974" s="32"/>
      <c r="F974" s="33"/>
      <c r="G974" s="34"/>
      <c r="P974">
        <f t="array" aca="1" ref="P974:S974" ca="1">MMULT(P640:S640,$P$38:$S$41)</f>
        <v>-1.6</v>
      </c>
      <c r="Q974">
        <f ca="1"/>
        <v>-0.86477829820852792</v>
      </c>
      <c r="R974">
        <f ca="1"/>
        <v>0</v>
      </c>
      <c r="S974">
        <f ca="1"/>
        <v>1</v>
      </c>
      <c r="T974">
        <f t="array" aca="1" ref="T974:W974" ca="1">MMULT(P974:S974,$T$38:$W$41)</f>
        <v>-1.6</v>
      </c>
      <c r="U974">
        <f ca="1"/>
        <v>-0.86477829820852792</v>
      </c>
      <c r="V974">
        <f ca="1"/>
        <v>4.3</v>
      </c>
      <c r="W974">
        <f ca="1"/>
        <v>1</v>
      </c>
      <c r="Y974">
        <f t="array" aca="1" ref="Y974:AB974" ca="1">MMULT(T974:W974,$Y$38:$AB$41)</f>
        <v>0.26011939752930902</v>
      </c>
      <c r="Z974">
        <f ca="1"/>
        <v>-2.8989199748900596</v>
      </c>
      <c r="AA974">
        <f ca="1"/>
        <v>3.6505400125549703</v>
      </c>
      <c r="AB974">
        <f ca="1"/>
        <v>1</v>
      </c>
      <c r="AC974">
        <f t="shared" ca="1" si="168"/>
        <v>1.3005969876465451</v>
      </c>
      <c r="AD974">
        <f t="shared" ca="1" si="162"/>
        <v>-14.494599874450298</v>
      </c>
      <c r="AE974">
        <f t="shared" ca="1" si="163"/>
        <v>100</v>
      </c>
    </row>
    <row r="975" spans="5:31" x14ac:dyDescent="0.15">
      <c r="E975" s="32"/>
      <c r="F975" s="33"/>
      <c r="G975" s="34"/>
      <c r="P975">
        <f t="array" aca="1" ref="P975:S975" ca="1">MMULT(P641:S641,$P$38:$S$41)</f>
        <v>-1.4000000000000004</v>
      </c>
      <c r="Q975">
        <f ca="1"/>
        <v>-1.2111884597223037</v>
      </c>
      <c r="R975">
        <f ca="1"/>
        <v>0</v>
      </c>
      <c r="S975">
        <f ca="1"/>
        <v>1</v>
      </c>
      <c r="T975">
        <f t="array" aca="1" ref="T975:W975" ca="1">MMULT(P975:S975,$T$38:$W$41)</f>
        <v>-1.4000000000000004</v>
      </c>
      <c r="U975">
        <f ca="1"/>
        <v>-1.2111884597223037</v>
      </c>
      <c r="V975">
        <f ca="1"/>
        <v>4.3</v>
      </c>
      <c r="W975">
        <f ca="1"/>
        <v>1</v>
      </c>
      <c r="Y975">
        <f t="array" aca="1" ref="Y975:AB975" ca="1">MMULT(T975:W975,$Y$38:$AB$41)</f>
        <v>0.34672193790775263</v>
      </c>
      <c r="Z975">
        <f ca="1"/>
        <v>-3.1989199748900599</v>
      </c>
      <c r="AA975">
        <f ca="1"/>
        <v>3.4005400125549703</v>
      </c>
      <c r="AB975">
        <f ca="1"/>
        <v>1</v>
      </c>
      <c r="AC975">
        <f t="shared" ca="1" si="168"/>
        <v>1.7336096895387632</v>
      </c>
      <c r="AD975">
        <f t="shared" ca="1" si="162"/>
        <v>-15.9945998744503</v>
      </c>
      <c r="AE975">
        <f t="shared" ca="1" si="163"/>
        <v>100</v>
      </c>
    </row>
    <row r="976" spans="5:31" x14ac:dyDescent="0.15">
      <c r="E976" s="32"/>
      <c r="F976" s="33"/>
      <c r="G976" s="34"/>
      <c r="P976">
        <f t="array" aca="1" ref="P976:S976" ca="1">MMULT(P642:S642,$P$38:$S$41)</f>
        <v>-1.2000000000000002</v>
      </c>
      <c r="Q976">
        <f ca="1"/>
        <v>-1.5575986212360791</v>
      </c>
      <c r="R976">
        <f ca="1"/>
        <v>0</v>
      </c>
      <c r="S976">
        <f ca="1"/>
        <v>1</v>
      </c>
      <c r="T976">
        <f t="array" aca="1" ref="T976:W976" ca="1">MMULT(P976:S976,$T$38:$W$41)</f>
        <v>-1.2000000000000002</v>
      </c>
      <c r="U976">
        <f ca="1"/>
        <v>-1.5575986212360791</v>
      </c>
      <c r="V976">
        <f ca="1"/>
        <v>4.3</v>
      </c>
      <c r="W976">
        <f ca="1"/>
        <v>1</v>
      </c>
      <c r="Y976">
        <f t="array" aca="1" ref="Y976:AB976" ca="1">MMULT(T976:W976,$Y$38:$AB$41)</f>
        <v>0.43332447828619691</v>
      </c>
      <c r="Z976">
        <f ca="1"/>
        <v>-3.4989199748900601</v>
      </c>
      <c r="AA976">
        <f ca="1"/>
        <v>3.1505400125549703</v>
      </c>
      <c r="AB976">
        <f ca="1"/>
        <v>1</v>
      </c>
      <c r="AC976">
        <f t="shared" ca="1" si="168"/>
        <v>2.1666223914309848</v>
      </c>
      <c r="AD976">
        <f t="shared" ca="1" si="162"/>
        <v>-17.494599874450302</v>
      </c>
      <c r="AE976">
        <f t="shared" ca="1" si="163"/>
        <v>100</v>
      </c>
    </row>
    <row r="977" spans="5:31" x14ac:dyDescent="0.15">
      <c r="E977" s="32"/>
      <c r="F977" s="33"/>
      <c r="G977" s="34"/>
      <c r="P977">
        <f t="array" aca="1" ref="P977:S977" ca="1">MMULT(P643:S643,$P$38:$S$41)</f>
        <v>-1.0000000000000004</v>
      </c>
      <c r="Q977">
        <f ca="1"/>
        <v>-1.9040087827498549</v>
      </c>
      <c r="R977">
        <f ca="1"/>
        <v>0</v>
      </c>
      <c r="S977">
        <f ca="1"/>
        <v>1</v>
      </c>
      <c r="T977">
        <f t="array" aca="1" ref="T977:W977" ca="1">MMULT(P977:S977,$T$38:$W$41)</f>
        <v>-1.0000000000000004</v>
      </c>
      <c r="U977">
        <f ca="1"/>
        <v>-1.9040087827498549</v>
      </c>
      <c r="V977">
        <f ca="1"/>
        <v>4.3</v>
      </c>
      <c r="W977">
        <f ca="1"/>
        <v>1</v>
      </c>
      <c r="Y977">
        <f t="array" aca="1" ref="Y977:AB977" ca="1">MMULT(T977:W977,$Y$38:$AB$41)</f>
        <v>0.51992701866464031</v>
      </c>
      <c r="Z977">
        <f ca="1"/>
        <v>-3.7989199748900599</v>
      </c>
      <c r="AA977">
        <f ca="1"/>
        <v>2.9005400125549707</v>
      </c>
      <c r="AB977">
        <f ca="1"/>
        <v>1</v>
      </c>
      <c r="AC977">
        <f t="shared" ca="1" si="168"/>
        <v>2.5996350933232018</v>
      </c>
      <c r="AD977">
        <f t="shared" ca="1" si="162"/>
        <v>-18.994599874450302</v>
      </c>
      <c r="AE977">
        <f t="shared" ca="1" si="163"/>
        <v>100</v>
      </c>
    </row>
    <row r="978" spans="5:31" x14ac:dyDescent="0.15">
      <c r="E978" s="32"/>
      <c r="F978" s="33"/>
      <c r="G978" s="34"/>
      <c r="T978" t="e">
        <f t="array" ref="T978:W978">MMULT(P978:S978,$T$38:$W$41)</f>
        <v>#VALUE!</v>
      </c>
      <c r="U978" t="e">
        <v>#VALUE!</v>
      </c>
      <c r="V978" t="e">
        <v>#VALUE!</v>
      </c>
      <c r="W978" t="e">
        <v>#VALUE!</v>
      </c>
      <c r="Y978" t="e">
        <f t="array" ref="Y978:AB978">MMULT(T978:W978,$Y$38:$AB$41)</f>
        <v>#VALUE!</v>
      </c>
      <c r="Z978" t="e">
        <v>#VALUE!</v>
      </c>
      <c r="AA978" t="e">
        <v>#VALUE!</v>
      </c>
      <c r="AB978" t="e">
        <v>#VALUE!</v>
      </c>
      <c r="AD978" t="e">
        <f t="shared" si="162"/>
        <v>#VALUE!</v>
      </c>
      <c r="AE978" t="e">
        <f t="shared" si="163"/>
        <v>#VALUE!</v>
      </c>
    </row>
    <row r="979" spans="5:31" x14ac:dyDescent="0.15">
      <c r="E979" s="32"/>
      <c r="F979" s="33"/>
      <c r="G979" s="34"/>
      <c r="P979">
        <f t="array" aca="1" ref="P979:S979" ca="1">MMULT(P645:S645,$P$38:$S$41)</f>
        <v>-1.0000000000000009</v>
      </c>
      <c r="Q979">
        <f ca="1"/>
        <v>-1.9040087827498544</v>
      </c>
      <c r="R979">
        <f ca="1"/>
        <v>0</v>
      </c>
      <c r="S979">
        <f ca="1"/>
        <v>1</v>
      </c>
      <c r="T979">
        <f t="array" aca="1" ref="T979:W979" ca="1">MMULT(P979:S979,$T$38:$W$41)</f>
        <v>-1.0000000000000009</v>
      </c>
      <c r="U979">
        <f ca="1"/>
        <v>-1.9040087827498544</v>
      </c>
      <c r="V979">
        <f ca="1"/>
        <v>4.3</v>
      </c>
      <c r="W979">
        <f ca="1"/>
        <v>1</v>
      </c>
      <c r="Y979">
        <f t="array" aca="1" ref="Y979:AB979" ca="1">MMULT(T979:W979,$Y$38:$AB$41)</f>
        <v>0.51992701866463986</v>
      </c>
      <c r="Z979">
        <f ca="1"/>
        <v>-3.7989199748900599</v>
      </c>
      <c r="AA979">
        <f ca="1"/>
        <v>2.9005400125549707</v>
      </c>
      <c r="AB979">
        <f ca="1"/>
        <v>1</v>
      </c>
      <c r="AC979">
        <f ca="1">Y979*$AD$40</f>
        <v>2.5996350933231991</v>
      </c>
      <c r="AD979">
        <f t="shared" ca="1" si="162"/>
        <v>-18.994599874450302</v>
      </c>
      <c r="AE979">
        <f t="shared" ca="1" si="163"/>
        <v>100</v>
      </c>
    </row>
    <row r="980" spans="5:31" x14ac:dyDescent="0.15">
      <c r="E980" s="32"/>
      <c r="F980" s="33"/>
      <c r="G980" s="34"/>
      <c r="P980">
        <f t="array" aca="1" ref="P980:S980" ca="1">MMULT(P646:S646,$P$38:$S$41)</f>
        <v>-0.60000000000000064</v>
      </c>
      <c r="Q980">
        <f ca="1"/>
        <v>-1.9040087827498544</v>
      </c>
      <c r="R980">
        <f ca="1"/>
        <v>0</v>
      </c>
      <c r="S980">
        <f ca="1"/>
        <v>1</v>
      </c>
      <c r="T980">
        <f t="array" aca="1" ref="T980:W980" ca="1">MMULT(P980:S980,$T$38:$W$41)</f>
        <v>-0.60000000000000064</v>
      </c>
      <c r="U980">
        <f ca="1"/>
        <v>-1.9040087827498544</v>
      </c>
      <c r="V980">
        <f ca="1"/>
        <v>4.3</v>
      </c>
      <c r="W980">
        <f ca="1"/>
        <v>1</v>
      </c>
      <c r="Y980">
        <f t="array" aca="1" ref="Y980:AB980" ca="1">MMULT(T980:W980,$Y$38:$AB$41)</f>
        <v>0.86633718017841566</v>
      </c>
      <c r="Z980">
        <f ca="1"/>
        <v>-3.7989199748900599</v>
      </c>
      <c r="AA980">
        <f ca="1"/>
        <v>2.7005400125549706</v>
      </c>
      <c r="AB980">
        <f ca="1"/>
        <v>1</v>
      </c>
      <c r="AC980">
        <f t="shared" ref="AC980:AC984" ca="1" si="169">Y980*$AD$40</f>
        <v>4.3316859008920785</v>
      </c>
      <c r="AD980">
        <f t="shared" ca="1" si="162"/>
        <v>-18.994599874450302</v>
      </c>
      <c r="AE980">
        <f t="shared" ca="1" si="163"/>
        <v>100</v>
      </c>
    </row>
    <row r="981" spans="5:31" x14ac:dyDescent="0.15">
      <c r="E981" s="32"/>
      <c r="F981" s="33"/>
      <c r="G981" s="34"/>
      <c r="P981">
        <f t="array" aca="1" ref="P981:S981" ca="1">MMULT(P647:S647,$P$38:$S$41)</f>
        <v>-0.20000000000000084</v>
      </c>
      <c r="Q981">
        <f ca="1"/>
        <v>-1.9040087827498549</v>
      </c>
      <c r="R981">
        <f ca="1"/>
        <v>0</v>
      </c>
      <c r="S981">
        <f ca="1"/>
        <v>1</v>
      </c>
      <c r="T981">
        <f t="array" aca="1" ref="T981:W981" ca="1">MMULT(P981:S981,$T$38:$W$41)</f>
        <v>-0.20000000000000084</v>
      </c>
      <c r="U981">
        <f ca="1"/>
        <v>-1.9040087827498549</v>
      </c>
      <c r="V981">
        <f ca="1"/>
        <v>4.3</v>
      </c>
      <c r="W981">
        <f ca="1"/>
        <v>1</v>
      </c>
      <c r="Y981">
        <f t="array" aca="1" ref="Y981:AB981" ca="1">MMULT(T981:W981,$Y$38:$AB$41)</f>
        <v>1.2127473416921908</v>
      </c>
      <c r="Z981">
        <f ca="1"/>
        <v>-3.7989199748900599</v>
      </c>
      <c r="AA981">
        <f ca="1"/>
        <v>2.5005400125549708</v>
      </c>
      <c r="AB981">
        <f ca="1"/>
        <v>1</v>
      </c>
      <c r="AC981">
        <f t="shared" ca="1" si="169"/>
        <v>6.0637367084609544</v>
      </c>
      <c r="AD981">
        <f t="shared" ca="1" si="162"/>
        <v>-18.994599874450302</v>
      </c>
      <c r="AE981">
        <f t="shared" ca="1" si="163"/>
        <v>100</v>
      </c>
    </row>
    <row r="982" spans="5:31" x14ac:dyDescent="0.15">
      <c r="E982" s="32"/>
      <c r="F982" s="33"/>
      <c r="G982" s="34"/>
      <c r="P982">
        <f t="array" aca="1" ref="P982:S982" ca="1">MMULT(P648:S648,$P$38:$S$41)</f>
        <v>0.19999999999999929</v>
      </c>
      <c r="Q982">
        <f ca="1"/>
        <v>-1.9040087827498553</v>
      </c>
      <c r="R982">
        <f ca="1"/>
        <v>0</v>
      </c>
      <c r="S982">
        <f ca="1"/>
        <v>1</v>
      </c>
      <c r="T982">
        <f t="array" aca="1" ref="T982:W982" ca="1">MMULT(P982:S982,$T$38:$W$41)</f>
        <v>0.19999999999999929</v>
      </c>
      <c r="U982">
        <f ca="1"/>
        <v>-1.9040087827498553</v>
      </c>
      <c r="V982">
        <f ca="1"/>
        <v>4.3</v>
      </c>
      <c r="W982">
        <f ca="1"/>
        <v>1</v>
      </c>
      <c r="Y982">
        <f t="array" aca="1" ref="Y982:AB982" ca="1">MMULT(T982:W982,$Y$38:$AB$41)</f>
        <v>1.5591575032059664</v>
      </c>
      <c r="Z982">
        <f ca="1"/>
        <v>-3.7989199748900608</v>
      </c>
      <c r="AA982">
        <f ca="1"/>
        <v>2.3005400125549702</v>
      </c>
      <c r="AB982">
        <f ca="1"/>
        <v>1</v>
      </c>
      <c r="AC982">
        <f t="shared" ca="1" si="169"/>
        <v>7.795787516029832</v>
      </c>
      <c r="AD982">
        <f t="shared" ca="1" si="162"/>
        <v>-18.994599874450305</v>
      </c>
      <c r="AE982">
        <f t="shared" ca="1" si="163"/>
        <v>100</v>
      </c>
    </row>
    <row r="983" spans="5:31" x14ac:dyDescent="0.15">
      <c r="E983" s="32"/>
      <c r="F983" s="33"/>
      <c r="G983" s="34"/>
      <c r="P983">
        <f t="array" aca="1" ref="P983:S983" ca="1">MMULT(P649:S649,$P$38:$S$41)</f>
        <v>0.5999999999999992</v>
      </c>
      <c r="Q983">
        <f ca="1"/>
        <v>-1.9040087827498549</v>
      </c>
      <c r="R983">
        <f ca="1"/>
        <v>0</v>
      </c>
      <c r="S983">
        <f ca="1"/>
        <v>1</v>
      </c>
      <c r="T983">
        <f t="array" aca="1" ref="T983:W983" ca="1">MMULT(P983:S983,$T$38:$W$41)</f>
        <v>0.5999999999999992</v>
      </c>
      <c r="U983">
        <f ca="1"/>
        <v>-1.9040087827498549</v>
      </c>
      <c r="V983">
        <f ca="1"/>
        <v>4.3</v>
      </c>
      <c r="W983">
        <f ca="1"/>
        <v>1</v>
      </c>
      <c r="Y983">
        <f t="array" aca="1" ref="Y983:AB983" ca="1">MMULT(T983:W983,$Y$38:$AB$41)</f>
        <v>1.9055676647197419</v>
      </c>
      <c r="Z983">
        <f ca="1"/>
        <v>-3.7989199748900599</v>
      </c>
      <c r="AA983">
        <f ca="1"/>
        <v>2.1005400125549709</v>
      </c>
      <c r="AB983">
        <f ca="1"/>
        <v>1</v>
      </c>
      <c r="AC983">
        <f t="shared" ca="1" si="169"/>
        <v>9.5278383235987096</v>
      </c>
      <c r="AD983">
        <f t="shared" ca="1" si="162"/>
        <v>-18.994599874450302</v>
      </c>
      <c r="AE983">
        <f t="shared" ca="1" si="163"/>
        <v>100</v>
      </c>
    </row>
    <row r="984" spans="5:31" x14ac:dyDescent="0.15">
      <c r="E984" s="32"/>
      <c r="F984" s="33"/>
      <c r="G984" s="34"/>
      <c r="P984">
        <f t="array" aca="1" ref="P984:S984" ca="1">MMULT(P650:S650,$P$38:$S$41)</f>
        <v>0.99999999999999933</v>
      </c>
      <c r="Q984">
        <f ca="1"/>
        <v>-1.9040087827498553</v>
      </c>
      <c r="R984">
        <f ca="1"/>
        <v>0</v>
      </c>
      <c r="S984">
        <f ca="1"/>
        <v>1</v>
      </c>
      <c r="T984">
        <f t="array" aca="1" ref="T984:W984" ca="1">MMULT(P984:S984,$T$38:$W$41)</f>
        <v>0.99999999999999933</v>
      </c>
      <c r="U984">
        <f ca="1"/>
        <v>-1.9040087827498553</v>
      </c>
      <c r="V984">
        <f ca="1"/>
        <v>4.3</v>
      </c>
      <c r="W984">
        <f ca="1"/>
        <v>1</v>
      </c>
      <c r="Y984">
        <f t="array" aca="1" ref="Y984:AB984" ca="1">MMULT(T984:W984,$Y$38:$AB$41)</f>
        <v>2.2519778262335173</v>
      </c>
      <c r="Z984">
        <f ca="1"/>
        <v>-3.7989199748900608</v>
      </c>
      <c r="AA984">
        <f ca="1"/>
        <v>1.9005400125549705</v>
      </c>
      <c r="AB984">
        <f ca="1"/>
        <v>1</v>
      </c>
      <c r="AC984">
        <f t="shared" ca="1" si="169"/>
        <v>11.259889131167586</v>
      </c>
      <c r="AD984">
        <f t="shared" ca="1" si="162"/>
        <v>-18.994599874450305</v>
      </c>
      <c r="AE984">
        <f t="shared" ca="1" si="163"/>
        <v>100</v>
      </c>
    </row>
    <row r="985" spans="5:31" x14ac:dyDescent="0.15">
      <c r="E985" s="32"/>
      <c r="F985" s="33"/>
      <c r="G985" s="34"/>
      <c r="T985" t="e">
        <f t="array" ref="T985:W985">MMULT(P985:S985,$T$38:$W$41)</f>
        <v>#VALUE!</v>
      </c>
      <c r="U985" t="e">
        <v>#VALUE!</v>
      </c>
      <c r="V985" t="e">
        <v>#VALUE!</v>
      </c>
      <c r="W985" t="e">
        <v>#VALUE!</v>
      </c>
      <c r="Y985" t="e">
        <f t="array" ref="Y985:AB985">MMULT(T985:W985,$Y$38:$AB$41)</f>
        <v>#VALUE!</v>
      </c>
      <c r="Z985" t="e">
        <v>#VALUE!</v>
      </c>
      <c r="AA985" t="e">
        <v>#VALUE!</v>
      </c>
      <c r="AB985" t="e">
        <v>#VALUE!</v>
      </c>
      <c r="AD985" t="e">
        <f t="shared" si="162"/>
        <v>#VALUE!</v>
      </c>
      <c r="AE985" t="e">
        <f t="shared" si="163"/>
        <v>#VALUE!</v>
      </c>
    </row>
    <row r="986" spans="5:31" x14ac:dyDescent="0.15">
      <c r="E986" s="32"/>
      <c r="F986" s="33"/>
      <c r="G986" s="34"/>
      <c r="P986">
        <f t="array" aca="1" ref="P986:S986" ca="1">MMULT(P652:S652,$P$38:$S$41)</f>
        <v>0.99999999999999867</v>
      </c>
      <c r="Q986">
        <f ca="1"/>
        <v>-1.9040087827498557</v>
      </c>
      <c r="R986">
        <f ca="1"/>
        <v>0</v>
      </c>
      <c r="S986">
        <f ca="1"/>
        <v>1</v>
      </c>
      <c r="T986">
        <f t="array" aca="1" ref="T986:W986" ca="1">MMULT(P986:S986,$T$38:$W$41)</f>
        <v>0.99999999999999867</v>
      </c>
      <c r="U986">
        <f ca="1"/>
        <v>-1.9040087827498557</v>
      </c>
      <c r="V986">
        <f ca="1"/>
        <v>4.3</v>
      </c>
      <c r="W986">
        <f ca="1"/>
        <v>1</v>
      </c>
      <c r="Y986">
        <f t="array" aca="1" ref="Y986:AB986" ca="1">MMULT(T986:W986,$Y$38:$AB$41)</f>
        <v>2.2519778262335168</v>
      </c>
      <c r="Z986">
        <f ca="1"/>
        <v>-3.7989199748900608</v>
      </c>
      <c r="AA986">
        <f ca="1"/>
        <v>1.9005400125549707</v>
      </c>
      <c r="AB986">
        <f ca="1"/>
        <v>1</v>
      </c>
      <c r="AC986">
        <f ca="1">Y986*$AD$40</f>
        <v>11.259889131167585</v>
      </c>
      <c r="AD986">
        <f t="shared" ca="1" si="162"/>
        <v>-18.994599874450305</v>
      </c>
      <c r="AE986">
        <f t="shared" ca="1" si="163"/>
        <v>100</v>
      </c>
    </row>
    <row r="987" spans="5:31" x14ac:dyDescent="0.15">
      <c r="E987" s="32"/>
      <c r="F987" s="33"/>
      <c r="G987" s="34"/>
      <c r="P987">
        <f t="array" aca="1" ref="P987:S987" ca="1">MMULT(P653:S653,$P$38:$S$41)</f>
        <v>1.1999999999999991</v>
      </c>
      <c r="Q987">
        <f ca="1"/>
        <v>-1.5575986212360799</v>
      </c>
      <c r="R987">
        <f ca="1"/>
        <v>0</v>
      </c>
      <c r="S987">
        <f ca="1"/>
        <v>1</v>
      </c>
      <c r="T987">
        <f t="array" aca="1" ref="T987:W987" ca="1">MMULT(P987:S987,$T$38:$W$41)</f>
        <v>1.1999999999999991</v>
      </c>
      <c r="U987">
        <f ca="1"/>
        <v>-1.5575986212360799</v>
      </c>
      <c r="V987">
        <f ca="1"/>
        <v>4.3</v>
      </c>
      <c r="W987">
        <f ca="1"/>
        <v>1</v>
      </c>
      <c r="Y987">
        <f t="array" aca="1" ref="Y987:AB987" ca="1">MMULT(T987:W987,$Y$38:$AB$41)</f>
        <v>2.5117854473688488</v>
      </c>
      <c r="Z987">
        <f ca="1"/>
        <v>-3.4989199748900606</v>
      </c>
      <c r="AA987">
        <f ca="1"/>
        <v>1.9505400125549706</v>
      </c>
      <c r="AB987">
        <f ca="1"/>
        <v>1</v>
      </c>
      <c r="AC987">
        <f t="shared" ref="AC987:AC991" ca="1" si="170">Y987*$AD$40</f>
        <v>12.558927236844244</v>
      </c>
      <c r="AD987">
        <f t="shared" ca="1" si="162"/>
        <v>-17.494599874450302</v>
      </c>
      <c r="AE987">
        <f t="shared" ca="1" si="163"/>
        <v>100</v>
      </c>
    </row>
    <row r="988" spans="5:31" x14ac:dyDescent="0.15">
      <c r="E988" s="32"/>
      <c r="F988" s="33"/>
      <c r="G988" s="34"/>
      <c r="P988">
        <f t="array" aca="1" ref="P988:S988" ca="1">MMULT(P654:S654,$P$38:$S$41)</f>
        <v>1.3999999999999995</v>
      </c>
      <c r="Q988">
        <f ca="1"/>
        <v>-1.2111884597223048</v>
      </c>
      <c r="R988">
        <f ca="1"/>
        <v>0</v>
      </c>
      <c r="S988">
        <f ca="1"/>
        <v>1</v>
      </c>
      <c r="T988">
        <f t="array" aca="1" ref="T988:W988" ca="1">MMULT(P988:S988,$T$38:$W$41)</f>
        <v>1.3999999999999995</v>
      </c>
      <c r="U988">
        <f ca="1"/>
        <v>-1.2111884597223048</v>
      </c>
      <c r="V988">
        <f ca="1"/>
        <v>4.3</v>
      </c>
      <c r="W988">
        <f ca="1"/>
        <v>1</v>
      </c>
      <c r="Y988">
        <f t="array" aca="1" ref="Y988:AB988" ca="1">MMULT(T988:W988,$Y$38:$AB$41)</f>
        <v>2.7715930685041803</v>
      </c>
      <c r="Z988">
        <f ca="1"/>
        <v>-3.1989199748900612</v>
      </c>
      <c r="AA988">
        <f ca="1"/>
        <v>2.0005400125549704</v>
      </c>
      <c r="AB988">
        <f ca="1"/>
        <v>1</v>
      </c>
      <c r="AC988">
        <f t="shared" ca="1" si="170"/>
        <v>13.857965342520902</v>
      </c>
      <c r="AD988">
        <f t="shared" ca="1" si="162"/>
        <v>-15.994599874450305</v>
      </c>
      <c r="AE988">
        <f t="shared" ca="1" si="163"/>
        <v>100</v>
      </c>
    </row>
    <row r="989" spans="5:31" x14ac:dyDescent="0.15">
      <c r="E989" s="32"/>
      <c r="F989" s="33"/>
      <c r="G989" s="34"/>
      <c r="P989">
        <f t="array" aca="1" ref="P989:S989" ca="1">MMULT(P655:S655,$P$38:$S$41)</f>
        <v>1.5999999999999999</v>
      </c>
      <c r="Q989">
        <f ca="1"/>
        <v>-0.86477829820852958</v>
      </c>
      <c r="R989">
        <f ca="1"/>
        <v>0</v>
      </c>
      <c r="S989">
        <f ca="1"/>
        <v>1</v>
      </c>
      <c r="T989">
        <f t="array" aca="1" ref="T989:W989" ca="1">MMULT(P989:S989,$T$38:$W$41)</f>
        <v>1.5999999999999999</v>
      </c>
      <c r="U989">
        <f ca="1"/>
        <v>-0.86477829820852958</v>
      </c>
      <c r="V989">
        <f ca="1"/>
        <v>4.3</v>
      </c>
      <c r="W989">
        <f ca="1"/>
        <v>1</v>
      </c>
      <c r="Y989">
        <f t="array" aca="1" ref="Y989:AB989" ca="1">MMULT(T989:W989,$Y$38:$AB$41)</f>
        <v>3.0314006896395123</v>
      </c>
      <c r="Z989">
        <f ca="1"/>
        <v>-2.8989199748900609</v>
      </c>
      <c r="AA989">
        <f ca="1"/>
        <v>2.0505400125549702</v>
      </c>
      <c r="AB989">
        <f ca="1"/>
        <v>1</v>
      </c>
      <c r="AC989">
        <f t="shared" ca="1" si="170"/>
        <v>15.15700344819756</v>
      </c>
      <c r="AD989">
        <f t="shared" ca="1" si="162"/>
        <v>-14.494599874450305</v>
      </c>
      <c r="AE989">
        <f t="shared" ca="1" si="163"/>
        <v>100</v>
      </c>
    </row>
    <row r="990" spans="5:31" x14ac:dyDescent="0.15">
      <c r="E990" s="32"/>
      <c r="F990" s="33"/>
      <c r="G990" s="34"/>
      <c r="P990">
        <f t="array" aca="1" ref="P990:S990" ca="1">MMULT(P656:S656,$P$38:$S$41)</f>
        <v>1.7999999999999994</v>
      </c>
      <c r="Q990">
        <f ca="1"/>
        <v>-0.51836813669475401</v>
      </c>
      <c r="R990">
        <f ca="1"/>
        <v>0</v>
      </c>
      <c r="S990">
        <f ca="1"/>
        <v>1</v>
      </c>
      <c r="T990">
        <f t="array" aca="1" ref="T990:W990" ca="1">MMULT(P990:S990,$T$38:$W$41)</f>
        <v>1.7999999999999994</v>
      </c>
      <c r="U990">
        <f ca="1"/>
        <v>-0.51836813669475401</v>
      </c>
      <c r="V990">
        <f ca="1"/>
        <v>4.3</v>
      </c>
      <c r="W990">
        <f ca="1"/>
        <v>1</v>
      </c>
      <c r="Y990">
        <f t="array" aca="1" ref="Y990:AB990" ca="1">MMULT(T990:W990,$Y$38:$AB$41)</f>
        <v>3.2912083107748433</v>
      </c>
      <c r="Z990">
        <f ca="1"/>
        <v>-2.5989199748900611</v>
      </c>
      <c r="AA990">
        <f ca="1"/>
        <v>2.10054001255497</v>
      </c>
      <c r="AB990">
        <f ca="1"/>
        <v>1</v>
      </c>
      <c r="AC990">
        <f t="shared" ca="1" si="170"/>
        <v>16.456041553874215</v>
      </c>
      <c r="AD990">
        <f t="shared" ca="1" si="162"/>
        <v>-12.994599874450305</v>
      </c>
      <c r="AE990">
        <f t="shared" ca="1" si="163"/>
        <v>100</v>
      </c>
    </row>
    <row r="991" spans="5:31" x14ac:dyDescent="0.15">
      <c r="E991" s="32"/>
      <c r="F991" s="33"/>
      <c r="G991" s="34"/>
      <c r="P991">
        <f t="array" aca="1" ref="P991:S991" ca="1">MMULT(P657:S657,$P$38:$S$41)</f>
        <v>2</v>
      </c>
      <c r="Q991">
        <f ca="1"/>
        <v>-0.17195797518097866</v>
      </c>
      <c r="R991">
        <f ca="1"/>
        <v>0</v>
      </c>
      <c r="S991">
        <f ca="1"/>
        <v>1</v>
      </c>
      <c r="T991">
        <f t="array" aca="1" ref="T991:W991" ca="1">MMULT(P991:S991,$T$38:$W$41)</f>
        <v>2</v>
      </c>
      <c r="U991">
        <f ca="1"/>
        <v>-0.17195797518097866</v>
      </c>
      <c r="V991">
        <f ca="1"/>
        <v>4.3</v>
      </c>
      <c r="W991">
        <f ca="1"/>
        <v>1</v>
      </c>
      <c r="Y991">
        <f t="array" aca="1" ref="Y991:AB991" ca="1">MMULT(T991:W991,$Y$38:$AB$41)</f>
        <v>3.5510159319101757</v>
      </c>
      <c r="Z991">
        <f ca="1"/>
        <v>-2.2989199748900608</v>
      </c>
      <c r="AA991">
        <f ca="1"/>
        <v>2.1505400125549698</v>
      </c>
      <c r="AB991">
        <f ca="1"/>
        <v>1</v>
      </c>
      <c r="AC991">
        <f t="shared" ca="1" si="170"/>
        <v>17.75507965955088</v>
      </c>
      <c r="AD991">
        <f t="shared" ca="1" si="162"/>
        <v>-11.494599874450305</v>
      </c>
      <c r="AE991">
        <f t="shared" ca="1" si="163"/>
        <v>100</v>
      </c>
    </row>
    <row r="992" spans="5:31" x14ac:dyDescent="0.15">
      <c r="E992" s="32"/>
      <c r="F992" s="33"/>
      <c r="G992" s="34"/>
      <c r="T992" t="e">
        <f t="array" ref="T992:W992">MMULT(P992:S992,$T$38:$W$41)</f>
        <v>#VALUE!</v>
      </c>
      <c r="U992" t="e">
        <v>#VALUE!</v>
      </c>
      <c r="V992" t="e">
        <v>#VALUE!</v>
      </c>
      <c r="W992" t="e">
        <v>#VALUE!</v>
      </c>
      <c r="Y992" t="e">
        <f t="array" ref="Y992:AB992">MMULT(T992:W992,$Y$38:$AB$41)</f>
        <v>#VALUE!</v>
      </c>
      <c r="Z992" t="e">
        <v>#VALUE!</v>
      </c>
      <c r="AA992" t="e">
        <v>#VALUE!</v>
      </c>
      <c r="AB992" t="e">
        <v>#VALUE!</v>
      </c>
      <c r="AD992" t="e">
        <f t="shared" si="162"/>
        <v>#VALUE!</v>
      </c>
      <c r="AE992" t="e">
        <f t="shared" si="163"/>
        <v>#VALUE!</v>
      </c>
    </row>
    <row r="993" spans="5:31" x14ac:dyDescent="0.15">
      <c r="E993" s="32"/>
      <c r="F993" s="33"/>
      <c r="G993" s="34"/>
      <c r="P993">
        <f t="array" aca="1" ref="P993:S993" ca="1">MMULT(P659:S659,$P$38:$S$41)</f>
        <v>2</v>
      </c>
      <c r="Q993">
        <f ca="1"/>
        <v>-0.17195797518097955</v>
      </c>
      <c r="R993">
        <f ca="1"/>
        <v>0</v>
      </c>
      <c r="S993">
        <f ca="1"/>
        <v>1</v>
      </c>
      <c r="T993">
        <f t="array" aca="1" ref="T993:W993" ca="1">MMULT(P993:S993,$T$38:$W$41)</f>
        <v>2</v>
      </c>
      <c r="U993">
        <f ca="1"/>
        <v>-0.17195797518097955</v>
      </c>
      <c r="V993">
        <f ca="1"/>
        <v>4.3</v>
      </c>
      <c r="W993">
        <f ca="1"/>
        <v>1</v>
      </c>
      <c r="Y993">
        <f t="array" aca="1" ref="Y993:AB993" ca="1">MMULT(T993:W993,$Y$38:$AB$41)</f>
        <v>3.5510159319101753</v>
      </c>
      <c r="Z993">
        <f ca="1"/>
        <v>-2.2989199748900617</v>
      </c>
      <c r="AA993">
        <f ca="1"/>
        <v>2.1505400125549694</v>
      </c>
      <c r="AB993">
        <f ca="1"/>
        <v>1</v>
      </c>
      <c r="AC993">
        <f ca="1">Y993*$AD$40</f>
        <v>17.755079659550876</v>
      </c>
      <c r="AD993">
        <f t="shared" ca="1" si="162"/>
        <v>-11.494599874450309</v>
      </c>
      <c r="AE993">
        <f t="shared" ca="1" si="163"/>
        <v>100</v>
      </c>
    </row>
    <row r="994" spans="5:31" x14ac:dyDescent="0.15">
      <c r="E994" s="32"/>
      <c r="F994" s="33"/>
      <c r="G994" s="34"/>
      <c r="P994">
        <f t="array" aca="1" ref="P994:S994" ca="1">MMULT(P660:S660,$P$38:$S$41)</f>
        <v>1.8</v>
      </c>
      <c r="Q994">
        <f ca="1"/>
        <v>0.17445218633279658</v>
      </c>
      <c r="R994">
        <f ca="1"/>
        <v>0</v>
      </c>
      <c r="S994">
        <f ca="1"/>
        <v>1</v>
      </c>
      <c r="T994">
        <f t="array" aca="1" ref="T994:W994" ca="1">MMULT(P994:S994,$T$38:$W$41)</f>
        <v>1.8</v>
      </c>
      <c r="U994">
        <f ca="1"/>
        <v>0.17445218633279658</v>
      </c>
      <c r="V994">
        <f ca="1"/>
        <v>4.3</v>
      </c>
      <c r="W994">
        <f ca="1"/>
        <v>1</v>
      </c>
      <c r="Y994">
        <f t="array" aca="1" ref="Y994:AB994" ca="1">MMULT(T994:W994,$Y$38:$AB$41)</f>
        <v>3.4644133915317319</v>
      </c>
      <c r="Z994">
        <f ca="1"/>
        <v>-1.9989199748900612</v>
      </c>
      <c r="AA994">
        <f ca="1"/>
        <v>2.4005400125549698</v>
      </c>
      <c r="AB994">
        <f ca="1"/>
        <v>1</v>
      </c>
      <c r="AC994">
        <f t="shared" ref="AC994:AC998" ca="1" si="171">Y994*$AD$40</f>
        <v>17.322066957658659</v>
      </c>
      <c r="AD994">
        <f t="shared" ca="1" si="162"/>
        <v>-9.9945998744503068</v>
      </c>
      <c r="AE994">
        <f t="shared" ca="1" si="163"/>
        <v>100</v>
      </c>
    </row>
    <row r="995" spans="5:31" x14ac:dyDescent="0.15">
      <c r="E995" s="32"/>
      <c r="F995" s="33"/>
      <c r="G995" s="34"/>
      <c r="P995">
        <f t="array" aca="1" ref="P995:S995" ca="1">MMULT(P661:S661,$P$38:$S$41)</f>
        <v>1.6000000000000005</v>
      </c>
      <c r="Q995">
        <f ca="1"/>
        <v>0.52086234784657204</v>
      </c>
      <c r="R995">
        <f ca="1"/>
        <v>0</v>
      </c>
      <c r="S995">
        <f ca="1"/>
        <v>1</v>
      </c>
      <c r="T995">
        <f t="array" aca="1" ref="T995:W995" ca="1">MMULT(P995:S995,$T$38:$W$41)</f>
        <v>1.6000000000000005</v>
      </c>
      <c r="U995">
        <f ca="1"/>
        <v>0.52086234784657204</v>
      </c>
      <c r="V995">
        <f ca="1"/>
        <v>4.3</v>
      </c>
      <c r="W995">
        <f ca="1"/>
        <v>1</v>
      </c>
      <c r="Y995">
        <f t="array" aca="1" ref="Y995:AB995" ca="1">MMULT(T995:W995,$Y$38:$AB$41)</f>
        <v>3.3778108511532885</v>
      </c>
      <c r="Z995">
        <f ca="1"/>
        <v>-1.6989199748900612</v>
      </c>
      <c r="AA995">
        <f ca="1"/>
        <v>2.6505400125549694</v>
      </c>
      <c r="AB995">
        <f ca="1"/>
        <v>1</v>
      </c>
      <c r="AC995">
        <f t="shared" ca="1" si="171"/>
        <v>16.889054255766442</v>
      </c>
      <c r="AD995">
        <f t="shared" ca="1" si="162"/>
        <v>-8.4945998744503051</v>
      </c>
      <c r="AE995">
        <f t="shared" ca="1" si="163"/>
        <v>100</v>
      </c>
    </row>
    <row r="996" spans="5:31" x14ac:dyDescent="0.15">
      <c r="E996" s="32"/>
      <c r="F996" s="33"/>
      <c r="G996" s="34"/>
      <c r="P996">
        <f t="array" aca="1" ref="P996:S996" ca="1">MMULT(P662:S662,$P$38:$S$41)</f>
        <v>1.4000000000000008</v>
      </c>
      <c r="Q996">
        <f ca="1"/>
        <v>0.86727250936034794</v>
      </c>
      <c r="R996">
        <f ca="1"/>
        <v>0</v>
      </c>
      <c r="S996">
        <f ca="1"/>
        <v>1</v>
      </c>
      <c r="T996">
        <f t="array" aca="1" ref="T996:W996" ca="1">MMULT(P996:S996,$T$38:$W$41)</f>
        <v>1.4000000000000008</v>
      </c>
      <c r="U996">
        <f ca="1"/>
        <v>0.86727250936034794</v>
      </c>
      <c r="V996">
        <f ca="1"/>
        <v>4.3</v>
      </c>
      <c r="W996">
        <f ca="1"/>
        <v>1</v>
      </c>
      <c r="Y996">
        <f t="array" aca="1" ref="Y996:AB996" ca="1">MMULT(T996:W996,$Y$38:$AB$41)</f>
        <v>3.2912083107748447</v>
      </c>
      <c r="Z996">
        <f ca="1"/>
        <v>-1.3989199748900607</v>
      </c>
      <c r="AA996">
        <f ca="1"/>
        <v>2.9005400125549694</v>
      </c>
      <c r="AB996">
        <f ca="1"/>
        <v>1</v>
      </c>
      <c r="AC996">
        <f t="shared" ca="1" si="171"/>
        <v>16.456041553874222</v>
      </c>
      <c r="AD996">
        <f t="shared" ca="1" si="162"/>
        <v>-6.9945998744503033</v>
      </c>
      <c r="AE996">
        <f t="shared" ca="1" si="163"/>
        <v>100</v>
      </c>
    </row>
    <row r="997" spans="5:31" x14ac:dyDescent="0.15">
      <c r="E997" s="32"/>
      <c r="F997" s="33"/>
      <c r="G997" s="34"/>
      <c r="P997">
        <f t="array" aca="1" ref="P997:S997" ca="1">MMULT(P663:S663,$P$38:$S$41)</f>
        <v>1.2000000000000006</v>
      </c>
      <c r="Q997">
        <f ca="1"/>
        <v>1.2136826708741231</v>
      </c>
      <c r="R997">
        <f ca="1"/>
        <v>0</v>
      </c>
      <c r="S997">
        <f ca="1"/>
        <v>1</v>
      </c>
      <c r="T997">
        <f t="array" aca="1" ref="T997:W997" ca="1">MMULT(P997:S997,$T$38:$W$41)</f>
        <v>1.2000000000000006</v>
      </c>
      <c r="U997">
        <f ca="1"/>
        <v>1.2136826708741231</v>
      </c>
      <c r="V997">
        <f ca="1"/>
        <v>4.3</v>
      </c>
      <c r="W997">
        <f ca="1"/>
        <v>1</v>
      </c>
      <c r="Y997">
        <f t="array" aca="1" ref="Y997:AB997" ca="1">MMULT(T997:W997,$Y$38:$AB$41)</f>
        <v>3.2046057703964008</v>
      </c>
      <c r="Z997">
        <f ca="1"/>
        <v>-1.0989199748900611</v>
      </c>
      <c r="AA997">
        <f ca="1"/>
        <v>3.1505400125549694</v>
      </c>
      <c r="AB997">
        <f ca="1"/>
        <v>1</v>
      </c>
      <c r="AC997">
        <f t="shared" ca="1" si="171"/>
        <v>16.023028851982005</v>
      </c>
      <c r="AD997">
        <f t="shared" ca="1" si="162"/>
        <v>-5.4945998744503051</v>
      </c>
      <c r="AE997">
        <f t="shared" ca="1" si="163"/>
        <v>100</v>
      </c>
    </row>
    <row r="998" spans="5:31" x14ac:dyDescent="0.15">
      <c r="E998" s="32"/>
      <c r="F998" s="33"/>
      <c r="G998" s="34"/>
      <c r="P998">
        <f t="array" aca="1" ref="P998:S998" ca="1">MMULT(P664:S664,$P$38:$S$41)</f>
        <v>1.0000000000000009</v>
      </c>
      <c r="Q998">
        <f ca="1"/>
        <v>1.5600928323878991</v>
      </c>
      <c r="R998">
        <f ca="1"/>
        <v>0</v>
      </c>
      <c r="S998">
        <f ca="1"/>
        <v>1</v>
      </c>
      <c r="T998">
        <f t="array" aca="1" ref="T998:W998" ca="1">MMULT(P998:S998,$T$38:$W$41)</f>
        <v>1.0000000000000009</v>
      </c>
      <c r="U998">
        <f ca="1"/>
        <v>1.5600928323878991</v>
      </c>
      <c r="V998">
        <f ca="1"/>
        <v>4.3</v>
      </c>
      <c r="W998">
        <f ca="1"/>
        <v>1</v>
      </c>
      <c r="Y998">
        <f t="array" aca="1" ref="Y998:AB998" ca="1">MMULT(T998:W998,$Y$38:$AB$41)</f>
        <v>3.1180032300179574</v>
      </c>
      <c r="Z998">
        <f ca="1"/>
        <v>-0.79891997489006061</v>
      </c>
      <c r="AA998">
        <f ca="1"/>
        <v>3.4005400125549694</v>
      </c>
      <c r="AB998">
        <f ca="1"/>
        <v>1</v>
      </c>
      <c r="AC998">
        <f t="shared" ca="1" si="171"/>
        <v>15.590016150089788</v>
      </c>
      <c r="AD998">
        <f t="shared" ca="1" si="162"/>
        <v>-3.9945998744503033</v>
      </c>
      <c r="AE998">
        <f t="shared" ca="1" si="163"/>
        <v>100</v>
      </c>
    </row>
    <row r="999" spans="5:31" x14ac:dyDescent="0.15">
      <c r="E999" s="32"/>
      <c r="F999" s="33"/>
      <c r="G999" s="34"/>
      <c r="T999" t="e">
        <f t="array" ref="T999:W999">MMULT(P999:S999,$T$38:$W$41)</f>
        <v>#VALUE!</v>
      </c>
      <c r="U999" t="e">
        <v>#VALUE!</v>
      </c>
      <c r="V999" t="e">
        <v>#VALUE!</v>
      </c>
      <c r="W999" t="e">
        <v>#VALUE!</v>
      </c>
      <c r="Y999" t="e">
        <f t="array" ref="Y999:AB999">MMULT(T999:W999,$Y$38:$AB$41)</f>
        <v>#VALUE!</v>
      </c>
      <c r="Z999" t="e">
        <v>#VALUE!</v>
      </c>
      <c r="AA999" t="e">
        <v>#VALUE!</v>
      </c>
      <c r="AB999" t="e">
        <v>#VALUE!</v>
      </c>
      <c r="AD999" t="e">
        <f t="shared" si="162"/>
        <v>#VALUE!</v>
      </c>
      <c r="AE999" t="e">
        <f t="shared" si="163"/>
        <v>#VALUE!</v>
      </c>
    </row>
    <row r="1000" spans="5:31" x14ac:dyDescent="0.15">
      <c r="E1000" s="32"/>
      <c r="F1000" s="33"/>
      <c r="G1000" s="34"/>
      <c r="T1000" t="e">
        <f t="array" ref="T1000:W1000">MMULT(P1000:S1000,$T$38:$W$41)</f>
        <v>#VALUE!</v>
      </c>
      <c r="U1000" t="e">
        <v>#VALUE!</v>
      </c>
      <c r="V1000" t="e">
        <v>#VALUE!</v>
      </c>
      <c r="W1000" t="e">
        <v>#VALUE!</v>
      </c>
      <c r="Y1000" t="e">
        <f t="array" ref="Y1000:AB1000">MMULT(T1000:W1000,$Y$38:$AB$41)</f>
        <v>#VALUE!</v>
      </c>
      <c r="Z1000" t="e">
        <v>#VALUE!</v>
      </c>
      <c r="AA1000" t="e">
        <v>#VALUE!</v>
      </c>
      <c r="AB1000" t="e">
        <v>#VALUE!</v>
      </c>
      <c r="AD1000" t="e">
        <f t="shared" si="162"/>
        <v>#VALUE!</v>
      </c>
      <c r="AE1000" t="e">
        <f t="shared" si="163"/>
        <v>#VALUE!</v>
      </c>
    </row>
    <row r="1001" spans="5:31" x14ac:dyDescent="0.15">
      <c r="E1001" s="32"/>
      <c r="F1001" s="33"/>
      <c r="G1001" s="34">
        <v>62</v>
      </c>
      <c r="P1001">
        <f t="array" aca="1" ref="P1001:S1001" ca="1">MMULT(P667:S667,$P$38:$S$41)</f>
        <v>1</v>
      </c>
      <c r="Q1001">
        <f ca="1"/>
        <v>1.5600928323878995</v>
      </c>
      <c r="R1001">
        <f ca="1"/>
        <v>0</v>
      </c>
      <c r="S1001">
        <f ca="1"/>
        <v>1</v>
      </c>
      <c r="T1001">
        <f t="array" aca="1" ref="T1001:W1001" ca="1">MMULT(P1001:S1001,$T$38:$W$41)</f>
        <v>1</v>
      </c>
      <c r="U1001">
        <f ca="1"/>
        <v>1.5600928323878995</v>
      </c>
      <c r="V1001">
        <f ca="1"/>
        <v>4.3</v>
      </c>
      <c r="W1001">
        <f ca="1"/>
        <v>1</v>
      </c>
      <c r="Y1001">
        <f t="array" aca="1" ref="Y1001:AB1001" ca="1">MMULT(T1001:W1001,$Y$38:$AB$41)</f>
        <v>3.1180032300179565</v>
      </c>
      <c r="Z1001">
        <f ca="1"/>
        <v>-0.79891997489006017</v>
      </c>
      <c r="AA1001">
        <f ca="1"/>
        <v>3.4005400125549703</v>
      </c>
      <c r="AB1001">
        <f ca="1"/>
        <v>1</v>
      </c>
      <c r="AC1001">
        <f ca="1">Y1001*$AD$40</f>
        <v>15.590016150089783</v>
      </c>
      <c r="AD1001">
        <f t="shared" ca="1" si="162"/>
        <v>-3.9945998744503006</v>
      </c>
      <c r="AE1001">
        <f t="shared" ca="1" si="163"/>
        <v>100</v>
      </c>
    </row>
    <row r="1002" spans="5:31" x14ac:dyDescent="0.15">
      <c r="E1002" s="32"/>
      <c r="F1002" s="33"/>
      <c r="G1002" s="34"/>
      <c r="P1002">
        <f t="array" aca="1" ref="P1002:S1002" ca="1">MMULT(P668:S668,$P$38:$S$41)</f>
        <v>0.60000000000000009</v>
      </c>
      <c r="Q1002">
        <f ca="1"/>
        <v>1.5600928323878995</v>
      </c>
      <c r="R1002">
        <f ca="1"/>
        <v>0</v>
      </c>
      <c r="S1002">
        <f ca="1"/>
        <v>1</v>
      </c>
      <c r="T1002">
        <f t="array" aca="1" ref="T1002:W1002" ca="1">MMULT(P1002:S1002,$T$38:$W$41)</f>
        <v>0.60000000000000009</v>
      </c>
      <c r="U1002">
        <f ca="1"/>
        <v>1.5600928323878995</v>
      </c>
      <c r="V1002">
        <f ca="1"/>
        <v>4.3</v>
      </c>
      <c r="W1002">
        <f ca="1"/>
        <v>1</v>
      </c>
      <c r="Y1002">
        <f t="array" aca="1" ref="Y1002:AB1002" ca="1">MMULT(T1002:W1002,$Y$38:$AB$41)</f>
        <v>2.7715930685041812</v>
      </c>
      <c r="Z1002">
        <f ca="1"/>
        <v>-0.79891997489006017</v>
      </c>
      <c r="AA1002">
        <f ca="1"/>
        <v>3.60054001255497</v>
      </c>
      <c r="AB1002">
        <f ca="1"/>
        <v>1</v>
      </c>
      <c r="AC1002">
        <f t="shared" ref="AC1002:AC1006" ca="1" si="172">Y1002*$AD$40</f>
        <v>13.857965342520906</v>
      </c>
      <c r="AD1002">
        <f t="shared" ca="1" si="162"/>
        <v>-3.9945998744503006</v>
      </c>
      <c r="AE1002">
        <f t="shared" ca="1" si="163"/>
        <v>100</v>
      </c>
    </row>
    <row r="1003" spans="5:31" x14ac:dyDescent="0.15">
      <c r="E1003" s="32"/>
      <c r="F1003" s="33"/>
      <c r="G1003" s="34"/>
      <c r="P1003">
        <f t="array" aca="1" ref="P1003:S1003" ca="1">MMULT(P669:S669,$P$38:$S$41)</f>
        <v>0.20000000000000007</v>
      </c>
      <c r="Q1003">
        <f ca="1"/>
        <v>1.5600928323878995</v>
      </c>
      <c r="R1003">
        <f ca="1"/>
        <v>0</v>
      </c>
      <c r="S1003">
        <f ca="1"/>
        <v>1</v>
      </c>
      <c r="T1003">
        <f t="array" aca="1" ref="T1003:W1003" ca="1">MMULT(P1003:S1003,$T$38:$W$41)</f>
        <v>0.20000000000000007</v>
      </c>
      <c r="U1003">
        <f ca="1"/>
        <v>1.5600928323878995</v>
      </c>
      <c r="V1003">
        <f ca="1"/>
        <v>4.3</v>
      </c>
      <c r="W1003">
        <f ca="1"/>
        <v>1</v>
      </c>
      <c r="Y1003">
        <f t="array" aca="1" ref="Y1003:AB1003" ca="1">MMULT(T1003:W1003,$Y$38:$AB$41)</f>
        <v>2.4251829069904054</v>
      </c>
      <c r="Z1003">
        <f ca="1"/>
        <v>-0.79891997489006017</v>
      </c>
      <c r="AA1003">
        <f ca="1"/>
        <v>3.8005400125549702</v>
      </c>
      <c r="AB1003">
        <f ca="1"/>
        <v>1</v>
      </c>
      <c r="AC1003">
        <f t="shared" ca="1" si="172"/>
        <v>12.125914534952027</v>
      </c>
      <c r="AD1003">
        <f t="shared" ca="1" si="162"/>
        <v>-3.9945998744503006</v>
      </c>
      <c r="AE1003">
        <f t="shared" ca="1" si="163"/>
        <v>100</v>
      </c>
    </row>
    <row r="1004" spans="5:31" x14ac:dyDescent="0.15">
      <c r="E1004" s="32"/>
      <c r="F1004" s="33"/>
      <c r="G1004" s="34"/>
      <c r="P1004">
        <f t="array" aca="1" ref="P1004:S1004" ca="1">MMULT(P670:S670,$P$38:$S$41)</f>
        <v>-0.19999999999999996</v>
      </c>
      <c r="Q1004">
        <f ca="1"/>
        <v>1.5600928323878995</v>
      </c>
      <c r="R1004">
        <f ca="1"/>
        <v>0</v>
      </c>
      <c r="S1004">
        <f ca="1"/>
        <v>1</v>
      </c>
      <c r="T1004">
        <f t="array" aca="1" ref="T1004:W1004" ca="1">MMULT(P1004:S1004,$T$38:$W$41)</f>
        <v>-0.19999999999999996</v>
      </c>
      <c r="U1004">
        <f ca="1"/>
        <v>1.5600928323878995</v>
      </c>
      <c r="V1004">
        <f ca="1"/>
        <v>4.3</v>
      </c>
      <c r="W1004">
        <f ca="1"/>
        <v>1</v>
      </c>
      <c r="Y1004">
        <f t="array" aca="1" ref="Y1004:AB1004" ca="1">MMULT(T1004:W1004,$Y$38:$AB$41)</f>
        <v>2.07877274547663</v>
      </c>
      <c r="Z1004">
        <f ca="1"/>
        <v>-0.79891997489006017</v>
      </c>
      <c r="AA1004">
        <f ca="1"/>
        <v>4.0005400125549704</v>
      </c>
      <c r="AB1004">
        <f ca="1"/>
        <v>1</v>
      </c>
      <c r="AC1004">
        <f t="shared" ca="1" si="172"/>
        <v>10.393863727383151</v>
      </c>
      <c r="AD1004">
        <f t="shared" ref="AD1004:AD1067" ca="1" si="173">IF(AA1004&gt;=0,Z1004*$AD$40,100)</f>
        <v>-3.9945998744503006</v>
      </c>
      <c r="AE1004">
        <f t="shared" ref="AE1004:AE1067" ca="1" si="174">IF(AA1004&lt;0,Z1004*$AD$40,100)</f>
        <v>100</v>
      </c>
    </row>
    <row r="1005" spans="5:31" x14ac:dyDescent="0.15">
      <c r="E1005" s="32"/>
      <c r="F1005" s="33"/>
      <c r="G1005" s="34"/>
      <c r="P1005">
        <f t="array" aca="1" ref="P1005:S1005" ca="1">MMULT(P671:S671,$P$38:$S$41)</f>
        <v>-0.6</v>
      </c>
      <c r="Q1005">
        <f ca="1"/>
        <v>1.5600928323878995</v>
      </c>
      <c r="R1005">
        <f ca="1"/>
        <v>0</v>
      </c>
      <c r="S1005">
        <f ca="1"/>
        <v>1</v>
      </c>
      <c r="T1005">
        <f t="array" aca="1" ref="T1005:W1005" ca="1">MMULT(P1005:S1005,$T$38:$W$41)</f>
        <v>-0.6</v>
      </c>
      <c r="U1005">
        <f ca="1"/>
        <v>1.5600928323878995</v>
      </c>
      <c r="V1005">
        <f ca="1"/>
        <v>4.3</v>
      </c>
      <c r="W1005">
        <f ca="1"/>
        <v>1</v>
      </c>
      <c r="Y1005">
        <f t="array" aca="1" ref="Y1005:AB1005" ca="1">MMULT(T1005:W1005,$Y$38:$AB$41)</f>
        <v>1.7323625839628545</v>
      </c>
      <c r="Z1005">
        <f ca="1"/>
        <v>-0.79891997489006017</v>
      </c>
      <c r="AA1005">
        <f ca="1"/>
        <v>4.2005400125549697</v>
      </c>
      <c r="AB1005">
        <f ca="1"/>
        <v>1</v>
      </c>
      <c r="AC1005">
        <f t="shared" ca="1" si="172"/>
        <v>8.6618129198142721</v>
      </c>
      <c r="AD1005">
        <f t="shared" ca="1" si="173"/>
        <v>-3.9945998744503006</v>
      </c>
      <c r="AE1005">
        <f t="shared" ca="1" si="174"/>
        <v>100</v>
      </c>
    </row>
    <row r="1006" spans="5:31" x14ac:dyDescent="0.15">
      <c r="E1006" s="32"/>
      <c r="F1006" s="33"/>
      <c r="G1006" s="34"/>
      <c r="P1006">
        <f t="array" aca="1" ref="P1006:S1006" ca="1">MMULT(P672:S672,$P$38:$S$41)</f>
        <v>-0.99999999999999989</v>
      </c>
      <c r="Q1006">
        <f ca="1"/>
        <v>1.5600928323878995</v>
      </c>
      <c r="R1006">
        <f ca="1"/>
        <v>0</v>
      </c>
      <c r="S1006">
        <f ca="1"/>
        <v>1</v>
      </c>
      <c r="T1006">
        <f t="array" aca="1" ref="T1006:W1006" ca="1">MMULT(P1006:S1006,$T$38:$W$41)</f>
        <v>-0.99999999999999989</v>
      </c>
      <c r="U1006">
        <f ca="1"/>
        <v>1.5600928323878995</v>
      </c>
      <c r="V1006">
        <f ca="1"/>
        <v>4.3</v>
      </c>
      <c r="W1006">
        <f ca="1"/>
        <v>1</v>
      </c>
      <c r="Y1006">
        <f t="array" aca="1" ref="Y1006:AB1006" ca="1">MMULT(T1006:W1006,$Y$38:$AB$41)</f>
        <v>1.3859524224490791</v>
      </c>
      <c r="Z1006">
        <f ca="1"/>
        <v>-0.79891997489006017</v>
      </c>
      <c r="AA1006">
        <f ca="1"/>
        <v>4.4005400125549698</v>
      </c>
      <c r="AB1006">
        <f ca="1"/>
        <v>1</v>
      </c>
      <c r="AC1006">
        <f t="shared" ca="1" si="172"/>
        <v>6.9297621122453954</v>
      </c>
      <c r="AD1006">
        <f t="shared" ca="1" si="173"/>
        <v>-3.9945998744503006</v>
      </c>
      <c r="AE1006">
        <f t="shared" ca="1" si="174"/>
        <v>100</v>
      </c>
    </row>
    <row r="1007" spans="5:31" x14ac:dyDescent="0.15">
      <c r="E1007" s="32"/>
      <c r="F1007" s="33"/>
      <c r="G1007" s="34"/>
      <c r="T1007" t="e">
        <f t="array" ref="T1007:W1007">MMULT(P1007:S1007,$T$38:$W$41)</f>
        <v>#VALUE!</v>
      </c>
      <c r="U1007" t="e">
        <v>#VALUE!</v>
      </c>
      <c r="V1007" t="e">
        <v>#VALUE!</v>
      </c>
      <c r="W1007" t="e">
        <v>#VALUE!</v>
      </c>
      <c r="Y1007" t="e">
        <f t="array" ref="Y1007:AB1007">MMULT(T1007:W1007,$Y$38:$AB$41)</f>
        <v>#VALUE!</v>
      </c>
      <c r="Z1007" t="e">
        <v>#VALUE!</v>
      </c>
      <c r="AA1007" t="e">
        <v>#VALUE!</v>
      </c>
      <c r="AB1007" t="e">
        <v>#VALUE!</v>
      </c>
      <c r="AD1007" t="e">
        <f t="shared" si="173"/>
        <v>#VALUE!</v>
      </c>
      <c r="AE1007" t="e">
        <f t="shared" si="174"/>
        <v>#VALUE!</v>
      </c>
    </row>
    <row r="1008" spans="5:31" x14ac:dyDescent="0.15">
      <c r="E1008" s="32"/>
      <c r="F1008" s="33"/>
      <c r="G1008" s="34"/>
      <c r="P1008">
        <f t="array" aca="1" ref="P1008:S1008" ca="1">MMULT(P674:S674,$P$38:$S$41)</f>
        <v>-0.99999999999999956</v>
      </c>
      <c r="Q1008">
        <f ca="1"/>
        <v>1.5600928323878998</v>
      </c>
      <c r="R1008">
        <f ca="1"/>
        <v>0</v>
      </c>
      <c r="S1008">
        <f ca="1"/>
        <v>1</v>
      </c>
      <c r="T1008">
        <f t="array" aca="1" ref="T1008:W1008" ca="1">MMULT(P1008:S1008,$T$38:$W$41)</f>
        <v>-0.99999999999999956</v>
      </c>
      <c r="U1008">
        <f ca="1"/>
        <v>1.5600928323878998</v>
      </c>
      <c r="V1008">
        <f ca="1"/>
        <v>4.3</v>
      </c>
      <c r="W1008">
        <f ca="1"/>
        <v>1</v>
      </c>
      <c r="Y1008">
        <f t="array" aca="1" ref="Y1008:AB1008" ca="1">MMULT(T1008:W1008,$Y$38:$AB$41)</f>
        <v>1.3859524224490793</v>
      </c>
      <c r="Z1008">
        <f ca="1"/>
        <v>-0.79891997489005995</v>
      </c>
      <c r="AA1008">
        <f ca="1"/>
        <v>4.4005400125549698</v>
      </c>
      <c r="AB1008">
        <f ca="1"/>
        <v>1</v>
      </c>
      <c r="AC1008">
        <f ca="1">Y1008*$AD$40</f>
        <v>6.9297621122453972</v>
      </c>
      <c r="AD1008">
        <f t="shared" ca="1" si="173"/>
        <v>-3.9945998744502997</v>
      </c>
      <c r="AE1008">
        <f t="shared" ca="1" si="174"/>
        <v>100</v>
      </c>
    </row>
    <row r="1009" spans="5:31" x14ac:dyDescent="0.15">
      <c r="E1009" s="32"/>
      <c r="F1009" s="33"/>
      <c r="G1009" s="34"/>
      <c r="P1009">
        <f t="array" aca="1" ref="P1009:S1009" ca="1">MMULT(P675:S675,$P$38:$S$41)</f>
        <v>-1.1999999999999997</v>
      </c>
      <c r="Q1009">
        <f ca="1"/>
        <v>1.2136826708741242</v>
      </c>
      <c r="R1009">
        <f ca="1"/>
        <v>0</v>
      </c>
      <c r="S1009">
        <f ca="1"/>
        <v>1</v>
      </c>
      <c r="T1009">
        <f t="array" aca="1" ref="T1009:W1009" ca="1">MMULT(P1009:S1009,$T$38:$W$41)</f>
        <v>-1.1999999999999997</v>
      </c>
      <c r="U1009">
        <f ca="1"/>
        <v>1.2136826708741242</v>
      </c>
      <c r="V1009">
        <f ca="1"/>
        <v>4.3</v>
      </c>
      <c r="W1009">
        <f ca="1"/>
        <v>1</v>
      </c>
      <c r="Y1009">
        <f t="array" aca="1" ref="Y1009:AB1009" ca="1">MMULT(T1009:W1009,$Y$38:$AB$41)</f>
        <v>1.1261448013137476</v>
      </c>
      <c r="Z1009">
        <f ca="1"/>
        <v>-1.09891997489006</v>
      </c>
      <c r="AA1009">
        <f ca="1"/>
        <v>4.35054001255497</v>
      </c>
      <c r="AB1009">
        <f ca="1"/>
        <v>1</v>
      </c>
      <c r="AC1009">
        <f t="shared" ref="AC1009:AC1013" ca="1" si="175">Y1009*$AD$40</f>
        <v>5.6307240065687383</v>
      </c>
      <c r="AD1009">
        <f t="shared" ca="1" si="173"/>
        <v>-5.4945998744502997</v>
      </c>
      <c r="AE1009">
        <f t="shared" ca="1" si="174"/>
        <v>100</v>
      </c>
    </row>
    <row r="1010" spans="5:31" x14ac:dyDescent="0.15">
      <c r="E1010" s="32"/>
      <c r="F1010" s="33"/>
      <c r="G1010" s="34"/>
      <c r="P1010">
        <f t="array" aca="1" ref="P1010:S1010" ca="1">MMULT(P676:S676,$P$38:$S$41)</f>
        <v>-1.3999999999999997</v>
      </c>
      <c r="Q1010">
        <f ca="1"/>
        <v>0.86727250936034883</v>
      </c>
      <c r="R1010">
        <f ca="1"/>
        <v>0</v>
      </c>
      <c r="S1010">
        <f ca="1"/>
        <v>1</v>
      </c>
      <c r="T1010">
        <f t="array" aca="1" ref="T1010:W1010" ca="1">MMULT(P1010:S1010,$T$38:$W$41)</f>
        <v>-1.3999999999999997</v>
      </c>
      <c r="U1010">
        <f ca="1"/>
        <v>0.86727250936034883</v>
      </c>
      <c r="V1010">
        <f ca="1"/>
        <v>4.3</v>
      </c>
      <c r="W1010">
        <f ca="1"/>
        <v>1</v>
      </c>
      <c r="Y1010">
        <f t="array" aca="1" ref="Y1010:AB1010" ca="1">MMULT(T1010:W1010,$Y$38:$AB$41)</f>
        <v>0.8663371801784161</v>
      </c>
      <c r="Z1010">
        <f ca="1"/>
        <v>-1.39891997489006</v>
      </c>
      <c r="AA1010">
        <f ca="1"/>
        <v>4.3005400125549702</v>
      </c>
      <c r="AB1010">
        <f ca="1"/>
        <v>1</v>
      </c>
      <c r="AC1010">
        <f t="shared" ca="1" si="175"/>
        <v>4.3316859008920803</v>
      </c>
      <c r="AD1010">
        <f t="shared" ca="1" si="173"/>
        <v>-6.9945998744502997</v>
      </c>
      <c r="AE1010">
        <f t="shared" ca="1" si="174"/>
        <v>100</v>
      </c>
    </row>
    <row r="1011" spans="5:31" x14ac:dyDescent="0.15">
      <c r="E1011" s="32"/>
      <c r="F1011" s="33"/>
      <c r="G1011" s="34"/>
      <c r="P1011">
        <f t="array" aca="1" ref="P1011:S1011" ca="1">MMULT(P677:S677,$P$38:$S$41)</f>
        <v>-1.5999999999999999</v>
      </c>
      <c r="Q1011">
        <f ca="1"/>
        <v>0.52086234784657348</v>
      </c>
      <c r="R1011">
        <f ca="1"/>
        <v>0</v>
      </c>
      <c r="S1011">
        <f ca="1"/>
        <v>1</v>
      </c>
      <c r="T1011">
        <f t="array" aca="1" ref="T1011:W1011" ca="1">MMULT(P1011:S1011,$T$38:$W$41)</f>
        <v>-1.5999999999999999</v>
      </c>
      <c r="U1011">
        <f ca="1"/>
        <v>0.52086234784657348</v>
      </c>
      <c r="V1011">
        <f ca="1"/>
        <v>4.3</v>
      </c>
      <c r="W1011">
        <f ca="1"/>
        <v>1</v>
      </c>
      <c r="Y1011">
        <f t="array" aca="1" ref="Y1011:AB1011" ca="1">MMULT(T1011:W1011,$Y$38:$AB$41)</f>
        <v>0.60652955904308437</v>
      </c>
      <c r="Z1011">
        <f ca="1"/>
        <v>-1.6989199748900599</v>
      </c>
      <c r="AA1011">
        <f ca="1"/>
        <v>4.2505400125549704</v>
      </c>
      <c r="AB1011">
        <f ca="1"/>
        <v>1</v>
      </c>
      <c r="AC1011">
        <f t="shared" ca="1" si="175"/>
        <v>3.0326477952154218</v>
      </c>
      <c r="AD1011">
        <f t="shared" ca="1" si="173"/>
        <v>-8.4945998744502997</v>
      </c>
      <c r="AE1011">
        <f t="shared" ca="1" si="174"/>
        <v>100</v>
      </c>
    </row>
    <row r="1012" spans="5:31" x14ac:dyDescent="0.15">
      <c r="E1012" s="32"/>
      <c r="F1012" s="33"/>
      <c r="G1012" s="34"/>
      <c r="P1012">
        <f t="array" aca="1" ref="P1012:S1012" ca="1">MMULT(P678:S678,$P$38:$S$41)</f>
        <v>-1.7999999999999998</v>
      </c>
      <c r="Q1012">
        <f ca="1"/>
        <v>0.17445218633279802</v>
      </c>
      <c r="R1012">
        <f ca="1"/>
        <v>0</v>
      </c>
      <c r="S1012">
        <f ca="1"/>
        <v>1</v>
      </c>
      <c r="T1012">
        <f t="array" aca="1" ref="T1012:W1012" ca="1">MMULT(P1012:S1012,$T$38:$W$41)</f>
        <v>-1.7999999999999998</v>
      </c>
      <c r="U1012">
        <f ca="1"/>
        <v>0.17445218633279802</v>
      </c>
      <c r="V1012">
        <f ca="1"/>
        <v>4.3</v>
      </c>
      <c r="W1012">
        <f ca="1"/>
        <v>1</v>
      </c>
      <c r="Y1012">
        <f t="array" aca="1" ref="Y1012:AB1012" ca="1">MMULT(T1012:W1012,$Y$38:$AB$41)</f>
        <v>0.34672193790775285</v>
      </c>
      <c r="Z1012">
        <f ca="1"/>
        <v>-1.9989199748900599</v>
      </c>
      <c r="AA1012">
        <f ca="1"/>
        <v>4.2005400125549706</v>
      </c>
      <c r="AB1012">
        <f ca="1"/>
        <v>1</v>
      </c>
      <c r="AC1012">
        <f t="shared" ca="1" si="175"/>
        <v>1.7336096895387643</v>
      </c>
      <c r="AD1012">
        <f t="shared" ca="1" si="173"/>
        <v>-9.9945998744502997</v>
      </c>
      <c r="AE1012">
        <f t="shared" ca="1" si="174"/>
        <v>100</v>
      </c>
    </row>
    <row r="1013" spans="5:31" x14ac:dyDescent="0.15">
      <c r="E1013" s="32"/>
      <c r="F1013" s="33"/>
      <c r="G1013" s="34"/>
      <c r="P1013">
        <f t="array" aca="1" ref="P1013:S1013" ca="1">MMULT(P679:S679,$P$38:$S$41)</f>
        <v>-2</v>
      </c>
      <c r="Q1013">
        <f ca="1"/>
        <v>-0.17195797518097733</v>
      </c>
      <c r="R1013">
        <f ca="1"/>
        <v>0</v>
      </c>
      <c r="S1013">
        <f ca="1"/>
        <v>1</v>
      </c>
      <c r="T1013">
        <f t="array" aca="1" ref="T1013:W1013" ca="1">MMULT(P1013:S1013,$T$38:$W$41)</f>
        <v>-2</v>
      </c>
      <c r="U1013">
        <f ca="1"/>
        <v>-0.17195797518097733</v>
      </c>
      <c r="V1013">
        <f ca="1"/>
        <v>4.3</v>
      </c>
      <c r="W1013">
        <f ca="1"/>
        <v>1</v>
      </c>
      <c r="Y1013">
        <f t="array" aca="1" ref="Y1013:AB1013" ca="1">MMULT(T1013:W1013,$Y$38:$AB$41)</f>
        <v>8.6914316772421119E-2</v>
      </c>
      <c r="Z1013">
        <f ca="1"/>
        <v>-2.2989199748900599</v>
      </c>
      <c r="AA1013">
        <f ca="1"/>
        <v>4.1505400125549698</v>
      </c>
      <c r="AB1013">
        <f ca="1"/>
        <v>1</v>
      </c>
      <c r="AC1013">
        <f t="shared" ca="1" si="175"/>
        <v>0.43457158386210559</v>
      </c>
      <c r="AD1013">
        <f t="shared" ca="1" si="173"/>
        <v>-11.4945998744503</v>
      </c>
      <c r="AE1013">
        <f t="shared" ca="1" si="174"/>
        <v>100</v>
      </c>
    </row>
    <row r="1014" spans="5:31" x14ac:dyDescent="0.15">
      <c r="E1014" s="32"/>
      <c r="F1014" s="33"/>
      <c r="G1014" s="34"/>
      <c r="T1014" t="e">
        <f t="array" ref="T1014:W1014">MMULT(P1014:S1014,$T$38:$W$41)</f>
        <v>#VALUE!</v>
      </c>
      <c r="U1014" t="e">
        <v>#VALUE!</v>
      </c>
      <c r="V1014" t="e">
        <v>#VALUE!</v>
      </c>
      <c r="W1014" t="e">
        <v>#VALUE!</v>
      </c>
      <c r="Y1014" t="e">
        <f t="array" ref="Y1014:AB1014">MMULT(T1014:W1014,$Y$38:$AB$41)</f>
        <v>#VALUE!</v>
      </c>
      <c r="Z1014" t="e">
        <v>#VALUE!</v>
      </c>
      <c r="AA1014" t="e">
        <v>#VALUE!</v>
      </c>
      <c r="AB1014" t="e">
        <v>#VALUE!</v>
      </c>
      <c r="AD1014" t="e">
        <f t="shared" si="173"/>
        <v>#VALUE!</v>
      </c>
      <c r="AE1014" t="e">
        <f t="shared" si="174"/>
        <v>#VALUE!</v>
      </c>
    </row>
    <row r="1015" spans="5:31" x14ac:dyDescent="0.15">
      <c r="E1015" s="32"/>
      <c r="F1015" s="33"/>
      <c r="G1015" s="34"/>
      <c r="P1015">
        <f t="array" aca="1" ref="P1015:S1015" ca="1">MMULT(P681:S681,$P$38:$S$41)</f>
        <v>-2</v>
      </c>
      <c r="Q1015">
        <f ca="1"/>
        <v>-0.17195797518097689</v>
      </c>
      <c r="R1015">
        <f ca="1"/>
        <v>0</v>
      </c>
      <c r="S1015">
        <f ca="1"/>
        <v>1</v>
      </c>
      <c r="T1015">
        <f t="array" aca="1" ref="T1015:W1015" ca="1">MMULT(P1015:S1015,$T$38:$W$41)</f>
        <v>-2</v>
      </c>
      <c r="U1015">
        <f ca="1"/>
        <v>-0.17195797518097689</v>
      </c>
      <c r="V1015">
        <f ca="1"/>
        <v>4.3</v>
      </c>
      <c r="W1015">
        <f ca="1"/>
        <v>1</v>
      </c>
      <c r="Y1015">
        <f t="array" aca="1" ref="Y1015:AB1015" ca="1">MMULT(T1015:W1015,$Y$38:$AB$41)</f>
        <v>8.6914316772421341E-2</v>
      </c>
      <c r="Z1015">
        <f ca="1"/>
        <v>-2.2989199748900595</v>
      </c>
      <c r="AA1015">
        <f ca="1"/>
        <v>4.1505400125549707</v>
      </c>
      <c r="AB1015">
        <f ca="1"/>
        <v>1</v>
      </c>
      <c r="AC1015">
        <f ca="1">Y1015*$AD$40</f>
        <v>0.4345715838621067</v>
      </c>
      <c r="AD1015">
        <f t="shared" ca="1" si="173"/>
        <v>-11.494599874450298</v>
      </c>
      <c r="AE1015">
        <f t="shared" ca="1" si="174"/>
        <v>100</v>
      </c>
    </row>
    <row r="1016" spans="5:31" x14ac:dyDescent="0.15">
      <c r="E1016" s="32"/>
      <c r="F1016" s="33"/>
      <c r="G1016" s="34"/>
      <c r="P1016">
        <f t="array" aca="1" ref="P1016:S1016" ca="1">MMULT(P682:S682,$P$38:$S$41)</f>
        <v>-1.7999999999999998</v>
      </c>
      <c r="Q1016">
        <f ca="1"/>
        <v>-0.51836813669475257</v>
      </c>
      <c r="R1016">
        <f ca="1"/>
        <v>0</v>
      </c>
      <c r="S1016">
        <f ca="1"/>
        <v>1</v>
      </c>
      <c r="T1016">
        <f t="array" aca="1" ref="T1016:W1016" ca="1">MMULT(P1016:S1016,$T$38:$W$41)</f>
        <v>-1.7999999999999998</v>
      </c>
      <c r="U1016">
        <f ca="1"/>
        <v>-0.51836813669475257</v>
      </c>
      <c r="V1016">
        <f ca="1"/>
        <v>4.3</v>
      </c>
      <c r="W1016">
        <f ca="1"/>
        <v>1</v>
      </c>
      <c r="Y1016">
        <f t="array" aca="1" ref="Y1016:AB1016" ca="1">MMULT(T1016:W1016,$Y$38:$AB$41)</f>
        <v>0.1735168571508654</v>
      </c>
      <c r="Z1016">
        <f ca="1"/>
        <v>-2.5989199748900598</v>
      </c>
      <c r="AA1016">
        <f ca="1"/>
        <v>3.9005400125549703</v>
      </c>
      <c r="AB1016">
        <f ca="1"/>
        <v>1</v>
      </c>
      <c r="AC1016">
        <f t="shared" ref="AC1016:AC1020" ca="1" si="176">Y1016*$AD$40</f>
        <v>0.867584285754327</v>
      </c>
      <c r="AD1016">
        <f t="shared" ca="1" si="173"/>
        <v>-12.994599874450298</v>
      </c>
      <c r="AE1016">
        <f t="shared" ca="1" si="174"/>
        <v>100</v>
      </c>
    </row>
    <row r="1017" spans="5:31" x14ac:dyDescent="0.15">
      <c r="E1017" s="32"/>
      <c r="F1017" s="33"/>
      <c r="G1017" s="34"/>
      <c r="P1017">
        <f t="array" aca="1" ref="P1017:S1017" ca="1">MMULT(P683:S683,$P$38:$S$41)</f>
        <v>-1.6</v>
      </c>
      <c r="Q1017">
        <f ca="1"/>
        <v>-0.86477829820852792</v>
      </c>
      <c r="R1017">
        <f ca="1"/>
        <v>0</v>
      </c>
      <c r="S1017">
        <f ca="1"/>
        <v>1</v>
      </c>
      <c r="T1017">
        <f t="array" aca="1" ref="T1017:W1017" ca="1">MMULT(P1017:S1017,$T$38:$W$41)</f>
        <v>-1.6</v>
      </c>
      <c r="U1017">
        <f ca="1"/>
        <v>-0.86477829820852792</v>
      </c>
      <c r="V1017">
        <f ca="1"/>
        <v>4.3</v>
      </c>
      <c r="W1017">
        <f ca="1"/>
        <v>1</v>
      </c>
      <c r="Y1017">
        <f t="array" aca="1" ref="Y1017:AB1017" ca="1">MMULT(T1017:W1017,$Y$38:$AB$41)</f>
        <v>0.26011939752930902</v>
      </c>
      <c r="Z1017">
        <f ca="1"/>
        <v>-2.8989199748900596</v>
      </c>
      <c r="AA1017">
        <f ca="1"/>
        <v>3.6505400125549703</v>
      </c>
      <c r="AB1017">
        <f ca="1"/>
        <v>1</v>
      </c>
      <c r="AC1017">
        <f t="shared" ca="1" si="176"/>
        <v>1.3005969876465451</v>
      </c>
      <c r="AD1017">
        <f t="shared" ca="1" si="173"/>
        <v>-14.494599874450298</v>
      </c>
      <c r="AE1017">
        <f t="shared" ca="1" si="174"/>
        <v>100</v>
      </c>
    </row>
    <row r="1018" spans="5:31" x14ac:dyDescent="0.15">
      <c r="E1018" s="32"/>
      <c r="F1018" s="33"/>
      <c r="G1018" s="34"/>
      <c r="P1018">
        <f t="array" aca="1" ref="P1018:S1018" ca="1">MMULT(P684:S684,$P$38:$S$41)</f>
        <v>-1.4000000000000004</v>
      </c>
      <c r="Q1018">
        <f ca="1"/>
        <v>-1.2111884597223037</v>
      </c>
      <c r="R1018">
        <f ca="1"/>
        <v>0</v>
      </c>
      <c r="S1018">
        <f ca="1"/>
        <v>1</v>
      </c>
      <c r="T1018">
        <f t="array" aca="1" ref="T1018:W1018" ca="1">MMULT(P1018:S1018,$T$38:$W$41)</f>
        <v>-1.4000000000000004</v>
      </c>
      <c r="U1018">
        <f ca="1"/>
        <v>-1.2111884597223037</v>
      </c>
      <c r="V1018">
        <f ca="1"/>
        <v>4.3</v>
      </c>
      <c r="W1018">
        <f ca="1"/>
        <v>1</v>
      </c>
      <c r="Y1018">
        <f t="array" aca="1" ref="Y1018:AB1018" ca="1">MMULT(T1018:W1018,$Y$38:$AB$41)</f>
        <v>0.34672193790775263</v>
      </c>
      <c r="Z1018">
        <f ca="1"/>
        <v>-3.1989199748900599</v>
      </c>
      <c r="AA1018">
        <f ca="1"/>
        <v>3.4005400125549703</v>
      </c>
      <c r="AB1018">
        <f ca="1"/>
        <v>1</v>
      </c>
      <c r="AC1018">
        <f t="shared" ca="1" si="176"/>
        <v>1.7336096895387632</v>
      </c>
      <c r="AD1018">
        <f t="shared" ca="1" si="173"/>
        <v>-15.9945998744503</v>
      </c>
      <c r="AE1018">
        <f t="shared" ca="1" si="174"/>
        <v>100</v>
      </c>
    </row>
    <row r="1019" spans="5:31" x14ac:dyDescent="0.15">
      <c r="E1019" s="32"/>
      <c r="F1019" s="33"/>
      <c r="G1019" s="34"/>
      <c r="P1019">
        <f t="array" aca="1" ref="P1019:S1019" ca="1">MMULT(P685:S685,$P$38:$S$41)</f>
        <v>-1.2000000000000002</v>
      </c>
      <c r="Q1019">
        <f ca="1"/>
        <v>-1.5575986212360791</v>
      </c>
      <c r="R1019">
        <f ca="1"/>
        <v>0</v>
      </c>
      <c r="S1019">
        <f ca="1"/>
        <v>1</v>
      </c>
      <c r="T1019">
        <f t="array" aca="1" ref="T1019:W1019" ca="1">MMULT(P1019:S1019,$T$38:$W$41)</f>
        <v>-1.2000000000000002</v>
      </c>
      <c r="U1019">
        <f ca="1"/>
        <v>-1.5575986212360791</v>
      </c>
      <c r="V1019">
        <f ca="1"/>
        <v>4.3</v>
      </c>
      <c r="W1019">
        <f ca="1"/>
        <v>1</v>
      </c>
      <c r="Y1019">
        <f t="array" aca="1" ref="Y1019:AB1019" ca="1">MMULT(T1019:W1019,$Y$38:$AB$41)</f>
        <v>0.43332447828619691</v>
      </c>
      <c r="Z1019">
        <f ca="1"/>
        <v>-3.4989199748900601</v>
      </c>
      <c r="AA1019">
        <f ca="1"/>
        <v>3.1505400125549703</v>
      </c>
      <c r="AB1019">
        <f ca="1"/>
        <v>1</v>
      </c>
      <c r="AC1019">
        <f t="shared" ca="1" si="176"/>
        <v>2.1666223914309848</v>
      </c>
      <c r="AD1019">
        <f t="shared" ca="1" si="173"/>
        <v>-17.494599874450302</v>
      </c>
      <c r="AE1019">
        <f t="shared" ca="1" si="174"/>
        <v>100</v>
      </c>
    </row>
    <row r="1020" spans="5:31" x14ac:dyDescent="0.15">
      <c r="E1020" s="32"/>
      <c r="F1020" s="33"/>
      <c r="G1020" s="34"/>
      <c r="P1020">
        <f t="array" aca="1" ref="P1020:S1020" ca="1">MMULT(P686:S686,$P$38:$S$41)</f>
        <v>-1.0000000000000004</v>
      </c>
      <c r="Q1020">
        <f ca="1"/>
        <v>-1.9040087827498549</v>
      </c>
      <c r="R1020">
        <f ca="1"/>
        <v>0</v>
      </c>
      <c r="S1020">
        <f ca="1"/>
        <v>1</v>
      </c>
      <c r="T1020">
        <f t="array" aca="1" ref="T1020:W1020" ca="1">MMULT(P1020:S1020,$T$38:$W$41)</f>
        <v>-1.0000000000000004</v>
      </c>
      <c r="U1020">
        <f ca="1"/>
        <v>-1.9040087827498549</v>
      </c>
      <c r="V1020">
        <f ca="1"/>
        <v>4.3</v>
      </c>
      <c r="W1020">
        <f ca="1"/>
        <v>1</v>
      </c>
      <c r="Y1020">
        <f t="array" aca="1" ref="Y1020:AB1020" ca="1">MMULT(T1020:W1020,$Y$38:$AB$41)</f>
        <v>0.51992701866464031</v>
      </c>
      <c r="Z1020">
        <f ca="1"/>
        <v>-3.7989199748900599</v>
      </c>
      <c r="AA1020">
        <f ca="1"/>
        <v>2.9005400125549707</v>
      </c>
      <c r="AB1020">
        <f ca="1"/>
        <v>1</v>
      </c>
      <c r="AC1020">
        <f t="shared" ca="1" si="176"/>
        <v>2.5996350933232018</v>
      </c>
      <c r="AD1020">
        <f t="shared" ca="1" si="173"/>
        <v>-18.994599874450302</v>
      </c>
      <c r="AE1020">
        <f t="shared" ca="1" si="174"/>
        <v>100</v>
      </c>
    </row>
    <row r="1021" spans="5:31" x14ac:dyDescent="0.15">
      <c r="E1021" s="32"/>
      <c r="F1021" s="33"/>
      <c r="G1021" s="34"/>
      <c r="T1021" t="e">
        <f t="array" ref="T1021:W1021">MMULT(P1021:S1021,$T$38:$W$41)</f>
        <v>#VALUE!</v>
      </c>
      <c r="U1021" t="e">
        <v>#VALUE!</v>
      </c>
      <c r="V1021" t="e">
        <v>#VALUE!</v>
      </c>
      <c r="W1021" t="e">
        <v>#VALUE!</v>
      </c>
      <c r="Y1021" t="e">
        <f t="array" ref="Y1021:AB1021">MMULT(T1021:W1021,$Y$38:$AB$41)</f>
        <v>#VALUE!</v>
      </c>
      <c r="Z1021" t="e">
        <v>#VALUE!</v>
      </c>
      <c r="AA1021" t="e">
        <v>#VALUE!</v>
      </c>
      <c r="AB1021" t="e">
        <v>#VALUE!</v>
      </c>
      <c r="AD1021" t="e">
        <f t="shared" si="173"/>
        <v>#VALUE!</v>
      </c>
      <c r="AE1021" t="e">
        <f t="shared" si="174"/>
        <v>#VALUE!</v>
      </c>
    </row>
    <row r="1022" spans="5:31" x14ac:dyDescent="0.15">
      <c r="E1022" s="32"/>
      <c r="F1022" s="33"/>
      <c r="G1022" s="34"/>
      <c r="P1022">
        <f t="array" aca="1" ref="P1022:S1022" ca="1">MMULT(P688:S688,$P$38:$S$41)</f>
        <v>-1.0000000000000009</v>
      </c>
      <c r="Q1022">
        <f ca="1"/>
        <v>-1.9040087827498544</v>
      </c>
      <c r="R1022">
        <f ca="1"/>
        <v>0</v>
      </c>
      <c r="S1022">
        <f ca="1"/>
        <v>1</v>
      </c>
      <c r="T1022">
        <f t="array" aca="1" ref="T1022:W1022" ca="1">MMULT(P1022:S1022,$T$38:$W$41)</f>
        <v>-1.0000000000000009</v>
      </c>
      <c r="U1022">
        <f ca="1"/>
        <v>-1.9040087827498544</v>
      </c>
      <c r="V1022">
        <f ca="1"/>
        <v>4.3</v>
      </c>
      <c r="W1022">
        <f ca="1"/>
        <v>1</v>
      </c>
      <c r="Y1022">
        <f t="array" aca="1" ref="Y1022:AB1022" ca="1">MMULT(T1022:W1022,$Y$38:$AB$41)</f>
        <v>0.51992701866463986</v>
      </c>
      <c r="Z1022">
        <f ca="1"/>
        <v>-3.7989199748900599</v>
      </c>
      <c r="AA1022">
        <f ca="1"/>
        <v>2.9005400125549707</v>
      </c>
      <c r="AB1022">
        <f ca="1"/>
        <v>1</v>
      </c>
      <c r="AC1022">
        <f ca="1">Y1022*$AD$40</f>
        <v>2.5996350933231991</v>
      </c>
      <c r="AD1022">
        <f t="shared" ca="1" si="173"/>
        <v>-18.994599874450302</v>
      </c>
      <c r="AE1022">
        <f t="shared" ca="1" si="174"/>
        <v>100</v>
      </c>
    </row>
    <row r="1023" spans="5:31" x14ac:dyDescent="0.15">
      <c r="E1023" s="32"/>
      <c r="F1023" s="33"/>
      <c r="G1023" s="34"/>
      <c r="P1023">
        <f t="array" aca="1" ref="P1023:S1023" ca="1">MMULT(P689:S689,$P$38:$S$41)</f>
        <v>-0.60000000000000064</v>
      </c>
      <c r="Q1023">
        <f ca="1"/>
        <v>-1.9040087827498544</v>
      </c>
      <c r="R1023">
        <f ca="1"/>
        <v>0</v>
      </c>
      <c r="S1023">
        <f ca="1"/>
        <v>1</v>
      </c>
      <c r="T1023">
        <f t="array" aca="1" ref="T1023:W1023" ca="1">MMULT(P1023:S1023,$T$38:$W$41)</f>
        <v>-0.60000000000000064</v>
      </c>
      <c r="U1023">
        <f ca="1"/>
        <v>-1.9040087827498544</v>
      </c>
      <c r="V1023">
        <f ca="1"/>
        <v>4.3</v>
      </c>
      <c r="W1023">
        <f ca="1"/>
        <v>1</v>
      </c>
      <c r="Y1023">
        <f t="array" aca="1" ref="Y1023:AB1023" ca="1">MMULT(T1023:W1023,$Y$38:$AB$41)</f>
        <v>0.86633718017841566</v>
      </c>
      <c r="Z1023">
        <f ca="1"/>
        <v>-3.7989199748900599</v>
      </c>
      <c r="AA1023">
        <f ca="1"/>
        <v>2.7005400125549706</v>
      </c>
      <c r="AB1023">
        <f ca="1"/>
        <v>1</v>
      </c>
      <c r="AC1023">
        <f t="shared" ref="AC1023:AC1027" ca="1" si="177">Y1023*$AD$40</f>
        <v>4.3316859008920785</v>
      </c>
      <c r="AD1023">
        <f t="shared" ca="1" si="173"/>
        <v>-18.994599874450302</v>
      </c>
      <c r="AE1023">
        <f t="shared" ca="1" si="174"/>
        <v>100</v>
      </c>
    </row>
    <row r="1024" spans="5:31" x14ac:dyDescent="0.15">
      <c r="E1024" s="32"/>
      <c r="F1024" s="33"/>
      <c r="G1024" s="34"/>
      <c r="P1024">
        <f t="array" aca="1" ref="P1024:S1024" ca="1">MMULT(P690:S690,$P$38:$S$41)</f>
        <v>-0.20000000000000084</v>
      </c>
      <c r="Q1024">
        <f ca="1"/>
        <v>-1.9040087827498549</v>
      </c>
      <c r="R1024">
        <f ca="1"/>
        <v>0</v>
      </c>
      <c r="S1024">
        <f ca="1"/>
        <v>1</v>
      </c>
      <c r="T1024">
        <f t="array" aca="1" ref="T1024:W1024" ca="1">MMULT(P1024:S1024,$T$38:$W$41)</f>
        <v>-0.20000000000000084</v>
      </c>
      <c r="U1024">
        <f ca="1"/>
        <v>-1.9040087827498549</v>
      </c>
      <c r="V1024">
        <f ca="1"/>
        <v>4.3</v>
      </c>
      <c r="W1024">
        <f ca="1"/>
        <v>1</v>
      </c>
      <c r="Y1024">
        <f t="array" aca="1" ref="Y1024:AB1024" ca="1">MMULT(T1024:W1024,$Y$38:$AB$41)</f>
        <v>1.2127473416921908</v>
      </c>
      <c r="Z1024">
        <f ca="1"/>
        <v>-3.7989199748900599</v>
      </c>
      <c r="AA1024">
        <f ca="1"/>
        <v>2.5005400125549708</v>
      </c>
      <c r="AB1024">
        <f ca="1"/>
        <v>1</v>
      </c>
      <c r="AC1024">
        <f t="shared" ca="1" si="177"/>
        <v>6.0637367084609544</v>
      </c>
      <c r="AD1024">
        <f t="shared" ca="1" si="173"/>
        <v>-18.994599874450302</v>
      </c>
      <c r="AE1024">
        <f t="shared" ca="1" si="174"/>
        <v>100</v>
      </c>
    </row>
    <row r="1025" spans="5:31" x14ac:dyDescent="0.15">
      <c r="E1025" s="32"/>
      <c r="F1025" s="33"/>
      <c r="G1025" s="34"/>
      <c r="P1025">
        <f t="array" aca="1" ref="P1025:S1025" ca="1">MMULT(P691:S691,$P$38:$S$41)</f>
        <v>0.19999999999999929</v>
      </c>
      <c r="Q1025">
        <f ca="1"/>
        <v>-1.9040087827498553</v>
      </c>
      <c r="R1025">
        <f ca="1"/>
        <v>0</v>
      </c>
      <c r="S1025">
        <f ca="1"/>
        <v>1</v>
      </c>
      <c r="T1025">
        <f t="array" aca="1" ref="T1025:W1025" ca="1">MMULT(P1025:S1025,$T$38:$W$41)</f>
        <v>0.19999999999999929</v>
      </c>
      <c r="U1025">
        <f ca="1"/>
        <v>-1.9040087827498553</v>
      </c>
      <c r="V1025">
        <f ca="1"/>
        <v>4.3</v>
      </c>
      <c r="W1025">
        <f ca="1"/>
        <v>1</v>
      </c>
      <c r="Y1025">
        <f t="array" aca="1" ref="Y1025:AB1025" ca="1">MMULT(T1025:W1025,$Y$38:$AB$41)</f>
        <v>1.5591575032059664</v>
      </c>
      <c r="Z1025">
        <f ca="1"/>
        <v>-3.7989199748900608</v>
      </c>
      <c r="AA1025">
        <f ca="1"/>
        <v>2.3005400125549702</v>
      </c>
      <c r="AB1025">
        <f ca="1"/>
        <v>1</v>
      </c>
      <c r="AC1025">
        <f t="shared" ca="1" si="177"/>
        <v>7.795787516029832</v>
      </c>
      <c r="AD1025">
        <f t="shared" ca="1" si="173"/>
        <v>-18.994599874450305</v>
      </c>
      <c r="AE1025">
        <f t="shared" ca="1" si="174"/>
        <v>100</v>
      </c>
    </row>
    <row r="1026" spans="5:31" x14ac:dyDescent="0.15">
      <c r="E1026" s="32"/>
      <c r="F1026" s="33"/>
      <c r="G1026" s="34"/>
      <c r="P1026">
        <f t="array" aca="1" ref="P1026:S1026" ca="1">MMULT(P692:S692,$P$38:$S$41)</f>
        <v>0.5999999999999992</v>
      </c>
      <c r="Q1026">
        <f ca="1"/>
        <v>-1.9040087827498549</v>
      </c>
      <c r="R1026">
        <f ca="1"/>
        <v>0</v>
      </c>
      <c r="S1026">
        <f ca="1"/>
        <v>1</v>
      </c>
      <c r="T1026">
        <f t="array" aca="1" ref="T1026:W1026" ca="1">MMULT(P1026:S1026,$T$38:$W$41)</f>
        <v>0.5999999999999992</v>
      </c>
      <c r="U1026">
        <f ca="1"/>
        <v>-1.9040087827498549</v>
      </c>
      <c r="V1026">
        <f ca="1"/>
        <v>4.3</v>
      </c>
      <c r="W1026">
        <f ca="1"/>
        <v>1</v>
      </c>
      <c r="Y1026">
        <f t="array" aca="1" ref="Y1026:AB1026" ca="1">MMULT(T1026:W1026,$Y$38:$AB$41)</f>
        <v>1.9055676647197419</v>
      </c>
      <c r="Z1026">
        <f ca="1"/>
        <v>-3.7989199748900599</v>
      </c>
      <c r="AA1026">
        <f ca="1"/>
        <v>2.1005400125549709</v>
      </c>
      <c r="AB1026">
        <f ca="1"/>
        <v>1</v>
      </c>
      <c r="AC1026">
        <f t="shared" ca="1" si="177"/>
        <v>9.5278383235987096</v>
      </c>
      <c r="AD1026">
        <f t="shared" ca="1" si="173"/>
        <v>-18.994599874450302</v>
      </c>
      <c r="AE1026">
        <f t="shared" ca="1" si="174"/>
        <v>100</v>
      </c>
    </row>
    <row r="1027" spans="5:31" x14ac:dyDescent="0.15">
      <c r="E1027" s="32"/>
      <c r="F1027" s="33"/>
      <c r="G1027" s="34"/>
      <c r="P1027">
        <f t="array" aca="1" ref="P1027:S1027" ca="1">MMULT(P693:S693,$P$38:$S$41)</f>
        <v>0.99999999999999933</v>
      </c>
      <c r="Q1027">
        <f ca="1"/>
        <v>-1.9040087827498553</v>
      </c>
      <c r="R1027">
        <f ca="1"/>
        <v>0</v>
      </c>
      <c r="S1027">
        <f ca="1"/>
        <v>1</v>
      </c>
      <c r="T1027">
        <f t="array" aca="1" ref="T1027:W1027" ca="1">MMULT(P1027:S1027,$T$38:$W$41)</f>
        <v>0.99999999999999933</v>
      </c>
      <c r="U1027">
        <f ca="1"/>
        <v>-1.9040087827498553</v>
      </c>
      <c r="V1027">
        <f ca="1"/>
        <v>4.3</v>
      </c>
      <c r="W1027">
        <f ca="1"/>
        <v>1</v>
      </c>
      <c r="Y1027">
        <f t="array" aca="1" ref="Y1027:AB1027" ca="1">MMULT(T1027:W1027,$Y$38:$AB$41)</f>
        <v>2.2519778262335173</v>
      </c>
      <c r="Z1027">
        <f ca="1"/>
        <v>-3.7989199748900608</v>
      </c>
      <c r="AA1027">
        <f ca="1"/>
        <v>1.9005400125549705</v>
      </c>
      <c r="AB1027">
        <f ca="1"/>
        <v>1</v>
      </c>
      <c r="AC1027">
        <f t="shared" ca="1" si="177"/>
        <v>11.259889131167586</v>
      </c>
      <c r="AD1027">
        <f t="shared" ca="1" si="173"/>
        <v>-18.994599874450305</v>
      </c>
      <c r="AE1027">
        <f t="shared" ca="1" si="174"/>
        <v>100</v>
      </c>
    </row>
    <row r="1028" spans="5:31" x14ac:dyDescent="0.15">
      <c r="E1028" s="32"/>
      <c r="F1028" s="33"/>
      <c r="G1028" s="34"/>
      <c r="T1028" t="e">
        <f t="array" ref="T1028:W1028">MMULT(P1028:S1028,$T$38:$W$41)</f>
        <v>#VALUE!</v>
      </c>
      <c r="U1028" t="e">
        <v>#VALUE!</v>
      </c>
      <c r="V1028" t="e">
        <v>#VALUE!</v>
      </c>
      <c r="W1028" t="e">
        <v>#VALUE!</v>
      </c>
      <c r="Y1028" t="e">
        <f t="array" ref="Y1028:AB1028">MMULT(T1028:W1028,$Y$38:$AB$41)</f>
        <v>#VALUE!</v>
      </c>
      <c r="Z1028" t="e">
        <v>#VALUE!</v>
      </c>
      <c r="AA1028" t="e">
        <v>#VALUE!</v>
      </c>
      <c r="AB1028" t="e">
        <v>#VALUE!</v>
      </c>
      <c r="AD1028" t="e">
        <f t="shared" si="173"/>
        <v>#VALUE!</v>
      </c>
      <c r="AE1028" t="e">
        <f t="shared" si="174"/>
        <v>#VALUE!</v>
      </c>
    </row>
    <row r="1029" spans="5:31" x14ac:dyDescent="0.15">
      <c r="E1029" s="32"/>
      <c r="F1029" s="33"/>
      <c r="G1029" s="34"/>
      <c r="P1029">
        <f t="array" aca="1" ref="P1029:S1029" ca="1">MMULT(P695:S695,$P$38:$S$41)</f>
        <v>0.99999999999999867</v>
      </c>
      <c r="Q1029">
        <f ca="1"/>
        <v>-1.9040087827498557</v>
      </c>
      <c r="R1029">
        <f ca="1"/>
        <v>0</v>
      </c>
      <c r="S1029">
        <f ca="1"/>
        <v>1</v>
      </c>
      <c r="T1029">
        <f t="array" aca="1" ref="T1029:W1029" ca="1">MMULT(P1029:S1029,$T$38:$W$41)</f>
        <v>0.99999999999999867</v>
      </c>
      <c r="U1029">
        <f ca="1"/>
        <v>-1.9040087827498557</v>
      </c>
      <c r="V1029">
        <f ca="1"/>
        <v>4.3</v>
      </c>
      <c r="W1029">
        <f ca="1"/>
        <v>1</v>
      </c>
      <c r="Y1029">
        <f t="array" aca="1" ref="Y1029:AB1029" ca="1">MMULT(T1029:W1029,$Y$38:$AB$41)</f>
        <v>2.2519778262335168</v>
      </c>
      <c r="Z1029">
        <f ca="1"/>
        <v>-3.7989199748900608</v>
      </c>
      <c r="AA1029">
        <f ca="1"/>
        <v>1.9005400125549707</v>
      </c>
      <c r="AB1029">
        <f ca="1"/>
        <v>1</v>
      </c>
      <c r="AC1029">
        <f ca="1">Y1029*$AD$40</f>
        <v>11.259889131167585</v>
      </c>
      <c r="AD1029">
        <f t="shared" ca="1" si="173"/>
        <v>-18.994599874450305</v>
      </c>
      <c r="AE1029">
        <f t="shared" ca="1" si="174"/>
        <v>100</v>
      </c>
    </row>
    <row r="1030" spans="5:31" x14ac:dyDescent="0.15">
      <c r="E1030" s="32"/>
      <c r="F1030" s="33"/>
      <c r="G1030" s="34"/>
      <c r="P1030">
        <f t="array" aca="1" ref="P1030:S1030" ca="1">MMULT(P696:S696,$P$38:$S$41)</f>
        <v>1.1999999999999991</v>
      </c>
      <c r="Q1030">
        <f ca="1"/>
        <v>-1.5575986212360799</v>
      </c>
      <c r="R1030">
        <f ca="1"/>
        <v>0</v>
      </c>
      <c r="S1030">
        <f ca="1"/>
        <v>1</v>
      </c>
      <c r="T1030">
        <f t="array" aca="1" ref="T1030:W1030" ca="1">MMULT(P1030:S1030,$T$38:$W$41)</f>
        <v>1.1999999999999991</v>
      </c>
      <c r="U1030">
        <f ca="1"/>
        <v>-1.5575986212360799</v>
      </c>
      <c r="V1030">
        <f ca="1"/>
        <v>4.3</v>
      </c>
      <c r="W1030">
        <f ca="1"/>
        <v>1</v>
      </c>
      <c r="Y1030">
        <f t="array" aca="1" ref="Y1030:AB1030" ca="1">MMULT(T1030:W1030,$Y$38:$AB$41)</f>
        <v>2.5117854473688488</v>
      </c>
      <c r="Z1030">
        <f ca="1"/>
        <v>-3.4989199748900606</v>
      </c>
      <c r="AA1030">
        <f ca="1"/>
        <v>1.9505400125549706</v>
      </c>
      <c r="AB1030">
        <f ca="1"/>
        <v>1</v>
      </c>
      <c r="AC1030">
        <f t="shared" ref="AC1030:AC1034" ca="1" si="178">Y1030*$AD$40</f>
        <v>12.558927236844244</v>
      </c>
      <c r="AD1030">
        <f t="shared" ca="1" si="173"/>
        <v>-17.494599874450302</v>
      </c>
      <c r="AE1030">
        <f t="shared" ca="1" si="174"/>
        <v>100</v>
      </c>
    </row>
    <row r="1031" spans="5:31" x14ac:dyDescent="0.15">
      <c r="E1031" s="32"/>
      <c r="F1031" s="33"/>
      <c r="G1031" s="34"/>
      <c r="P1031">
        <f t="array" aca="1" ref="P1031:S1031" ca="1">MMULT(P697:S697,$P$38:$S$41)</f>
        <v>1.3999999999999995</v>
      </c>
      <c r="Q1031">
        <f ca="1"/>
        <v>-1.2111884597223048</v>
      </c>
      <c r="R1031">
        <f ca="1"/>
        <v>0</v>
      </c>
      <c r="S1031">
        <f ca="1"/>
        <v>1</v>
      </c>
      <c r="T1031">
        <f t="array" aca="1" ref="T1031:W1031" ca="1">MMULT(P1031:S1031,$T$38:$W$41)</f>
        <v>1.3999999999999995</v>
      </c>
      <c r="U1031">
        <f ca="1"/>
        <v>-1.2111884597223048</v>
      </c>
      <c r="V1031">
        <f ca="1"/>
        <v>4.3</v>
      </c>
      <c r="W1031">
        <f ca="1"/>
        <v>1</v>
      </c>
      <c r="Y1031">
        <f t="array" aca="1" ref="Y1031:AB1031" ca="1">MMULT(T1031:W1031,$Y$38:$AB$41)</f>
        <v>2.7715930685041803</v>
      </c>
      <c r="Z1031">
        <f ca="1"/>
        <v>-3.1989199748900612</v>
      </c>
      <c r="AA1031">
        <f ca="1"/>
        <v>2.0005400125549704</v>
      </c>
      <c r="AB1031">
        <f ca="1"/>
        <v>1</v>
      </c>
      <c r="AC1031">
        <f t="shared" ca="1" si="178"/>
        <v>13.857965342520902</v>
      </c>
      <c r="AD1031">
        <f t="shared" ca="1" si="173"/>
        <v>-15.994599874450305</v>
      </c>
      <c r="AE1031">
        <f t="shared" ca="1" si="174"/>
        <v>100</v>
      </c>
    </row>
    <row r="1032" spans="5:31" x14ac:dyDescent="0.15">
      <c r="E1032" s="32"/>
      <c r="F1032" s="33"/>
      <c r="G1032" s="34"/>
      <c r="P1032">
        <f t="array" aca="1" ref="P1032:S1032" ca="1">MMULT(P698:S698,$P$38:$S$41)</f>
        <v>1.5999999999999999</v>
      </c>
      <c r="Q1032">
        <f ca="1"/>
        <v>-0.86477829820852958</v>
      </c>
      <c r="R1032">
        <f ca="1"/>
        <v>0</v>
      </c>
      <c r="S1032">
        <f ca="1"/>
        <v>1</v>
      </c>
      <c r="T1032">
        <f t="array" aca="1" ref="T1032:W1032" ca="1">MMULT(P1032:S1032,$T$38:$W$41)</f>
        <v>1.5999999999999999</v>
      </c>
      <c r="U1032">
        <f ca="1"/>
        <v>-0.86477829820852958</v>
      </c>
      <c r="V1032">
        <f ca="1"/>
        <v>4.3</v>
      </c>
      <c r="W1032">
        <f ca="1"/>
        <v>1</v>
      </c>
      <c r="Y1032">
        <f t="array" aca="1" ref="Y1032:AB1032" ca="1">MMULT(T1032:W1032,$Y$38:$AB$41)</f>
        <v>3.0314006896395123</v>
      </c>
      <c r="Z1032">
        <f ca="1"/>
        <v>-2.8989199748900609</v>
      </c>
      <c r="AA1032">
        <f ca="1"/>
        <v>2.0505400125549702</v>
      </c>
      <c r="AB1032">
        <f ca="1"/>
        <v>1</v>
      </c>
      <c r="AC1032">
        <f t="shared" ca="1" si="178"/>
        <v>15.15700344819756</v>
      </c>
      <c r="AD1032">
        <f t="shared" ca="1" si="173"/>
        <v>-14.494599874450305</v>
      </c>
      <c r="AE1032">
        <f t="shared" ca="1" si="174"/>
        <v>100</v>
      </c>
    </row>
    <row r="1033" spans="5:31" x14ac:dyDescent="0.15">
      <c r="E1033" s="32"/>
      <c r="F1033" s="33"/>
      <c r="G1033" s="34"/>
      <c r="P1033">
        <f t="array" aca="1" ref="P1033:S1033" ca="1">MMULT(P699:S699,$P$38:$S$41)</f>
        <v>1.7999999999999994</v>
      </c>
      <c r="Q1033">
        <f ca="1"/>
        <v>-0.51836813669475401</v>
      </c>
      <c r="R1033">
        <f ca="1"/>
        <v>0</v>
      </c>
      <c r="S1033">
        <f ca="1"/>
        <v>1</v>
      </c>
      <c r="T1033">
        <f t="array" aca="1" ref="T1033:W1033" ca="1">MMULT(P1033:S1033,$T$38:$W$41)</f>
        <v>1.7999999999999994</v>
      </c>
      <c r="U1033">
        <f ca="1"/>
        <v>-0.51836813669475401</v>
      </c>
      <c r="V1033">
        <f ca="1"/>
        <v>4.3</v>
      </c>
      <c r="W1033">
        <f ca="1"/>
        <v>1</v>
      </c>
      <c r="Y1033">
        <f t="array" aca="1" ref="Y1033:AB1033" ca="1">MMULT(T1033:W1033,$Y$38:$AB$41)</f>
        <v>3.2912083107748433</v>
      </c>
      <c r="Z1033">
        <f ca="1"/>
        <v>-2.5989199748900611</v>
      </c>
      <c r="AA1033">
        <f ca="1"/>
        <v>2.10054001255497</v>
      </c>
      <c r="AB1033">
        <f ca="1"/>
        <v>1</v>
      </c>
      <c r="AC1033">
        <f t="shared" ca="1" si="178"/>
        <v>16.456041553874215</v>
      </c>
      <c r="AD1033">
        <f t="shared" ca="1" si="173"/>
        <v>-12.994599874450305</v>
      </c>
      <c r="AE1033">
        <f t="shared" ca="1" si="174"/>
        <v>100</v>
      </c>
    </row>
    <row r="1034" spans="5:31" x14ac:dyDescent="0.15">
      <c r="E1034" s="32"/>
      <c r="F1034" s="33"/>
      <c r="G1034" s="34"/>
      <c r="P1034">
        <f t="array" aca="1" ref="P1034:S1034" ca="1">MMULT(P700:S700,$P$38:$S$41)</f>
        <v>2</v>
      </c>
      <c r="Q1034">
        <f ca="1"/>
        <v>-0.17195797518097866</v>
      </c>
      <c r="R1034">
        <f ca="1"/>
        <v>0</v>
      </c>
      <c r="S1034">
        <f ca="1"/>
        <v>1</v>
      </c>
      <c r="T1034">
        <f t="array" aca="1" ref="T1034:W1034" ca="1">MMULT(P1034:S1034,$T$38:$W$41)</f>
        <v>2</v>
      </c>
      <c r="U1034">
        <f ca="1"/>
        <v>-0.17195797518097866</v>
      </c>
      <c r="V1034">
        <f ca="1"/>
        <v>4.3</v>
      </c>
      <c r="W1034">
        <f ca="1"/>
        <v>1</v>
      </c>
      <c r="Y1034">
        <f t="array" aca="1" ref="Y1034:AB1034" ca="1">MMULT(T1034:W1034,$Y$38:$AB$41)</f>
        <v>3.5510159319101757</v>
      </c>
      <c r="Z1034">
        <f ca="1"/>
        <v>-2.2989199748900608</v>
      </c>
      <c r="AA1034">
        <f ca="1"/>
        <v>2.1505400125549698</v>
      </c>
      <c r="AB1034">
        <f ca="1"/>
        <v>1</v>
      </c>
      <c r="AC1034">
        <f t="shared" ca="1" si="178"/>
        <v>17.75507965955088</v>
      </c>
      <c r="AD1034">
        <f t="shared" ca="1" si="173"/>
        <v>-11.494599874450305</v>
      </c>
      <c r="AE1034">
        <f t="shared" ca="1" si="174"/>
        <v>100</v>
      </c>
    </row>
    <row r="1035" spans="5:31" x14ac:dyDescent="0.15">
      <c r="E1035" s="32"/>
      <c r="F1035" s="33"/>
      <c r="G1035" s="34"/>
      <c r="T1035" t="e">
        <f t="array" ref="T1035:W1035">MMULT(P1035:S1035,$T$38:$W$41)</f>
        <v>#VALUE!</v>
      </c>
      <c r="U1035" t="e">
        <v>#VALUE!</v>
      </c>
      <c r="V1035" t="e">
        <v>#VALUE!</v>
      </c>
      <c r="W1035" t="e">
        <v>#VALUE!</v>
      </c>
      <c r="Y1035" t="e">
        <f t="array" ref="Y1035:AB1035">MMULT(T1035:W1035,$Y$38:$AB$41)</f>
        <v>#VALUE!</v>
      </c>
      <c r="Z1035" t="e">
        <v>#VALUE!</v>
      </c>
      <c r="AA1035" t="e">
        <v>#VALUE!</v>
      </c>
      <c r="AB1035" t="e">
        <v>#VALUE!</v>
      </c>
      <c r="AD1035" t="e">
        <f t="shared" si="173"/>
        <v>#VALUE!</v>
      </c>
      <c r="AE1035" t="e">
        <f t="shared" si="174"/>
        <v>#VALUE!</v>
      </c>
    </row>
    <row r="1036" spans="5:31" x14ac:dyDescent="0.15">
      <c r="E1036" s="32"/>
      <c r="F1036" s="33"/>
      <c r="G1036" s="34"/>
      <c r="P1036">
        <f t="array" aca="1" ref="P1036:S1036" ca="1">MMULT(P702:S702,$P$38:$S$41)</f>
        <v>2</v>
      </c>
      <c r="Q1036">
        <f ca="1"/>
        <v>-0.17195797518097955</v>
      </c>
      <c r="R1036">
        <f ca="1"/>
        <v>0</v>
      </c>
      <c r="S1036">
        <f ca="1"/>
        <v>1</v>
      </c>
      <c r="T1036">
        <f t="array" aca="1" ref="T1036:W1036" ca="1">MMULT(P1036:S1036,$T$38:$W$41)</f>
        <v>2</v>
      </c>
      <c r="U1036">
        <f ca="1"/>
        <v>-0.17195797518097955</v>
      </c>
      <c r="V1036">
        <f ca="1"/>
        <v>4.3</v>
      </c>
      <c r="W1036">
        <f ca="1"/>
        <v>1</v>
      </c>
      <c r="Y1036">
        <f t="array" aca="1" ref="Y1036:AB1036" ca="1">MMULT(T1036:W1036,$Y$38:$AB$41)</f>
        <v>3.5510159319101753</v>
      </c>
      <c r="Z1036">
        <f ca="1"/>
        <v>-2.2989199748900617</v>
      </c>
      <c r="AA1036">
        <f ca="1"/>
        <v>2.1505400125549694</v>
      </c>
      <c r="AB1036">
        <f ca="1"/>
        <v>1</v>
      </c>
      <c r="AC1036">
        <f ca="1">Y1036*$AD$40</f>
        <v>17.755079659550876</v>
      </c>
      <c r="AD1036">
        <f t="shared" ca="1" si="173"/>
        <v>-11.494599874450309</v>
      </c>
      <c r="AE1036">
        <f t="shared" ca="1" si="174"/>
        <v>100</v>
      </c>
    </row>
    <row r="1037" spans="5:31" x14ac:dyDescent="0.15">
      <c r="E1037" s="32"/>
      <c r="F1037" s="33"/>
      <c r="G1037" s="34"/>
      <c r="P1037">
        <f t="array" aca="1" ref="P1037:S1037" ca="1">MMULT(P703:S703,$P$38:$S$41)</f>
        <v>1.8</v>
      </c>
      <c r="Q1037">
        <f ca="1"/>
        <v>0.17445218633279658</v>
      </c>
      <c r="R1037">
        <f ca="1"/>
        <v>0</v>
      </c>
      <c r="S1037">
        <f ca="1"/>
        <v>1</v>
      </c>
      <c r="T1037">
        <f t="array" aca="1" ref="T1037:W1037" ca="1">MMULT(P1037:S1037,$T$38:$W$41)</f>
        <v>1.8</v>
      </c>
      <c r="U1037">
        <f ca="1"/>
        <v>0.17445218633279658</v>
      </c>
      <c r="V1037">
        <f ca="1"/>
        <v>4.3</v>
      </c>
      <c r="W1037">
        <f ca="1"/>
        <v>1</v>
      </c>
      <c r="Y1037">
        <f t="array" aca="1" ref="Y1037:AB1037" ca="1">MMULT(T1037:W1037,$Y$38:$AB$41)</f>
        <v>3.4644133915317319</v>
      </c>
      <c r="Z1037">
        <f ca="1"/>
        <v>-1.9989199748900612</v>
      </c>
      <c r="AA1037">
        <f ca="1"/>
        <v>2.4005400125549698</v>
      </c>
      <c r="AB1037">
        <f ca="1"/>
        <v>1</v>
      </c>
      <c r="AC1037">
        <f t="shared" ref="AC1037:AC1041" ca="1" si="179">Y1037*$AD$40</f>
        <v>17.322066957658659</v>
      </c>
      <c r="AD1037">
        <f t="shared" ca="1" si="173"/>
        <v>-9.9945998744503068</v>
      </c>
      <c r="AE1037">
        <f t="shared" ca="1" si="174"/>
        <v>100</v>
      </c>
    </row>
    <row r="1038" spans="5:31" x14ac:dyDescent="0.15">
      <c r="E1038" s="32"/>
      <c r="F1038" s="33"/>
      <c r="G1038" s="34"/>
      <c r="P1038">
        <f t="array" aca="1" ref="P1038:S1038" ca="1">MMULT(P704:S704,$P$38:$S$41)</f>
        <v>1.6000000000000005</v>
      </c>
      <c r="Q1038">
        <f ca="1"/>
        <v>0.52086234784657204</v>
      </c>
      <c r="R1038">
        <f ca="1"/>
        <v>0</v>
      </c>
      <c r="S1038">
        <f ca="1"/>
        <v>1</v>
      </c>
      <c r="T1038">
        <f t="array" aca="1" ref="T1038:W1038" ca="1">MMULT(P1038:S1038,$T$38:$W$41)</f>
        <v>1.6000000000000005</v>
      </c>
      <c r="U1038">
        <f ca="1"/>
        <v>0.52086234784657204</v>
      </c>
      <c r="V1038">
        <f ca="1"/>
        <v>4.3</v>
      </c>
      <c r="W1038">
        <f ca="1"/>
        <v>1</v>
      </c>
      <c r="Y1038">
        <f t="array" aca="1" ref="Y1038:AB1038" ca="1">MMULT(T1038:W1038,$Y$38:$AB$41)</f>
        <v>3.3778108511532885</v>
      </c>
      <c r="Z1038">
        <f ca="1"/>
        <v>-1.6989199748900612</v>
      </c>
      <c r="AA1038">
        <f ca="1"/>
        <v>2.6505400125549694</v>
      </c>
      <c r="AB1038">
        <f ca="1"/>
        <v>1</v>
      </c>
      <c r="AC1038">
        <f t="shared" ca="1" si="179"/>
        <v>16.889054255766442</v>
      </c>
      <c r="AD1038">
        <f t="shared" ca="1" si="173"/>
        <v>-8.4945998744503051</v>
      </c>
      <c r="AE1038">
        <f t="shared" ca="1" si="174"/>
        <v>100</v>
      </c>
    </row>
    <row r="1039" spans="5:31" x14ac:dyDescent="0.15">
      <c r="E1039" s="32"/>
      <c r="F1039" s="33"/>
      <c r="G1039" s="34"/>
      <c r="P1039">
        <f t="array" aca="1" ref="P1039:S1039" ca="1">MMULT(P705:S705,$P$38:$S$41)</f>
        <v>1.4000000000000008</v>
      </c>
      <c r="Q1039">
        <f ca="1"/>
        <v>0.86727250936034794</v>
      </c>
      <c r="R1039">
        <f ca="1"/>
        <v>0</v>
      </c>
      <c r="S1039">
        <f ca="1"/>
        <v>1</v>
      </c>
      <c r="T1039">
        <f t="array" aca="1" ref="T1039:W1039" ca="1">MMULT(P1039:S1039,$T$38:$W$41)</f>
        <v>1.4000000000000008</v>
      </c>
      <c r="U1039">
        <f ca="1"/>
        <v>0.86727250936034794</v>
      </c>
      <c r="V1039">
        <f ca="1"/>
        <v>4.3</v>
      </c>
      <c r="W1039">
        <f ca="1"/>
        <v>1</v>
      </c>
      <c r="Y1039">
        <f t="array" aca="1" ref="Y1039:AB1039" ca="1">MMULT(T1039:W1039,$Y$38:$AB$41)</f>
        <v>3.2912083107748447</v>
      </c>
      <c r="Z1039">
        <f ca="1"/>
        <v>-1.3989199748900607</v>
      </c>
      <c r="AA1039">
        <f ca="1"/>
        <v>2.9005400125549694</v>
      </c>
      <c r="AB1039">
        <f ca="1"/>
        <v>1</v>
      </c>
      <c r="AC1039">
        <f t="shared" ca="1" si="179"/>
        <v>16.456041553874222</v>
      </c>
      <c r="AD1039">
        <f t="shared" ca="1" si="173"/>
        <v>-6.9945998744503033</v>
      </c>
      <c r="AE1039">
        <f t="shared" ca="1" si="174"/>
        <v>100</v>
      </c>
    </row>
    <row r="1040" spans="5:31" x14ac:dyDescent="0.15">
      <c r="E1040" s="32"/>
      <c r="F1040" s="33"/>
      <c r="G1040" s="34"/>
      <c r="P1040">
        <f t="array" aca="1" ref="P1040:S1040" ca="1">MMULT(P706:S706,$P$38:$S$41)</f>
        <v>1.2000000000000006</v>
      </c>
      <c r="Q1040">
        <f ca="1"/>
        <v>1.2136826708741231</v>
      </c>
      <c r="R1040">
        <f ca="1"/>
        <v>0</v>
      </c>
      <c r="S1040">
        <f ca="1"/>
        <v>1</v>
      </c>
      <c r="T1040">
        <f t="array" aca="1" ref="T1040:W1040" ca="1">MMULT(P1040:S1040,$T$38:$W$41)</f>
        <v>1.2000000000000006</v>
      </c>
      <c r="U1040">
        <f ca="1"/>
        <v>1.2136826708741231</v>
      </c>
      <c r="V1040">
        <f ca="1"/>
        <v>4.3</v>
      </c>
      <c r="W1040">
        <f ca="1"/>
        <v>1</v>
      </c>
      <c r="Y1040">
        <f t="array" aca="1" ref="Y1040:AB1040" ca="1">MMULT(T1040:W1040,$Y$38:$AB$41)</f>
        <v>3.2046057703964008</v>
      </c>
      <c r="Z1040">
        <f ca="1"/>
        <v>-1.0989199748900611</v>
      </c>
      <c r="AA1040">
        <f ca="1"/>
        <v>3.1505400125549694</v>
      </c>
      <c r="AB1040">
        <f ca="1"/>
        <v>1</v>
      </c>
      <c r="AC1040">
        <f t="shared" ca="1" si="179"/>
        <v>16.023028851982005</v>
      </c>
      <c r="AD1040">
        <f t="shared" ca="1" si="173"/>
        <v>-5.4945998744503051</v>
      </c>
      <c r="AE1040">
        <f t="shared" ca="1" si="174"/>
        <v>100</v>
      </c>
    </row>
    <row r="1041" spans="5:31" x14ac:dyDescent="0.15">
      <c r="E1041" s="35"/>
      <c r="F1041" s="36"/>
      <c r="G1041" s="37"/>
      <c r="P1041">
        <f t="array" aca="1" ref="P1041:S1041" ca="1">MMULT(P707:S707,$P$38:$S$41)</f>
        <v>1.0000000000000009</v>
      </c>
      <c r="Q1041">
        <f ca="1"/>
        <v>1.5600928323878991</v>
      </c>
      <c r="R1041">
        <f ca="1"/>
        <v>0</v>
      </c>
      <c r="S1041">
        <f ca="1"/>
        <v>1</v>
      </c>
      <c r="T1041">
        <f t="array" aca="1" ref="T1041:W1041" ca="1">MMULT(P1041:S1041,$T$38:$W$41)</f>
        <v>1.0000000000000009</v>
      </c>
      <c r="U1041">
        <f ca="1"/>
        <v>1.5600928323878991</v>
      </c>
      <c r="V1041">
        <f ca="1"/>
        <v>4.3</v>
      </c>
      <c r="W1041">
        <f ca="1"/>
        <v>1</v>
      </c>
      <c r="Y1041">
        <f t="array" aca="1" ref="Y1041:AB1041" ca="1">MMULT(T1041:W1041,$Y$38:$AB$41)</f>
        <v>3.1180032300179574</v>
      </c>
      <c r="Z1041">
        <f ca="1"/>
        <v>-0.79891997489006061</v>
      </c>
      <c r="AA1041">
        <f ca="1"/>
        <v>3.4005400125549694</v>
      </c>
      <c r="AB1041">
        <f ca="1"/>
        <v>1</v>
      </c>
      <c r="AC1041">
        <f t="shared" ca="1" si="179"/>
        <v>15.590016150089788</v>
      </c>
      <c r="AD1041">
        <f t="shared" ca="1" si="173"/>
        <v>-3.9945998744503033</v>
      </c>
      <c r="AE1041">
        <f t="shared" ca="1" si="174"/>
        <v>100</v>
      </c>
    </row>
    <row r="1042" spans="5:31" x14ac:dyDescent="0.15">
      <c r="T1042" t="e">
        <f t="array" ref="T1042:W1042">MMULT(P1042:S1042,$T$38:$W$41)</f>
        <v>#VALUE!</v>
      </c>
      <c r="U1042" t="e">
        <v>#VALUE!</v>
      </c>
      <c r="V1042" t="e">
        <v>#VALUE!</v>
      </c>
      <c r="W1042" t="e">
        <v>#VALUE!</v>
      </c>
      <c r="Y1042" t="e">
        <f t="array" ref="Y1042:AB1042">MMULT(T1042:W1042,$Y$38:$AB$41)</f>
        <v>#VALUE!</v>
      </c>
      <c r="Z1042" t="e">
        <v>#VALUE!</v>
      </c>
      <c r="AA1042" t="e">
        <v>#VALUE!</v>
      </c>
      <c r="AB1042" t="e">
        <v>#VALUE!</v>
      </c>
      <c r="AD1042" t="e">
        <f t="shared" si="173"/>
        <v>#VALUE!</v>
      </c>
      <c r="AE1042" t="e">
        <f t="shared" si="174"/>
        <v>#VALUE!</v>
      </c>
    </row>
    <row r="1043" spans="5:31" x14ac:dyDescent="0.15">
      <c r="T1043" t="e">
        <f t="array" ref="T1043:W1043">MMULT(P1043:S1043,$T$38:$W$41)</f>
        <v>#VALUE!</v>
      </c>
      <c r="U1043" t="e">
        <v>#VALUE!</v>
      </c>
      <c r="V1043" t="e">
        <v>#VALUE!</v>
      </c>
      <c r="W1043" t="e">
        <v>#VALUE!</v>
      </c>
      <c r="Y1043" t="e">
        <f t="array" ref="Y1043:AB1043">MMULT(T1043:W1043,$Y$38:$AB$41)</f>
        <v>#VALUE!</v>
      </c>
      <c r="Z1043" t="e">
        <v>#VALUE!</v>
      </c>
      <c r="AA1043" t="e">
        <v>#VALUE!</v>
      </c>
      <c r="AB1043" t="e">
        <v>#VALUE!</v>
      </c>
      <c r="AD1043" t="e">
        <f t="shared" si="173"/>
        <v>#VALUE!</v>
      </c>
      <c r="AE1043" t="e">
        <f t="shared" si="174"/>
        <v>#VALUE!</v>
      </c>
    </row>
    <row r="1044" spans="5:31" x14ac:dyDescent="0.15">
      <c r="T1044" t="e">
        <f t="array" ref="T1044:W1044">MMULT(P1044:S1044,$T$38:$W$41)</f>
        <v>#VALUE!</v>
      </c>
      <c r="U1044" t="e">
        <v>#VALUE!</v>
      </c>
      <c r="V1044" t="e">
        <v>#VALUE!</v>
      </c>
      <c r="W1044" t="e">
        <v>#VALUE!</v>
      </c>
      <c r="Y1044" t="e">
        <f t="array" ref="Y1044:AB1044">MMULT(T1044:W1044,$Y$38:$AB$41)</f>
        <v>#VALUE!</v>
      </c>
      <c r="Z1044" t="e">
        <v>#VALUE!</v>
      </c>
      <c r="AA1044" t="e">
        <v>#VALUE!</v>
      </c>
      <c r="AB1044" t="e">
        <v>#VALUE!</v>
      </c>
      <c r="AD1044" t="e">
        <f t="shared" si="173"/>
        <v>#VALUE!</v>
      </c>
      <c r="AE1044" t="e">
        <f t="shared" si="174"/>
        <v>#VALUE!</v>
      </c>
    </row>
    <row r="1045" spans="5:31" x14ac:dyDescent="0.15">
      <c r="E1045" s="38" t="s">
        <v>28</v>
      </c>
      <c r="F1045" s="39" t="s">
        <v>20</v>
      </c>
      <c r="G1045" s="40" t="s">
        <v>0</v>
      </c>
      <c r="P1045">
        <f t="array" aca="1" ref="P1045:S1045" ca="1">MMULT(P711:S711,$P$38:$S$41)</f>
        <v>1</v>
      </c>
      <c r="Q1045">
        <f ca="1"/>
        <v>1.3763819204711734</v>
      </c>
      <c r="R1045">
        <f ca="1"/>
        <v>0</v>
      </c>
      <c r="S1045">
        <f ca="1"/>
        <v>1</v>
      </c>
      <c r="T1045">
        <f t="array" aca="1" ref="T1045:W1045" ca="1">MMULT(P1045:S1045,$T$38:$W$41)</f>
        <v>1</v>
      </c>
      <c r="U1045">
        <f ca="1"/>
        <v>1.3763819204711734</v>
      </c>
      <c r="V1045">
        <f ca="1"/>
        <v>4.3</v>
      </c>
      <c r="W1045">
        <f ca="1"/>
        <v>1</v>
      </c>
      <c r="Y1045">
        <f t="array" aca="1" ref="Y1045:AB1045" ca="1">MMULT(T1045:W1045,$Y$38:$AB$41)</f>
        <v>3.0720755020387749</v>
      </c>
      <c r="Z1045">
        <f ca="1"/>
        <v>-0.9580182915623503</v>
      </c>
      <c r="AA1045">
        <f ca="1"/>
        <v>3.3209908542188251</v>
      </c>
      <c r="AB1045">
        <f ca="1"/>
        <v>1</v>
      </c>
      <c r="AC1045">
        <f ca="1">Y1045*$AD$40</f>
        <v>15.360377510193874</v>
      </c>
      <c r="AD1045">
        <f t="shared" ca="1" si="173"/>
        <v>-4.7900914578117515</v>
      </c>
      <c r="AE1045">
        <f t="shared" ca="1" si="174"/>
        <v>100</v>
      </c>
    </row>
    <row r="1046" spans="5:31" x14ac:dyDescent="0.15">
      <c r="E1046" s="41"/>
      <c r="F1046" s="42"/>
      <c r="G1046" s="43"/>
      <c r="P1046">
        <f t="array" aca="1" ref="P1046:S1046" ca="1">MMULT(P712:S712,$P$38:$S$41)</f>
        <v>0.60000000000000009</v>
      </c>
      <c r="Q1046">
        <f ca="1"/>
        <v>1.3763819204711734</v>
      </c>
      <c r="R1046">
        <f ca="1"/>
        <v>0</v>
      </c>
      <c r="S1046">
        <f ca="1"/>
        <v>1</v>
      </c>
      <c r="T1046">
        <f t="array" aca="1" ref="T1046:W1046" ca="1">MMULT(P1046:S1046,$T$38:$W$41)</f>
        <v>0.60000000000000009</v>
      </c>
      <c r="U1046">
        <f ca="1"/>
        <v>1.3763819204711734</v>
      </c>
      <c r="V1046">
        <f ca="1"/>
        <v>4.3</v>
      </c>
      <c r="W1046">
        <f ca="1"/>
        <v>1</v>
      </c>
      <c r="Y1046">
        <f t="array" aca="1" ref="Y1046:AB1046" ca="1">MMULT(T1046:W1046,$Y$38:$AB$41)</f>
        <v>2.7256653405249995</v>
      </c>
      <c r="Z1046">
        <f ca="1"/>
        <v>-0.9580182915623503</v>
      </c>
      <c r="AA1046">
        <f ca="1"/>
        <v>3.5209908542188249</v>
      </c>
      <c r="AB1046">
        <f ca="1"/>
        <v>1</v>
      </c>
      <c r="AC1046">
        <f t="shared" ref="AC1046:AC1050" ca="1" si="180">Y1046*$AD$40</f>
        <v>13.628326702624998</v>
      </c>
      <c r="AD1046">
        <f t="shared" ca="1" si="173"/>
        <v>-4.7900914578117515</v>
      </c>
      <c r="AE1046">
        <f t="shared" ca="1" si="174"/>
        <v>100</v>
      </c>
    </row>
    <row r="1047" spans="5:31" x14ac:dyDescent="0.15">
      <c r="E1047" s="41"/>
      <c r="F1047" s="42"/>
      <c r="G1047" s="43"/>
      <c r="P1047">
        <f t="array" aca="1" ref="P1047:S1047" ca="1">MMULT(P713:S713,$P$38:$S$41)</f>
        <v>0.20000000000000004</v>
      </c>
      <c r="Q1047">
        <f ca="1"/>
        <v>1.3763819204711734</v>
      </c>
      <c r="R1047">
        <f ca="1"/>
        <v>0</v>
      </c>
      <c r="S1047">
        <f ca="1"/>
        <v>1</v>
      </c>
      <c r="T1047">
        <f t="array" aca="1" ref="T1047:W1047" ca="1">MMULT(P1047:S1047,$T$38:$W$41)</f>
        <v>0.20000000000000004</v>
      </c>
      <c r="U1047">
        <f ca="1"/>
        <v>1.3763819204711734</v>
      </c>
      <c r="V1047">
        <f ca="1"/>
        <v>4.3</v>
      </c>
      <c r="W1047">
        <f ca="1"/>
        <v>1</v>
      </c>
      <c r="Y1047">
        <f t="array" aca="1" ref="Y1047:AB1047" ca="1">MMULT(T1047:W1047,$Y$38:$AB$41)</f>
        <v>2.3792551790112242</v>
      </c>
      <c r="Z1047">
        <f ca="1"/>
        <v>-0.9580182915623503</v>
      </c>
      <c r="AA1047">
        <f ca="1"/>
        <v>3.720990854218825</v>
      </c>
      <c r="AB1047">
        <f ca="1"/>
        <v>1</v>
      </c>
      <c r="AC1047">
        <f t="shared" ca="1" si="180"/>
        <v>11.896275895056121</v>
      </c>
      <c r="AD1047">
        <f t="shared" ca="1" si="173"/>
        <v>-4.7900914578117515</v>
      </c>
      <c r="AE1047">
        <f t="shared" ca="1" si="174"/>
        <v>100</v>
      </c>
    </row>
    <row r="1048" spans="5:31" x14ac:dyDescent="0.15">
      <c r="E1048" s="41"/>
      <c r="F1048" s="42"/>
      <c r="G1048" s="43"/>
      <c r="P1048">
        <f t="array" aca="1" ref="P1048:S1048" ca="1">MMULT(P714:S714,$P$38:$S$41)</f>
        <v>-0.19999999999999998</v>
      </c>
      <c r="Q1048">
        <f ca="1"/>
        <v>1.3763819204711734</v>
      </c>
      <c r="R1048">
        <f ca="1"/>
        <v>0</v>
      </c>
      <c r="S1048">
        <f ca="1"/>
        <v>1</v>
      </c>
      <c r="T1048">
        <f t="array" aca="1" ref="T1048:W1048" ca="1">MMULT(P1048:S1048,$T$38:$W$41)</f>
        <v>-0.19999999999999998</v>
      </c>
      <c r="U1048">
        <f ca="1"/>
        <v>1.3763819204711734</v>
      </c>
      <c r="V1048">
        <f ca="1"/>
        <v>4.3</v>
      </c>
      <c r="W1048">
        <f ca="1"/>
        <v>1</v>
      </c>
      <c r="Y1048">
        <f t="array" aca="1" ref="Y1048:AB1048" ca="1">MMULT(T1048:W1048,$Y$38:$AB$41)</f>
        <v>2.0328450174974484</v>
      </c>
      <c r="Z1048">
        <f ca="1"/>
        <v>-0.9580182915623503</v>
      </c>
      <c r="AA1048">
        <f ca="1"/>
        <v>3.9209908542188252</v>
      </c>
      <c r="AB1048">
        <f ca="1"/>
        <v>1</v>
      </c>
      <c r="AC1048">
        <f t="shared" ca="1" si="180"/>
        <v>10.164225087487242</v>
      </c>
      <c r="AD1048">
        <f t="shared" ca="1" si="173"/>
        <v>-4.7900914578117515</v>
      </c>
      <c r="AE1048">
        <f t="shared" ca="1" si="174"/>
        <v>100</v>
      </c>
    </row>
    <row r="1049" spans="5:31" x14ac:dyDescent="0.15">
      <c r="E1049" s="41"/>
      <c r="F1049" s="42"/>
      <c r="G1049" s="43"/>
      <c r="P1049">
        <f t="array" aca="1" ref="P1049:S1049" ca="1">MMULT(P715:S715,$P$38:$S$41)</f>
        <v>-0.6</v>
      </c>
      <c r="Q1049">
        <f ca="1"/>
        <v>1.3763819204711734</v>
      </c>
      <c r="R1049">
        <f ca="1"/>
        <v>0</v>
      </c>
      <c r="S1049">
        <f ca="1"/>
        <v>1</v>
      </c>
      <c r="T1049">
        <f t="array" aca="1" ref="T1049:W1049" ca="1">MMULT(P1049:S1049,$T$38:$W$41)</f>
        <v>-0.6</v>
      </c>
      <c r="U1049">
        <f ca="1"/>
        <v>1.3763819204711734</v>
      </c>
      <c r="V1049">
        <f ca="1"/>
        <v>4.3</v>
      </c>
      <c r="W1049">
        <f ca="1"/>
        <v>1</v>
      </c>
      <c r="Y1049">
        <f t="array" aca="1" ref="Y1049:AB1049" ca="1">MMULT(T1049:W1049,$Y$38:$AB$41)</f>
        <v>1.686434855983673</v>
      </c>
      <c r="Z1049">
        <f ca="1"/>
        <v>-0.9580182915623503</v>
      </c>
      <c r="AA1049">
        <f ca="1"/>
        <v>4.1209908542188245</v>
      </c>
      <c r="AB1049">
        <f ca="1"/>
        <v>1</v>
      </c>
      <c r="AC1049">
        <f t="shared" ca="1" si="180"/>
        <v>8.4321742799183657</v>
      </c>
      <c r="AD1049">
        <f t="shared" ca="1" si="173"/>
        <v>-4.7900914578117515</v>
      </c>
      <c r="AE1049">
        <f t="shared" ca="1" si="174"/>
        <v>100</v>
      </c>
    </row>
    <row r="1050" spans="5:31" x14ac:dyDescent="0.15">
      <c r="E1050" s="41"/>
      <c r="F1050" s="42"/>
      <c r="G1050" s="43"/>
      <c r="P1050">
        <f t="array" aca="1" ref="P1050:S1050" ca="1">MMULT(P716:S716,$P$38:$S$41)</f>
        <v>-0.99999999999999989</v>
      </c>
      <c r="Q1050">
        <f ca="1"/>
        <v>1.3763819204711734</v>
      </c>
      <c r="R1050">
        <f ca="1"/>
        <v>0</v>
      </c>
      <c r="S1050">
        <f ca="1"/>
        <v>1</v>
      </c>
      <c r="T1050">
        <f t="array" aca="1" ref="T1050:W1050" ca="1">MMULT(P1050:S1050,$T$38:$W$41)</f>
        <v>-0.99999999999999989</v>
      </c>
      <c r="U1050">
        <f ca="1"/>
        <v>1.3763819204711734</v>
      </c>
      <c r="V1050">
        <f ca="1"/>
        <v>4.3</v>
      </c>
      <c r="W1050">
        <f ca="1"/>
        <v>1</v>
      </c>
      <c r="Y1050">
        <f t="array" aca="1" ref="Y1050:AB1050" ca="1">MMULT(T1050:W1050,$Y$38:$AB$41)</f>
        <v>1.3400246944698977</v>
      </c>
      <c r="Z1050">
        <f ca="1"/>
        <v>-0.9580182915623503</v>
      </c>
      <c r="AA1050">
        <f ca="1"/>
        <v>4.3209908542188247</v>
      </c>
      <c r="AB1050">
        <f ca="1"/>
        <v>1</v>
      </c>
      <c r="AC1050">
        <f t="shared" ca="1" si="180"/>
        <v>6.7001234723494889</v>
      </c>
      <c r="AD1050">
        <f t="shared" ca="1" si="173"/>
        <v>-4.7900914578117515</v>
      </c>
      <c r="AE1050">
        <f t="shared" ca="1" si="174"/>
        <v>100</v>
      </c>
    </row>
    <row r="1051" spans="5:31" x14ac:dyDescent="0.15">
      <c r="E1051" s="41"/>
      <c r="F1051" s="42"/>
      <c r="G1051" s="43"/>
      <c r="T1051" t="e">
        <f t="array" ref="T1051:W1051">MMULT(P1051:S1051,$T$38:$W$41)</f>
        <v>#VALUE!</v>
      </c>
      <c r="U1051" t="e">
        <v>#VALUE!</v>
      </c>
      <c r="V1051" t="e">
        <v>#VALUE!</v>
      </c>
      <c r="W1051" t="e">
        <v>#VALUE!</v>
      </c>
      <c r="Y1051" t="e">
        <f t="array" ref="Y1051:AB1051">MMULT(T1051:W1051,$Y$38:$AB$41)</f>
        <v>#VALUE!</v>
      </c>
      <c r="Z1051" t="e">
        <v>#VALUE!</v>
      </c>
      <c r="AA1051" t="e">
        <v>#VALUE!</v>
      </c>
      <c r="AB1051" t="e">
        <v>#VALUE!</v>
      </c>
      <c r="AD1051" t="e">
        <f t="shared" si="173"/>
        <v>#VALUE!</v>
      </c>
      <c r="AE1051" t="e">
        <f t="shared" si="174"/>
        <v>#VALUE!</v>
      </c>
    </row>
    <row r="1052" spans="5:31" x14ac:dyDescent="0.15">
      <c r="E1052" s="41"/>
      <c r="F1052" s="42"/>
      <c r="G1052" s="43"/>
      <c r="P1052">
        <f t="array" aca="1" ref="P1052:S1052" ca="1">MMULT(P718:S718,$P$38:$S$41)</f>
        <v>-0.99999999999999967</v>
      </c>
      <c r="Q1052">
        <f ca="1"/>
        <v>1.3763819204711734</v>
      </c>
      <c r="R1052">
        <f ca="1"/>
        <v>0</v>
      </c>
      <c r="S1052">
        <f ca="1"/>
        <v>1</v>
      </c>
      <c r="T1052">
        <f t="array" aca="1" ref="T1052:W1052" ca="1">MMULT(P1052:S1052,$T$38:$W$41)</f>
        <v>-0.99999999999999967</v>
      </c>
      <c r="U1052">
        <f ca="1"/>
        <v>1.3763819204711734</v>
      </c>
      <c r="V1052">
        <f ca="1"/>
        <v>4.3</v>
      </c>
      <c r="W1052">
        <f ca="1"/>
        <v>1</v>
      </c>
      <c r="Y1052">
        <f t="array" aca="1" ref="Y1052:AB1052" ca="1">MMULT(T1052:W1052,$Y$38:$AB$41)</f>
        <v>1.3400246944698979</v>
      </c>
      <c r="Z1052">
        <f ca="1"/>
        <v>-0.9580182915623503</v>
      </c>
      <c r="AA1052">
        <f ca="1"/>
        <v>4.3209908542188247</v>
      </c>
      <c r="AB1052">
        <f ca="1"/>
        <v>1</v>
      </c>
      <c r="AC1052">
        <f ca="1">Y1052*$AD$40</f>
        <v>6.7001234723494898</v>
      </c>
      <c r="AD1052">
        <f t="shared" ca="1" si="173"/>
        <v>-4.7900914578117515</v>
      </c>
      <c r="AE1052">
        <f t="shared" ca="1" si="174"/>
        <v>100</v>
      </c>
    </row>
    <row r="1053" spans="5:31" x14ac:dyDescent="0.15">
      <c r="E1053" s="41"/>
      <c r="F1053" s="42"/>
      <c r="G1053" s="43"/>
      <c r="P1053">
        <f t="array" aca="1" ref="P1053:S1053" ca="1">MMULT(P719:S719,$P$38:$S$41)</f>
        <v>-1.1236067977499788</v>
      </c>
      <c r="Q1053">
        <f ca="1"/>
        <v>0.9959593139531121</v>
      </c>
      <c r="R1053">
        <f ca="1"/>
        <v>0</v>
      </c>
      <c r="S1053">
        <f ca="1"/>
        <v>1</v>
      </c>
      <c r="T1053">
        <f t="array" aca="1" ref="T1053:W1053" ca="1">MMULT(P1053:S1053,$T$38:$W$41)</f>
        <v>-1.1236067977499788</v>
      </c>
      <c r="U1053">
        <f ca="1"/>
        <v>0.9959593139531121</v>
      </c>
      <c r="V1053">
        <f ca="1"/>
        <v>4.3</v>
      </c>
      <c r="W1053">
        <f ca="1"/>
        <v>1</v>
      </c>
      <c r="Y1053">
        <f t="array" aca="1" ref="Y1053:AB1053" ca="1">MMULT(T1053:W1053,$Y$38:$AB$41)</f>
        <v>1.1378724159084554</v>
      </c>
      <c r="Z1053">
        <f ca="1"/>
        <v>-1.2874739329808831</v>
      </c>
      <c r="AA1053">
        <f ca="1"/>
        <v>4.218066432384548</v>
      </c>
      <c r="AB1053">
        <f ca="1"/>
        <v>1</v>
      </c>
      <c r="AC1053">
        <f t="shared" ref="AC1053:AC1057" ca="1" si="181">Y1053*$AD$40</f>
        <v>5.6893620795422777</v>
      </c>
      <c r="AD1053">
        <f t="shared" ca="1" si="173"/>
        <v>-6.4373696649044154</v>
      </c>
      <c r="AE1053">
        <f t="shared" ca="1" si="174"/>
        <v>100</v>
      </c>
    </row>
    <row r="1054" spans="5:31" x14ac:dyDescent="0.15">
      <c r="E1054" s="41"/>
      <c r="F1054" s="42"/>
      <c r="G1054" s="43"/>
      <c r="P1054">
        <f t="array" aca="1" ref="P1054:S1054" ca="1">MMULT(P720:S720,$P$38:$S$41)</f>
        <v>-1.2472135954999577</v>
      </c>
      <c r="Q1054">
        <f ca="1"/>
        <v>0.61553670743505073</v>
      </c>
      <c r="R1054">
        <f ca="1"/>
        <v>0</v>
      </c>
      <c r="S1054">
        <f ca="1"/>
        <v>1</v>
      </c>
      <c r="T1054">
        <f t="array" aca="1" ref="T1054:W1054" ca="1">MMULT(P1054:S1054,$T$38:$W$41)</f>
        <v>-1.2472135954999577</v>
      </c>
      <c r="U1054">
        <f ca="1"/>
        <v>0.61553670743505073</v>
      </c>
      <c r="V1054">
        <f ca="1"/>
        <v>4.3</v>
      </c>
      <c r="W1054">
        <f ca="1"/>
        <v>1</v>
      </c>
      <c r="Y1054">
        <f t="array" aca="1" ref="Y1054:AB1054" ca="1">MMULT(T1054:W1054,$Y$38:$AB$41)</f>
        <v>0.9357201373470132</v>
      </c>
      <c r="Z1054">
        <f ca="1"/>
        <v>-1.6169295743994159</v>
      </c>
      <c r="AA1054">
        <f ca="1"/>
        <v>4.1151420105502714</v>
      </c>
      <c r="AB1054">
        <f ca="1"/>
        <v>1</v>
      </c>
      <c r="AC1054">
        <f t="shared" ca="1" si="181"/>
        <v>4.6786006867350665</v>
      </c>
      <c r="AD1054">
        <f t="shared" ca="1" si="173"/>
        <v>-8.0846478719970793</v>
      </c>
      <c r="AE1054">
        <f t="shared" ca="1" si="174"/>
        <v>100</v>
      </c>
    </row>
    <row r="1055" spans="5:31" x14ac:dyDescent="0.15">
      <c r="E1055" s="41"/>
      <c r="F1055" s="42"/>
      <c r="G1055" s="43"/>
      <c r="P1055">
        <f t="array" aca="1" ref="P1055:S1055" ca="1">MMULT(P721:S721,$P$38:$S$41)</f>
        <v>-1.3708203932499368</v>
      </c>
      <c r="Q1055">
        <f ca="1"/>
        <v>0.23511410091698925</v>
      </c>
      <c r="R1055">
        <f ca="1"/>
        <v>0</v>
      </c>
      <c r="S1055">
        <f ca="1"/>
        <v>1</v>
      </c>
      <c r="T1055">
        <f t="array" aca="1" ref="T1055:W1055" ca="1">MMULT(P1055:S1055,$T$38:$W$41)</f>
        <v>-1.3708203932499368</v>
      </c>
      <c r="U1055">
        <f ca="1"/>
        <v>0.23511410091698925</v>
      </c>
      <c r="V1055">
        <f ca="1"/>
        <v>4.3</v>
      </c>
      <c r="W1055">
        <f ca="1"/>
        <v>1</v>
      </c>
      <c r="Y1055">
        <f t="array" aca="1" ref="Y1055:AB1055" ca="1">MMULT(T1055:W1055,$Y$38:$AB$41)</f>
        <v>0.73356785878557051</v>
      </c>
      <c r="Z1055">
        <f ca="1"/>
        <v>-1.9463852158179487</v>
      </c>
      <c r="AA1055">
        <f ca="1"/>
        <v>4.0122175887159939</v>
      </c>
      <c r="AB1055">
        <f ca="1"/>
        <v>1</v>
      </c>
      <c r="AC1055">
        <f t="shared" ca="1" si="181"/>
        <v>3.6678392939278526</v>
      </c>
      <c r="AD1055">
        <f t="shared" ca="1" si="173"/>
        <v>-9.7319260790897424</v>
      </c>
      <c r="AE1055">
        <f t="shared" ca="1" si="174"/>
        <v>100</v>
      </c>
    </row>
    <row r="1056" spans="5:31" x14ac:dyDescent="0.15">
      <c r="E1056" s="41"/>
      <c r="F1056" s="42"/>
      <c r="G1056" s="43"/>
      <c r="P1056">
        <f t="array" aca="1" ref="P1056:S1056" ca="1">MMULT(P722:S722,$P$38:$S$41)</f>
        <v>-1.4944271909999158</v>
      </c>
      <c r="Q1056">
        <f ca="1"/>
        <v>-0.14530850560107214</v>
      </c>
      <c r="R1056">
        <f ca="1"/>
        <v>0</v>
      </c>
      <c r="S1056">
        <f ca="1"/>
        <v>1</v>
      </c>
      <c r="T1056">
        <f t="array" aca="1" ref="T1056:W1056" ca="1">MMULT(P1056:S1056,$T$38:$W$41)</f>
        <v>-1.4944271909999158</v>
      </c>
      <c r="U1056">
        <f ca="1"/>
        <v>-0.14530850560107214</v>
      </c>
      <c r="V1056">
        <f ca="1"/>
        <v>4.3</v>
      </c>
      <c r="W1056">
        <f ca="1"/>
        <v>1</v>
      </c>
      <c r="Y1056">
        <f t="array" aca="1" ref="Y1056:AB1056" ca="1">MMULT(T1056:W1056,$Y$38:$AB$41)</f>
        <v>0.53141558022412827</v>
      </c>
      <c r="Z1056">
        <f ca="1"/>
        <v>-2.2758408572364814</v>
      </c>
      <c r="AA1056">
        <f ca="1"/>
        <v>3.9092931668817172</v>
      </c>
      <c r="AB1056">
        <f ca="1"/>
        <v>1</v>
      </c>
      <c r="AC1056">
        <f t="shared" ca="1" si="181"/>
        <v>2.6570779011206414</v>
      </c>
      <c r="AD1056">
        <f t="shared" ca="1" si="173"/>
        <v>-11.379204286182407</v>
      </c>
      <c r="AE1056">
        <f t="shared" ca="1" si="174"/>
        <v>100</v>
      </c>
    </row>
    <row r="1057" spans="5:31" x14ac:dyDescent="0.15">
      <c r="E1057" s="41"/>
      <c r="F1057" s="42"/>
      <c r="G1057" s="43"/>
      <c r="P1057">
        <f t="array" aca="1" ref="P1057:S1057" ca="1">MMULT(P723:S723,$P$38:$S$41)</f>
        <v>-1.6180339887498947</v>
      </c>
      <c r="Q1057">
        <f ca="1"/>
        <v>-0.52573111211913348</v>
      </c>
      <c r="R1057">
        <f ca="1"/>
        <v>0</v>
      </c>
      <c r="S1057">
        <f ca="1"/>
        <v>1</v>
      </c>
      <c r="T1057">
        <f t="array" aca="1" ref="T1057:W1057" ca="1">MMULT(P1057:S1057,$T$38:$W$41)</f>
        <v>-1.6180339887498947</v>
      </c>
      <c r="U1057">
        <f ca="1"/>
        <v>-0.52573111211913348</v>
      </c>
      <c r="V1057">
        <f ca="1"/>
        <v>4.3</v>
      </c>
      <c r="W1057">
        <f ca="1"/>
        <v>1</v>
      </c>
      <c r="Y1057">
        <f t="array" aca="1" ref="Y1057:AB1057" ca="1">MMULT(T1057:W1057,$Y$38:$AB$41)</f>
        <v>0.32926330166268625</v>
      </c>
      <c r="Z1057">
        <f ca="1"/>
        <v>-2.6052964986550142</v>
      </c>
      <c r="AA1057">
        <f ca="1"/>
        <v>3.8063687450474406</v>
      </c>
      <c r="AB1057">
        <f ca="1"/>
        <v>1</v>
      </c>
      <c r="AC1057">
        <f t="shared" ca="1" si="181"/>
        <v>1.6463165083134312</v>
      </c>
      <c r="AD1057">
        <f t="shared" ca="1" si="173"/>
        <v>-13.026482493275072</v>
      </c>
      <c r="AE1057">
        <f t="shared" ca="1" si="174"/>
        <v>100</v>
      </c>
    </row>
    <row r="1058" spans="5:31" x14ac:dyDescent="0.15">
      <c r="E1058" s="41"/>
      <c r="F1058" s="42"/>
      <c r="G1058" s="43"/>
      <c r="T1058" t="e">
        <f t="array" ref="T1058:W1058">MMULT(P1058:S1058,$T$38:$W$41)</f>
        <v>#VALUE!</v>
      </c>
      <c r="U1058" t="e">
        <v>#VALUE!</v>
      </c>
      <c r="V1058" t="e">
        <v>#VALUE!</v>
      </c>
      <c r="W1058" t="e">
        <v>#VALUE!</v>
      </c>
      <c r="Y1058" t="e">
        <f t="array" ref="Y1058:AB1058">MMULT(T1058:W1058,$Y$38:$AB$41)</f>
        <v>#VALUE!</v>
      </c>
      <c r="Z1058" t="e">
        <v>#VALUE!</v>
      </c>
      <c r="AA1058" t="e">
        <v>#VALUE!</v>
      </c>
      <c r="AB1058" t="e">
        <v>#VALUE!</v>
      </c>
      <c r="AD1058" t="e">
        <f t="shared" si="173"/>
        <v>#VALUE!</v>
      </c>
      <c r="AE1058" t="e">
        <f t="shared" si="174"/>
        <v>#VALUE!</v>
      </c>
    </row>
    <row r="1059" spans="5:31" x14ac:dyDescent="0.15">
      <c r="E1059" s="41"/>
      <c r="F1059" s="42"/>
      <c r="G1059" s="43"/>
      <c r="P1059">
        <f t="array" aca="1" ref="P1059:S1059" ca="1">MMULT(P725:S725,$P$38:$S$41)</f>
        <v>-1.6180339887498947</v>
      </c>
      <c r="Q1059">
        <f ca="1"/>
        <v>-0.52573111211913326</v>
      </c>
      <c r="R1059">
        <f ca="1"/>
        <v>0</v>
      </c>
      <c r="S1059">
        <f ca="1"/>
        <v>1</v>
      </c>
      <c r="T1059">
        <f t="array" aca="1" ref="T1059:W1059" ca="1">MMULT(P1059:S1059,$T$38:$W$41)</f>
        <v>-1.6180339887498947</v>
      </c>
      <c r="U1059">
        <f ca="1"/>
        <v>-0.52573111211913326</v>
      </c>
      <c r="V1059">
        <f ca="1"/>
        <v>4.3</v>
      </c>
      <c r="W1059">
        <f ca="1"/>
        <v>1</v>
      </c>
      <c r="Y1059">
        <f t="array" aca="1" ref="Y1059:AB1059" ca="1">MMULT(T1059:W1059,$Y$38:$AB$41)</f>
        <v>0.32926330166268625</v>
      </c>
      <c r="Z1059">
        <f ca="1"/>
        <v>-2.6052964986550138</v>
      </c>
      <c r="AA1059">
        <f ca="1"/>
        <v>3.8063687450474406</v>
      </c>
      <c r="AB1059">
        <f ca="1"/>
        <v>1</v>
      </c>
      <c r="AC1059">
        <f ca="1">Y1059*$AD$40</f>
        <v>1.6463165083134312</v>
      </c>
      <c r="AD1059">
        <f t="shared" ca="1" si="173"/>
        <v>-13.026482493275068</v>
      </c>
      <c r="AE1059">
        <f t="shared" ca="1" si="174"/>
        <v>100</v>
      </c>
    </row>
    <row r="1060" spans="5:31" x14ac:dyDescent="0.15">
      <c r="E1060" s="41"/>
      <c r="F1060" s="42"/>
      <c r="G1060" s="43"/>
      <c r="P1060">
        <f t="array" aca="1" ref="P1060:S1060" ca="1">MMULT(P726:S726,$P$38:$S$41)</f>
        <v>-1.2944271909999157</v>
      </c>
      <c r="Q1060">
        <f ca="1"/>
        <v>-0.76084521303612263</v>
      </c>
      <c r="R1060">
        <f ca="1"/>
        <v>0</v>
      </c>
      <c r="S1060">
        <f ca="1"/>
        <v>1</v>
      </c>
      <c r="T1060">
        <f t="array" aca="1" ref="T1060:W1060" ca="1">MMULT(P1060:S1060,$T$38:$W$41)</f>
        <v>-1.2944271909999157</v>
      </c>
      <c r="U1060">
        <f ca="1"/>
        <v>-0.76084521303612263</v>
      </c>
      <c r="V1060">
        <f ca="1"/>
        <v>4.3</v>
      </c>
      <c r="W1060">
        <f ca="1"/>
        <v>1</v>
      </c>
      <c r="Y1060">
        <f t="array" aca="1" ref="Y1060:AB1060" ca="1">MMULT(T1060:W1060,$Y$38:$AB$41)</f>
        <v>0.55073648412225351</v>
      </c>
      <c r="Z1060">
        <f ca="1"/>
        <v>-2.808911282837065</v>
      </c>
      <c r="AA1060">
        <f ca="1"/>
        <v>3.5427579540814254</v>
      </c>
      <c r="AB1060">
        <f ca="1"/>
        <v>1</v>
      </c>
      <c r="AC1060">
        <f t="shared" ref="AC1060:AC1064" ca="1" si="182">Y1060*$AD$40</f>
        <v>2.7536824206112676</v>
      </c>
      <c r="AD1060">
        <f t="shared" ca="1" si="173"/>
        <v>-14.044556414185326</v>
      </c>
      <c r="AE1060">
        <f t="shared" ca="1" si="174"/>
        <v>100</v>
      </c>
    </row>
    <row r="1061" spans="5:31" x14ac:dyDescent="0.15">
      <c r="E1061" s="41"/>
      <c r="F1061" s="42"/>
      <c r="G1061" s="43"/>
      <c r="P1061">
        <f t="array" aca="1" ref="P1061:S1061" ca="1">MMULT(P727:S727,$P$38:$S$41)</f>
        <v>-0.97082039324993696</v>
      </c>
      <c r="Q1061">
        <f ca="1"/>
        <v>-0.99595931395311166</v>
      </c>
      <c r="R1061">
        <f ca="1"/>
        <v>0</v>
      </c>
      <c r="S1061">
        <f ca="1"/>
        <v>1</v>
      </c>
      <c r="T1061">
        <f t="array" aca="1" ref="T1061:W1061" ca="1">MMULT(P1061:S1061,$T$38:$W$41)</f>
        <v>-0.97082039324993696</v>
      </c>
      <c r="U1061">
        <f ca="1"/>
        <v>-0.99595931395311166</v>
      </c>
      <c r="V1061">
        <f ca="1"/>
        <v>4.3</v>
      </c>
      <c r="W1061">
        <f ca="1"/>
        <v>1</v>
      </c>
      <c r="Y1061">
        <f t="array" aca="1" ref="Y1061:AB1061" ca="1">MMULT(T1061:W1061,$Y$38:$AB$41)</f>
        <v>0.77220966658182078</v>
      </c>
      <c r="Z1061">
        <f ca="1"/>
        <v>-3.0125260670191154</v>
      </c>
      <c r="AA1061">
        <f ca="1"/>
        <v>3.279147163115411</v>
      </c>
      <c r="AB1061">
        <f ca="1"/>
        <v>1</v>
      </c>
      <c r="AC1061">
        <f t="shared" ca="1" si="182"/>
        <v>3.8610483329091041</v>
      </c>
      <c r="AD1061">
        <f t="shared" ca="1" si="173"/>
        <v>-15.062630335095577</v>
      </c>
      <c r="AE1061">
        <f t="shared" ca="1" si="174"/>
        <v>100</v>
      </c>
    </row>
    <row r="1062" spans="5:31" x14ac:dyDescent="0.15">
      <c r="E1062" s="41"/>
      <c r="F1062" s="42"/>
      <c r="G1062" s="43"/>
      <c r="P1062">
        <f t="array" aca="1" ref="P1062:S1062" ca="1">MMULT(P728:S728,$P$38:$S$41)</f>
        <v>-0.64721359549995794</v>
      </c>
      <c r="Q1062">
        <f ca="1"/>
        <v>-1.2310734148701012</v>
      </c>
      <c r="R1062">
        <f ca="1"/>
        <v>0</v>
      </c>
      <c r="S1062">
        <f ca="1"/>
        <v>1</v>
      </c>
      <c r="T1062">
        <f t="array" aca="1" ref="T1062:W1062" ca="1">MMULT(P1062:S1062,$T$38:$W$41)</f>
        <v>-0.64721359549995794</v>
      </c>
      <c r="U1062">
        <f ca="1"/>
        <v>-1.2310734148701012</v>
      </c>
      <c r="V1062">
        <f ca="1"/>
        <v>4.3</v>
      </c>
      <c r="W1062">
        <f ca="1"/>
        <v>1</v>
      </c>
      <c r="Y1062">
        <f t="array" aca="1" ref="Y1062:AB1062" ca="1">MMULT(T1062:W1062,$Y$38:$AB$41)</f>
        <v>0.99368284904138826</v>
      </c>
      <c r="Z1062">
        <f ca="1"/>
        <v>-3.2161408512011667</v>
      </c>
      <c r="AA1062">
        <f ca="1"/>
        <v>3.0155363721493957</v>
      </c>
      <c r="AB1062">
        <f ca="1"/>
        <v>1</v>
      </c>
      <c r="AC1062">
        <f t="shared" ca="1" si="182"/>
        <v>4.9684142452069411</v>
      </c>
      <c r="AD1062">
        <f t="shared" ca="1" si="173"/>
        <v>-16.080704256005834</v>
      </c>
      <c r="AE1062">
        <f t="shared" ca="1" si="174"/>
        <v>100</v>
      </c>
    </row>
    <row r="1063" spans="5:31" x14ac:dyDescent="0.15">
      <c r="E1063" s="41"/>
      <c r="F1063" s="42"/>
      <c r="G1063" s="43"/>
      <c r="P1063">
        <f t="array" aca="1" ref="P1063:S1063" ca="1">MMULT(P729:S729,$P$38:$S$41)</f>
        <v>-0.32360679774997902</v>
      </c>
      <c r="Q1063">
        <f ca="1"/>
        <v>-1.4661875157870905</v>
      </c>
      <c r="R1063">
        <f ca="1"/>
        <v>0</v>
      </c>
      <c r="S1063">
        <f ca="1"/>
        <v>1</v>
      </c>
      <c r="T1063">
        <f t="array" aca="1" ref="T1063:W1063" ca="1">MMULT(P1063:S1063,$T$38:$W$41)</f>
        <v>-0.32360679774997902</v>
      </c>
      <c r="U1063">
        <f ca="1"/>
        <v>-1.4661875157870905</v>
      </c>
      <c r="V1063">
        <f ca="1"/>
        <v>4.3</v>
      </c>
      <c r="W1063">
        <f ca="1"/>
        <v>1</v>
      </c>
      <c r="Y1063">
        <f t="array" aca="1" ref="Y1063:AB1063" ca="1">MMULT(T1063:W1063,$Y$38:$AB$41)</f>
        <v>1.2151560315009555</v>
      </c>
      <c r="Z1063">
        <f ca="1"/>
        <v>-3.4197556353832175</v>
      </c>
      <c r="AA1063">
        <f ca="1"/>
        <v>2.7519255811833809</v>
      </c>
      <c r="AB1063">
        <f ca="1"/>
        <v>1</v>
      </c>
      <c r="AC1063">
        <f t="shared" ca="1" si="182"/>
        <v>6.0757801575047772</v>
      </c>
      <c r="AD1063">
        <f t="shared" ca="1" si="173"/>
        <v>-17.098778176916088</v>
      </c>
      <c r="AE1063">
        <f t="shared" ca="1" si="174"/>
        <v>100</v>
      </c>
    </row>
    <row r="1064" spans="5:31" x14ac:dyDescent="0.15">
      <c r="E1064" s="41"/>
      <c r="F1064" s="42"/>
      <c r="G1064" s="43"/>
      <c r="P1064">
        <f t="array" aca="1" ref="P1064:S1064" ca="1">MMULT(P730:S730,$P$38:$S$41)</f>
        <v>-1.5972850358318487E-16</v>
      </c>
      <c r="Q1064">
        <f ca="1"/>
        <v>-1.7013016167040798</v>
      </c>
      <c r="R1064">
        <f ca="1"/>
        <v>0</v>
      </c>
      <c r="S1064">
        <f ca="1"/>
        <v>1</v>
      </c>
      <c r="T1064">
        <f t="array" aca="1" ref="T1064:W1064" ca="1">MMULT(P1064:S1064,$T$38:$W$41)</f>
        <v>-1.5972850358318487E-16</v>
      </c>
      <c r="U1064">
        <f ca="1"/>
        <v>-1.7013016167040798</v>
      </c>
      <c r="V1064">
        <f ca="1"/>
        <v>4.3</v>
      </c>
      <c r="W1064">
        <f ca="1"/>
        <v>1</v>
      </c>
      <c r="Y1064">
        <f t="array" aca="1" ref="Y1064:AB1064" ca="1">MMULT(T1064:W1064,$Y$38:$AB$41)</f>
        <v>1.436629213960523</v>
      </c>
      <c r="Z1064">
        <f ca="1"/>
        <v>-3.6233704195652683</v>
      </c>
      <c r="AA1064">
        <f ca="1"/>
        <v>2.4883147902173661</v>
      </c>
      <c r="AB1064">
        <f ca="1"/>
        <v>1</v>
      </c>
      <c r="AC1064">
        <f t="shared" ca="1" si="182"/>
        <v>7.1831460698026151</v>
      </c>
      <c r="AD1064">
        <f t="shared" ca="1" si="173"/>
        <v>-18.116852097826342</v>
      </c>
      <c r="AE1064">
        <f t="shared" ca="1" si="174"/>
        <v>100</v>
      </c>
    </row>
    <row r="1065" spans="5:31" x14ac:dyDescent="0.15">
      <c r="E1065" s="41"/>
      <c r="F1065" s="42"/>
      <c r="G1065" s="43"/>
      <c r="T1065" t="e">
        <f t="array" ref="T1065:W1065">MMULT(P1065:S1065,$T$38:$W$41)</f>
        <v>#VALUE!</v>
      </c>
      <c r="U1065" t="e">
        <v>#VALUE!</v>
      </c>
      <c r="V1065" t="e">
        <v>#VALUE!</v>
      </c>
      <c r="W1065" t="e">
        <v>#VALUE!</v>
      </c>
      <c r="Y1065" t="e">
        <f t="array" ref="Y1065:AB1065">MMULT(T1065:W1065,$Y$38:$AB$41)</f>
        <v>#VALUE!</v>
      </c>
      <c r="Z1065" t="e">
        <v>#VALUE!</v>
      </c>
      <c r="AA1065" t="e">
        <v>#VALUE!</v>
      </c>
      <c r="AB1065" t="e">
        <v>#VALUE!</v>
      </c>
      <c r="AD1065" t="e">
        <f t="shared" si="173"/>
        <v>#VALUE!</v>
      </c>
      <c r="AE1065" t="e">
        <f t="shared" si="174"/>
        <v>#VALUE!</v>
      </c>
    </row>
    <row r="1066" spans="5:31" x14ac:dyDescent="0.15">
      <c r="E1066" s="41"/>
      <c r="F1066" s="42"/>
      <c r="G1066" s="43"/>
      <c r="P1066">
        <f t="array" aca="1" ref="P1066:S1066" ca="1">MMULT(P732:S732,$P$38:$S$41)</f>
        <v>-3.2626195727695835E-16</v>
      </c>
      <c r="Q1066">
        <f ca="1"/>
        <v>-1.7013016167040798</v>
      </c>
      <c r="R1066">
        <f ca="1"/>
        <v>0</v>
      </c>
      <c r="S1066">
        <f ca="1"/>
        <v>1</v>
      </c>
      <c r="T1066">
        <f t="array" aca="1" ref="T1066:W1066" ca="1">MMULT(P1066:S1066,$T$38:$W$41)</f>
        <v>-3.2626195727695835E-16</v>
      </c>
      <c r="U1066">
        <f ca="1"/>
        <v>-1.7013016167040798</v>
      </c>
      <c r="V1066">
        <f ca="1"/>
        <v>4.3</v>
      </c>
      <c r="W1066">
        <f ca="1"/>
        <v>1</v>
      </c>
      <c r="Y1066">
        <f t="array" aca="1" ref="Y1066:AB1066" ca="1">MMULT(T1066:W1066,$Y$38:$AB$41)</f>
        <v>1.4366292139605228</v>
      </c>
      <c r="Z1066">
        <f ca="1"/>
        <v>-3.6233704195652683</v>
      </c>
      <c r="AA1066">
        <f ca="1"/>
        <v>2.4883147902173661</v>
      </c>
      <c r="AB1066">
        <f ca="1"/>
        <v>1</v>
      </c>
      <c r="AC1066">
        <f ca="1">Y1066*$AD$40</f>
        <v>7.1831460698026142</v>
      </c>
      <c r="AD1066">
        <f t="shared" ca="1" si="173"/>
        <v>-18.116852097826342</v>
      </c>
      <c r="AE1066">
        <f t="shared" ca="1" si="174"/>
        <v>100</v>
      </c>
    </row>
    <row r="1067" spans="5:31" x14ac:dyDescent="0.15">
      <c r="E1067" s="41"/>
      <c r="F1067" s="42"/>
      <c r="G1067" s="43"/>
      <c r="P1067">
        <f t="array" aca="1" ref="P1067:S1067" ca="1">MMULT(P733:S733,$P$38:$S$41)</f>
        <v>0.32360679774997875</v>
      </c>
      <c r="Q1067">
        <f ca="1"/>
        <v>-1.4661875157870903</v>
      </c>
      <c r="R1067">
        <f ca="1"/>
        <v>0</v>
      </c>
      <c r="S1067">
        <f ca="1"/>
        <v>1</v>
      </c>
      <c r="T1067">
        <f t="array" aca="1" ref="T1067:W1067" ca="1">MMULT(P1067:S1067,$T$38:$W$41)</f>
        <v>0.32360679774997875</v>
      </c>
      <c r="U1067">
        <f ca="1"/>
        <v>-1.4661875157870903</v>
      </c>
      <c r="V1067">
        <f ca="1"/>
        <v>4.3</v>
      </c>
      <c r="W1067">
        <f ca="1"/>
        <v>1</v>
      </c>
      <c r="Y1067">
        <f t="array" aca="1" ref="Y1067:AB1067" ca="1">MMULT(T1067:W1067,$Y$38:$AB$41)</f>
        <v>1.7756594468785849</v>
      </c>
      <c r="Z1067">
        <f ca="1"/>
        <v>-3.4197556353832175</v>
      </c>
      <c r="AA1067">
        <f ca="1"/>
        <v>2.4283187834334026</v>
      </c>
      <c r="AB1067">
        <f ca="1"/>
        <v>1</v>
      </c>
      <c r="AC1067">
        <f t="shared" ref="AC1067:AC1071" ca="1" si="183">Y1067*$AD$40</f>
        <v>8.8782972343929245</v>
      </c>
      <c r="AD1067">
        <f t="shared" ca="1" si="173"/>
        <v>-17.098778176916088</v>
      </c>
      <c r="AE1067">
        <f t="shared" ca="1" si="174"/>
        <v>100</v>
      </c>
    </row>
    <row r="1068" spans="5:31" x14ac:dyDescent="0.15">
      <c r="E1068" s="41"/>
      <c r="F1068" s="42"/>
      <c r="G1068" s="43"/>
      <c r="P1068">
        <f t="array" aca="1" ref="P1068:S1068" ca="1">MMULT(P734:S734,$P$38:$S$41)</f>
        <v>0.64721359549995749</v>
      </c>
      <c r="Q1068">
        <f ca="1"/>
        <v>-1.2310734148701012</v>
      </c>
      <c r="R1068">
        <f ca="1"/>
        <v>0</v>
      </c>
      <c r="S1068">
        <f ca="1"/>
        <v>1</v>
      </c>
      <c r="T1068">
        <f t="array" aca="1" ref="T1068:W1068" ca="1">MMULT(P1068:S1068,$T$38:$W$41)</f>
        <v>0.64721359549995749</v>
      </c>
      <c r="U1068">
        <f ca="1"/>
        <v>-1.2310734148701012</v>
      </c>
      <c r="V1068">
        <f ca="1"/>
        <v>4.3</v>
      </c>
      <c r="W1068">
        <f ca="1"/>
        <v>1</v>
      </c>
      <c r="Y1068">
        <f t="array" aca="1" ref="Y1068:AB1068" ca="1">MMULT(T1068:W1068,$Y$38:$AB$41)</f>
        <v>2.1146896797966468</v>
      </c>
      <c r="Z1068">
        <f ca="1"/>
        <v>-3.2161408512011667</v>
      </c>
      <c r="AA1068">
        <f ca="1"/>
        <v>2.3683227766494381</v>
      </c>
      <c r="AB1068">
        <f ca="1"/>
        <v>1</v>
      </c>
      <c r="AC1068">
        <f t="shared" ca="1" si="183"/>
        <v>10.573448398983235</v>
      </c>
      <c r="AD1068">
        <f t="shared" ref="AD1068:AD1131" ca="1" si="184">IF(AA1068&gt;=0,Z1068*$AD$40,100)</f>
        <v>-16.080704256005834</v>
      </c>
      <c r="AE1068">
        <f t="shared" ref="AE1068:AE1131" ca="1" si="185">IF(AA1068&lt;0,Z1068*$AD$40,100)</f>
        <v>100</v>
      </c>
    </row>
    <row r="1069" spans="5:31" x14ac:dyDescent="0.15">
      <c r="E1069" s="41"/>
      <c r="F1069" s="42"/>
      <c r="G1069" s="43"/>
      <c r="P1069">
        <f t="array" aca="1" ref="P1069:S1069" ca="1">MMULT(P735:S735,$P$38:$S$41)</f>
        <v>0.97082039324993674</v>
      </c>
      <c r="Q1069">
        <f ca="1"/>
        <v>-0.9959593139531121</v>
      </c>
      <c r="R1069">
        <f ca="1"/>
        <v>0</v>
      </c>
      <c r="S1069">
        <f ca="1"/>
        <v>1</v>
      </c>
      <c r="T1069">
        <f t="array" aca="1" ref="T1069:W1069" ca="1">MMULT(P1069:S1069,$T$38:$W$41)</f>
        <v>0.97082039324993674</v>
      </c>
      <c r="U1069">
        <f ca="1"/>
        <v>-0.9959593139531121</v>
      </c>
      <c r="V1069">
        <f ca="1"/>
        <v>4.3</v>
      </c>
      <c r="W1069">
        <f ca="1"/>
        <v>1</v>
      </c>
      <c r="Y1069">
        <f t="array" aca="1" ref="Y1069:AB1069" ca="1">MMULT(T1069:W1069,$Y$38:$AB$41)</f>
        <v>2.4537199127147091</v>
      </c>
      <c r="Z1069">
        <f ca="1"/>
        <v>-3.0125260670191158</v>
      </c>
      <c r="AA1069">
        <f ca="1"/>
        <v>2.3083267698654741</v>
      </c>
      <c r="AB1069">
        <f ca="1"/>
        <v>1</v>
      </c>
      <c r="AC1069">
        <f t="shared" ca="1" si="183"/>
        <v>12.268599563573545</v>
      </c>
      <c r="AD1069">
        <f t="shared" ca="1" si="184"/>
        <v>-15.06263033509558</v>
      </c>
      <c r="AE1069">
        <f t="shared" ca="1" si="185"/>
        <v>100</v>
      </c>
    </row>
    <row r="1070" spans="5:31" x14ac:dyDescent="0.15">
      <c r="E1070" s="41"/>
      <c r="F1070" s="42"/>
      <c r="G1070" s="43"/>
      <c r="P1070">
        <f t="array" aca="1" ref="P1070:S1070" ca="1">MMULT(P736:S736,$P$38:$S$41)</f>
        <v>1.2944271909999157</v>
      </c>
      <c r="Q1070">
        <f ca="1"/>
        <v>-0.76084521303612285</v>
      </c>
      <c r="R1070">
        <f ca="1"/>
        <v>0</v>
      </c>
      <c r="S1070">
        <f ca="1"/>
        <v>1</v>
      </c>
      <c r="T1070">
        <f t="array" aca="1" ref="T1070:W1070" ca="1">MMULT(P1070:S1070,$T$38:$W$41)</f>
        <v>1.2944271909999157</v>
      </c>
      <c r="U1070">
        <f ca="1"/>
        <v>-0.76084521303612285</v>
      </c>
      <c r="V1070">
        <f ca="1"/>
        <v>4.3</v>
      </c>
      <c r="W1070">
        <f ca="1"/>
        <v>1</v>
      </c>
      <c r="Y1070">
        <f t="array" aca="1" ref="Y1070:AB1070" ca="1">MMULT(T1070:W1070,$Y$38:$AB$41)</f>
        <v>2.792750145632771</v>
      </c>
      <c r="Z1070">
        <f ca="1"/>
        <v>-2.808911282837065</v>
      </c>
      <c r="AA1070">
        <f ca="1"/>
        <v>2.2483307630815101</v>
      </c>
      <c r="AB1070">
        <f ca="1"/>
        <v>1</v>
      </c>
      <c r="AC1070">
        <f t="shared" ca="1" si="183"/>
        <v>13.963750728163856</v>
      </c>
      <c r="AD1070">
        <f t="shared" ca="1" si="184"/>
        <v>-14.044556414185326</v>
      </c>
      <c r="AE1070">
        <f t="shared" ca="1" si="185"/>
        <v>100</v>
      </c>
    </row>
    <row r="1071" spans="5:31" x14ac:dyDescent="0.15">
      <c r="E1071" s="41"/>
      <c r="F1071" s="42"/>
      <c r="G1071" s="43"/>
      <c r="P1071">
        <f t="array" aca="1" ref="P1071:S1071" ca="1">MMULT(P737:S737,$P$38:$S$41)</f>
        <v>1.6180339887498947</v>
      </c>
      <c r="Q1071">
        <f ca="1"/>
        <v>-0.5257311121191337</v>
      </c>
      <c r="R1071">
        <f ca="1"/>
        <v>0</v>
      </c>
      <c r="S1071">
        <f ca="1"/>
        <v>1</v>
      </c>
      <c r="T1071">
        <f t="array" aca="1" ref="T1071:W1071" ca="1">MMULT(P1071:S1071,$T$38:$W$41)</f>
        <v>1.6180339887498947</v>
      </c>
      <c r="U1071">
        <f ca="1"/>
        <v>-0.5257311121191337</v>
      </c>
      <c r="V1071">
        <f ca="1"/>
        <v>4.3</v>
      </c>
      <c r="W1071">
        <f ca="1"/>
        <v>1</v>
      </c>
      <c r="Y1071">
        <f t="array" aca="1" ref="Y1071:AB1071" ca="1">MMULT(T1071:W1071,$Y$38:$AB$41)</f>
        <v>3.1317803785508329</v>
      </c>
      <c r="Z1071">
        <f ca="1"/>
        <v>-2.6052964986550142</v>
      </c>
      <c r="AA1071">
        <f ca="1"/>
        <v>2.1883347562975457</v>
      </c>
      <c r="AB1071">
        <f ca="1"/>
        <v>1</v>
      </c>
      <c r="AC1071">
        <f t="shared" ca="1" si="183"/>
        <v>15.658901892754164</v>
      </c>
      <c r="AD1071">
        <f t="shared" ca="1" si="184"/>
        <v>-13.026482493275072</v>
      </c>
      <c r="AE1071">
        <f t="shared" ca="1" si="185"/>
        <v>100</v>
      </c>
    </row>
    <row r="1072" spans="5:31" x14ac:dyDescent="0.15">
      <c r="E1072" s="41"/>
      <c r="F1072" s="42"/>
      <c r="G1072" s="43"/>
      <c r="T1072" t="e">
        <f t="array" ref="T1072:W1072">MMULT(P1072:S1072,$T$38:$W$41)</f>
        <v>#VALUE!</v>
      </c>
      <c r="U1072" t="e">
        <v>#VALUE!</v>
      </c>
      <c r="V1072" t="e">
        <v>#VALUE!</v>
      </c>
      <c r="W1072" t="e">
        <v>#VALUE!</v>
      </c>
      <c r="Y1072" t="e">
        <f t="array" ref="Y1072:AB1072">MMULT(T1072:W1072,$Y$38:$AB$41)</f>
        <v>#VALUE!</v>
      </c>
      <c r="Z1072" t="e">
        <v>#VALUE!</v>
      </c>
      <c r="AA1072" t="e">
        <v>#VALUE!</v>
      </c>
      <c r="AB1072" t="e">
        <v>#VALUE!</v>
      </c>
      <c r="AD1072" t="e">
        <f t="shared" si="184"/>
        <v>#VALUE!</v>
      </c>
      <c r="AE1072" t="e">
        <f t="shared" si="185"/>
        <v>#VALUE!</v>
      </c>
    </row>
    <row r="1073" spans="5:31" x14ac:dyDescent="0.15">
      <c r="E1073" s="41"/>
      <c r="F1073" s="42"/>
      <c r="G1073" s="43"/>
      <c r="P1073">
        <f t="array" aca="1" ref="P1073:S1073" ca="1">MMULT(P739:S739,$P$38:$S$41)</f>
        <v>1.6180339887498947</v>
      </c>
      <c r="Q1073">
        <f ca="1"/>
        <v>-0.52573111211913393</v>
      </c>
      <c r="R1073">
        <f ca="1"/>
        <v>0</v>
      </c>
      <c r="S1073">
        <f ca="1"/>
        <v>1</v>
      </c>
      <c r="T1073">
        <f t="array" aca="1" ref="T1073:W1073" ca="1">MMULT(P1073:S1073,$T$38:$W$41)</f>
        <v>1.6180339887498947</v>
      </c>
      <c r="U1073">
        <f ca="1"/>
        <v>-0.52573111211913393</v>
      </c>
      <c r="V1073">
        <f ca="1"/>
        <v>4.3</v>
      </c>
      <c r="W1073">
        <f ca="1"/>
        <v>1</v>
      </c>
      <c r="Y1073">
        <f t="array" aca="1" ref="Y1073:AB1073" ca="1">MMULT(T1073:W1073,$Y$38:$AB$41)</f>
        <v>3.1317803785508329</v>
      </c>
      <c r="Z1073">
        <f ca="1"/>
        <v>-2.6052964986550142</v>
      </c>
      <c r="AA1073">
        <f ca="1"/>
        <v>2.1883347562975457</v>
      </c>
      <c r="AB1073">
        <f ca="1"/>
        <v>1</v>
      </c>
      <c r="AC1073">
        <f ca="1">Y1073*$AD$40</f>
        <v>15.658901892754164</v>
      </c>
      <c r="AD1073">
        <f t="shared" ca="1" si="184"/>
        <v>-13.026482493275072</v>
      </c>
      <c r="AE1073">
        <f t="shared" ca="1" si="185"/>
        <v>100</v>
      </c>
    </row>
    <row r="1074" spans="5:31" x14ac:dyDescent="0.15">
      <c r="E1074" s="41"/>
      <c r="F1074" s="42"/>
      <c r="G1074" s="43"/>
      <c r="P1074">
        <f t="array" aca="1" ref="P1074:S1074" ca="1">MMULT(P740:S740,$P$38:$S$41)</f>
        <v>1.4944271909999154</v>
      </c>
      <c r="Q1074">
        <f ca="1"/>
        <v>-0.14530850560107236</v>
      </c>
      <c r="R1074">
        <f ca="1"/>
        <v>0</v>
      </c>
      <c r="S1074">
        <f ca="1"/>
        <v>1</v>
      </c>
      <c r="T1074">
        <f t="array" aca="1" ref="T1074:W1074" ca="1">MMULT(P1074:S1074,$T$38:$W$41)</f>
        <v>1.4944271909999154</v>
      </c>
      <c r="U1074">
        <f ca="1"/>
        <v>-0.14530850560107236</v>
      </c>
      <c r="V1074">
        <f ca="1"/>
        <v>4.3</v>
      </c>
      <c r="W1074">
        <f ca="1"/>
        <v>1</v>
      </c>
      <c r="Y1074">
        <f t="array" aca="1" ref="Y1074:AB1074" ca="1">MMULT(T1074:W1074,$Y$38:$AB$41)</f>
        <v>3.1198394032484211</v>
      </c>
      <c r="Z1074">
        <f ca="1"/>
        <v>-2.2758408572364814</v>
      </c>
      <c r="AA1074">
        <f ca="1"/>
        <v>2.4148659758818019</v>
      </c>
      <c r="AB1074">
        <f ca="1"/>
        <v>1</v>
      </c>
      <c r="AC1074">
        <f t="shared" ref="AC1074:AC1078" ca="1" si="186">Y1074*$AD$40</f>
        <v>15.599197016242105</v>
      </c>
      <c r="AD1074">
        <f t="shared" ca="1" si="184"/>
        <v>-11.379204286182407</v>
      </c>
      <c r="AE1074">
        <f t="shared" ca="1" si="185"/>
        <v>100</v>
      </c>
    </row>
    <row r="1075" spans="5:31" x14ac:dyDescent="0.15">
      <c r="E1075" s="41"/>
      <c r="F1075" s="42"/>
      <c r="G1075" s="43"/>
      <c r="P1075">
        <f t="array" aca="1" ref="P1075:S1075" ca="1">MMULT(P741:S741,$P$38:$S$41)</f>
        <v>1.3708203932499368</v>
      </c>
      <c r="Q1075">
        <f ca="1"/>
        <v>0.23511410091698878</v>
      </c>
      <c r="R1075">
        <f ca="1"/>
        <v>0</v>
      </c>
      <c r="S1075">
        <f ca="1"/>
        <v>1</v>
      </c>
      <c r="T1075">
        <f t="array" aca="1" ref="T1075:W1075" ca="1">MMULT(P1075:S1075,$T$38:$W$41)</f>
        <v>1.3708203932499368</v>
      </c>
      <c r="U1075">
        <f ca="1"/>
        <v>0.23511410091698878</v>
      </c>
      <c r="V1075">
        <f ca="1"/>
        <v>4.3</v>
      </c>
      <c r="W1075">
        <f ca="1"/>
        <v>1</v>
      </c>
      <c r="Y1075">
        <f t="array" aca="1" ref="Y1075:AB1075" ca="1">MMULT(T1075:W1075,$Y$38:$AB$41)</f>
        <v>3.1078984279460098</v>
      </c>
      <c r="Z1075">
        <f ca="1"/>
        <v>-1.9463852158179491</v>
      </c>
      <c r="AA1075">
        <f ca="1"/>
        <v>2.6413971954660576</v>
      </c>
      <c r="AB1075">
        <f ca="1"/>
        <v>1</v>
      </c>
      <c r="AC1075">
        <f t="shared" ca="1" si="186"/>
        <v>15.539492139730049</v>
      </c>
      <c r="AD1075">
        <f t="shared" ca="1" si="184"/>
        <v>-9.7319260790897459</v>
      </c>
      <c r="AE1075">
        <f t="shared" ca="1" si="185"/>
        <v>100</v>
      </c>
    </row>
    <row r="1076" spans="5:31" x14ac:dyDescent="0.15">
      <c r="E1076" s="41"/>
      <c r="F1076" s="42"/>
      <c r="G1076" s="43"/>
      <c r="P1076">
        <f t="array" aca="1" ref="P1076:S1076" ca="1">MMULT(P742:S742,$P$38:$S$41)</f>
        <v>1.2472135954999577</v>
      </c>
      <c r="Q1076">
        <f ca="1"/>
        <v>0.61553670743505051</v>
      </c>
      <c r="R1076">
        <f ca="1"/>
        <v>0</v>
      </c>
      <c r="S1076">
        <f ca="1"/>
        <v>1</v>
      </c>
      <c r="T1076">
        <f t="array" aca="1" ref="T1076:W1076" ca="1">MMULT(P1076:S1076,$T$38:$W$41)</f>
        <v>1.2472135954999577</v>
      </c>
      <c r="U1076">
        <f ca="1"/>
        <v>0.61553670743505051</v>
      </c>
      <c r="V1076">
        <f ca="1"/>
        <v>4.3</v>
      </c>
      <c r="W1076">
        <f ca="1"/>
        <v>1</v>
      </c>
      <c r="Y1076">
        <f t="array" aca="1" ref="Y1076:AB1076" ca="1">MMULT(T1076:W1076,$Y$38:$AB$41)</f>
        <v>3.095957452643598</v>
      </c>
      <c r="Z1076">
        <f ca="1"/>
        <v>-1.6169295743994159</v>
      </c>
      <c r="AA1076">
        <f ca="1"/>
        <v>2.8679284150503137</v>
      </c>
      <c r="AB1076">
        <f ca="1"/>
        <v>1</v>
      </c>
      <c r="AC1076">
        <f t="shared" ca="1" si="186"/>
        <v>15.47978726321799</v>
      </c>
      <c r="AD1076">
        <f t="shared" ca="1" si="184"/>
        <v>-8.0846478719970793</v>
      </c>
      <c r="AE1076">
        <f t="shared" ca="1" si="185"/>
        <v>100</v>
      </c>
    </row>
    <row r="1077" spans="5:31" x14ac:dyDescent="0.15">
      <c r="E1077" s="41"/>
      <c r="F1077" s="42"/>
      <c r="G1077" s="43"/>
      <c r="P1077">
        <f t="array" aca="1" ref="P1077:S1077" ca="1">MMULT(P743:S743,$P$38:$S$41)</f>
        <v>1.1236067977499788</v>
      </c>
      <c r="Q1077">
        <f ca="1"/>
        <v>0.99595931395311166</v>
      </c>
      <c r="R1077">
        <f ca="1"/>
        <v>0</v>
      </c>
      <c r="S1077">
        <f ca="1"/>
        <v>1</v>
      </c>
      <c r="T1077">
        <f t="array" aca="1" ref="T1077:W1077" ca="1">MMULT(P1077:S1077,$T$38:$W$41)</f>
        <v>1.1236067977499788</v>
      </c>
      <c r="U1077">
        <f ca="1"/>
        <v>0.99595931395311166</v>
      </c>
      <c r="V1077">
        <f ca="1"/>
        <v>4.3</v>
      </c>
      <c r="W1077">
        <f ca="1"/>
        <v>1</v>
      </c>
      <c r="Y1077">
        <f t="array" aca="1" ref="Y1077:AB1077" ca="1">MMULT(T1077:W1077,$Y$38:$AB$41)</f>
        <v>3.0840164773411862</v>
      </c>
      <c r="Z1077">
        <f ca="1"/>
        <v>-1.2874739329808835</v>
      </c>
      <c r="AA1077">
        <f ca="1"/>
        <v>3.0944596346345694</v>
      </c>
      <c r="AB1077">
        <f ca="1"/>
        <v>1</v>
      </c>
      <c r="AC1077">
        <f t="shared" ca="1" si="186"/>
        <v>15.420082386705932</v>
      </c>
      <c r="AD1077">
        <f t="shared" ca="1" si="184"/>
        <v>-6.4373696649044181</v>
      </c>
      <c r="AE1077">
        <f t="shared" ca="1" si="185"/>
        <v>100</v>
      </c>
    </row>
    <row r="1078" spans="5:31" x14ac:dyDescent="0.15">
      <c r="E1078" s="41"/>
      <c r="F1078" s="42"/>
      <c r="G1078" s="43"/>
      <c r="P1078">
        <f t="array" aca="1" ref="P1078:S1078" ca="1">MMULT(P744:S744,$P$38:$S$41)</f>
        <v>1</v>
      </c>
      <c r="Q1078">
        <f ca="1"/>
        <v>1.3763819204711734</v>
      </c>
      <c r="R1078">
        <f ca="1"/>
        <v>0</v>
      </c>
      <c r="S1078">
        <f ca="1"/>
        <v>1</v>
      </c>
      <c r="T1078">
        <f t="array" aca="1" ref="T1078:W1078" ca="1">MMULT(P1078:S1078,$T$38:$W$41)</f>
        <v>1</v>
      </c>
      <c r="U1078">
        <f ca="1"/>
        <v>1.3763819204711734</v>
      </c>
      <c r="V1078">
        <f ca="1"/>
        <v>4.3</v>
      </c>
      <c r="W1078">
        <f ca="1"/>
        <v>1</v>
      </c>
      <c r="Y1078">
        <f t="array" aca="1" ref="Y1078:AB1078" ca="1">MMULT(T1078:W1078,$Y$38:$AB$41)</f>
        <v>3.0720755020387749</v>
      </c>
      <c r="Z1078">
        <f ca="1"/>
        <v>-0.9580182915623503</v>
      </c>
      <c r="AA1078">
        <f ca="1"/>
        <v>3.3209908542188251</v>
      </c>
      <c r="AB1078">
        <f ca="1"/>
        <v>1</v>
      </c>
      <c r="AC1078">
        <f t="shared" ca="1" si="186"/>
        <v>15.360377510193874</v>
      </c>
      <c r="AD1078">
        <f t="shared" ca="1" si="184"/>
        <v>-4.7900914578117515</v>
      </c>
      <c r="AE1078">
        <f t="shared" ca="1" si="185"/>
        <v>100</v>
      </c>
    </row>
    <row r="1079" spans="5:31" x14ac:dyDescent="0.15">
      <c r="E1079" s="41"/>
      <c r="F1079" s="42"/>
      <c r="G1079" s="43"/>
      <c r="T1079" t="e">
        <f t="array" ref="T1079:W1079">MMULT(P1079:S1079,$T$38:$W$41)</f>
        <v>#VALUE!</v>
      </c>
      <c r="U1079" t="e">
        <v>#VALUE!</v>
      </c>
      <c r="V1079" t="e">
        <v>#VALUE!</v>
      </c>
      <c r="W1079" t="e">
        <v>#VALUE!</v>
      </c>
      <c r="Y1079" t="e">
        <f t="array" ref="Y1079:AB1079">MMULT(T1079:W1079,$Y$38:$AB$41)</f>
        <v>#VALUE!</v>
      </c>
      <c r="Z1079" t="e">
        <v>#VALUE!</v>
      </c>
      <c r="AA1079" t="e">
        <v>#VALUE!</v>
      </c>
      <c r="AB1079" t="e">
        <v>#VALUE!</v>
      </c>
      <c r="AD1079" t="e">
        <f t="shared" si="184"/>
        <v>#VALUE!</v>
      </c>
      <c r="AE1079" t="e">
        <f t="shared" si="185"/>
        <v>#VALUE!</v>
      </c>
    </row>
    <row r="1080" spans="5:31" x14ac:dyDescent="0.15">
      <c r="E1080" s="41"/>
      <c r="F1080" s="42"/>
      <c r="G1080" s="43"/>
      <c r="T1080" t="e">
        <f t="array" ref="T1080:W1080">MMULT(P1080:S1080,$T$38:$W$41)</f>
        <v>#VALUE!</v>
      </c>
      <c r="U1080" t="e">
        <v>#VALUE!</v>
      </c>
      <c r="V1080" t="e">
        <v>#VALUE!</v>
      </c>
      <c r="W1080" t="e">
        <v>#VALUE!</v>
      </c>
      <c r="Y1080" t="e">
        <f t="array" ref="Y1080:AB1080">MMULT(T1080:W1080,$Y$38:$AB$41)</f>
        <v>#VALUE!</v>
      </c>
      <c r="Z1080" t="e">
        <v>#VALUE!</v>
      </c>
      <c r="AA1080" t="e">
        <v>#VALUE!</v>
      </c>
      <c r="AB1080" t="e">
        <v>#VALUE!</v>
      </c>
      <c r="AD1080" t="e">
        <f t="shared" si="184"/>
        <v>#VALUE!</v>
      </c>
      <c r="AE1080" t="e">
        <f t="shared" si="185"/>
        <v>#VALUE!</v>
      </c>
    </row>
    <row r="1081" spans="5:31" x14ac:dyDescent="0.15">
      <c r="E1081" s="41"/>
      <c r="F1081" s="42"/>
      <c r="G1081" s="43" t="s">
        <v>7</v>
      </c>
      <c r="P1081">
        <f t="array" aca="1" ref="P1081:S1081" ca="1">MMULT(P747:S747,$P$38:$S$41)</f>
        <v>0</v>
      </c>
      <c r="Q1081">
        <f ca="1"/>
        <v>-1.1719579751809777</v>
      </c>
      <c r="R1081">
        <f ca="1"/>
        <v>0</v>
      </c>
      <c r="S1081">
        <f ca="1"/>
        <v>1</v>
      </c>
      <c r="T1081">
        <f t="array" aca="1" ref="T1081:W1081" ca="1">MMULT(P1081:S1081,$T$38:$W$41)</f>
        <v>0</v>
      </c>
      <c r="U1081">
        <f ca="1"/>
        <v>-1.1719579751809777</v>
      </c>
      <c r="V1081">
        <f ca="1"/>
        <v>4.3</v>
      </c>
      <c r="W1081">
        <f ca="1"/>
        <v>1</v>
      </c>
      <c r="Y1081">
        <f t="array" aca="1" ref="Y1081:AB1081" ca="1">MMULT(T1081:W1081,$Y$38:$AB$41)</f>
        <v>1.5689651243412985</v>
      </c>
      <c r="Z1081">
        <f ca="1"/>
        <v>-3.1649453786744988</v>
      </c>
      <c r="AA1081">
        <f ca="1"/>
        <v>2.7175273106627511</v>
      </c>
      <c r="AB1081">
        <f ca="1"/>
        <v>1</v>
      </c>
      <c r="AC1081">
        <f ca="1">Y1081*$AD$40</f>
        <v>7.8448256217064927</v>
      </c>
      <c r="AD1081">
        <f t="shared" ca="1" si="184"/>
        <v>-15.824726893372494</v>
      </c>
      <c r="AE1081">
        <f t="shared" ca="1" si="185"/>
        <v>100</v>
      </c>
    </row>
    <row r="1082" spans="5:31" x14ac:dyDescent="0.15">
      <c r="E1082" s="41"/>
      <c r="F1082" s="42"/>
      <c r="G1082" s="43"/>
      <c r="P1082">
        <f t="array" aca="1" ref="P1082:S1082" ca="1">MMULT(P748:S748,$P$38:$S$41)</f>
        <v>0</v>
      </c>
      <c r="Q1082">
        <f ca="1"/>
        <v>-0.77195797518097764</v>
      </c>
      <c r="R1082">
        <f ca="1"/>
        <v>0</v>
      </c>
      <c r="S1082">
        <f ca="1"/>
        <v>1</v>
      </c>
      <c r="T1082">
        <f t="array" aca="1" ref="T1082:W1082" ca="1">MMULT(P1082:S1082,$T$38:$W$41)</f>
        <v>0</v>
      </c>
      <c r="U1082">
        <f ca="1"/>
        <v>-0.77195797518097764</v>
      </c>
      <c r="V1082">
        <f ca="1"/>
        <v>4.3</v>
      </c>
      <c r="W1082">
        <f ca="1"/>
        <v>1</v>
      </c>
      <c r="Y1082">
        <f t="array" aca="1" ref="Y1082:AB1082" ca="1">MMULT(T1082:W1082,$Y$38:$AB$41)</f>
        <v>1.6689651243412986</v>
      </c>
      <c r="Z1082">
        <f ca="1"/>
        <v>-2.8185352171607234</v>
      </c>
      <c r="AA1082">
        <f ca="1"/>
        <v>2.8907323914196388</v>
      </c>
      <c r="AB1082">
        <f ca="1"/>
        <v>1</v>
      </c>
      <c r="AC1082">
        <f t="shared" ref="AC1082:AC1086" ca="1" si="187">Y1082*$AD$40</f>
        <v>8.3448256217064927</v>
      </c>
      <c r="AD1082">
        <f t="shared" ca="1" si="184"/>
        <v>-14.092676085803618</v>
      </c>
      <c r="AE1082">
        <f t="shared" ca="1" si="185"/>
        <v>100</v>
      </c>
    </row>
    <row r="1083" spans="5:31" x14ac:dyDescent="0.15">
      <c r="E1083" s="41"/>
      <c r="F1083" s="42"/>
      <c r="G1083" s="43"/>
      <c r="P1083">
        <f t="array" aca="1" ref="P1083:S1083" ca="1">MMULT(P749:S749,$P$38:$S$41)</f>
        <v>0</v>
      </c>
      <c r="Q1083">
        <f ca="1"/>
        <v>-0.37195797518097762</v>
      </c>
      <c r="R1083">
        <f ca="1"/>
        <v>0</v>
      </c>
      <c r="S1083">
        <f ca="1"/>
        <v>1</v>
      </c>
      <c r="T1083">
        <f t="array" aca="1" ref="T1083:W1083" ca="1">MMULT(P1083:S1083,$T$38:$W$41)</f>
        <v>0</v>
      </c>
      <c r="U1083">
        <f ca="1"/>
        <v>-0.37195797518097762</v>
      </c>
      <c r="V1083">
        <f ca="1"/>
        <v>4.3</v>
      </c>
      <c r="W1083">
        <f ca="1"/>
        <v>1</v>
      </c>
      <c r="Y1083">
        <f t="array" aca="1" ref="Y1083:AB1083" ca="1">MMULT(T1083:W1083,$Y$38:$AB$41)</f>
        <v>1.7689651243412985</v>
      </c>
      <c r="Z1083">
        <f ca="1"/>
        <v>-2.4721250556469476</v>
      </c>
      <c r="AA1083">
        <f ca="1"/>
        <v>3.0639374721765265</v>
      </c>
      <c r="AB1083">
        <f ca="1"/>
        <v>1</v>
      </c>
      <c r="AC1083">
        <f t="shared" ca="1" si="187"/>
        <v>8.8448256217064927</v>
      </c>
      <c r="AD1083">
        <f t="shared" ca="1" si="184"/>
        <v>-12.360625278234739</v>
      </c>
      <c r="AE1083">
        <f t="shared" ca="1" si="185"/>
        <v>100</v>
      </c>
    </row>
    <row r="1084" spans="5:31" x14ac:dyDescent="0.15">
      <c r="E1084" s="41"/>
      <c r="F1084" s="42"/>
      <c r="G1084" s="43"/>
      <c r="P1084">
        <f t="array" aca="1" ref="P1084:S1084" ca="1">MMULT(P750:S750,$P$38:$S$41)</f>
        <v>0</v>
      </c>
      <c r="Q1084">
        <f ca="1"/>
        <v>2.8042024819022404E-2</v>
      </c>
      <c r="R1084">
        <f ca="1"/>
        <v>0</v>
      </c>
      <c r="S1084">
        <f ca="1"/>
        <v>1</v>
      </c>
      <c r="T1084">
        <f t="array" aca="1" ref="T1084:W1084" ca="1">MMULT(P1084:S1084,$T$38:$W$41)</f>
        <v>0</v>
      </c>
      <c r="U1084">
        <f ca="1"/>
        <v>2.8042024819022404E-2</v>
      </c>
      <c r="V1084">
        <f ca="1"/>
        <v>4.3</v>
      </c>
      <c r="W1084">
        <f ca="1"/>
        <v>1</v>
      </c>
      <c r="Y1084">
        <f t="array" aca="1" ref="Y1084:AB1084" ca="1">MMULT(T1084:W1084,$Y$38:$AB$41)</f>
        <v>1.8689651243412986</v>
      </c>
      <c r="Z1084">
        <f ca="1"/>
        <v>-2.1257148941331723</v>
      </c>
      <c r="AA1084">
        <f ca="1"/>
        <v>3.2371425529334141</v>
      </c>
      <c r="AB1084">
        <f ca="1"/>
        <v>1</v>
      </c>
      <c r="AC1084">
        <f t="shared" ca="1" si="187"/>
        <v>9.3448256217064927</v>
      </c>
      <c r="AD1084">
        <f t="shared" ca="1" si="184"/>
        <v>-10.62857447066586</v>
      </c>
      <c r="AE1084">
        <f t="shared" ca="1" si="185"/>
        <v>100</v>
      </c>
    </row>
    <row r="1085" spans="5:31" x14ac:dyDescent="0.15">
      <c r="E1085" s="41"/>
      <c r="F1085" s="42"/>
      <c r="G1085" s="43"/>
      <c r="P1085">
        <f t="array" aca="1" ref="P1085:S1085" ca="1">MMULT(P751:S751,$P$38:$S$41)</f>
        <v>0</v>
      </c>
      <c r="Q1085">
        <f ca="1"/>
        <v>0.42804202481902243</v>
      </c>
      <c r="R1085">
        <f ca="1"/>
        <v>0</v>
      </c>
      <c r="S1085">
        <f ca="1"/>
        <v>1</v>
      </c>
      <c r="T1085">
        <f t="array" aca="1" ref="T1085:W1085" ca="1">MMULT(P1085:S1085,$T$38:$W$41)</f>
        <v>0</v>
      </c>
      <c r="U1085">
        <f ca="1"/>
        <v>0.42804202481902243</v>
      </c>
      <c r="V1085">
        <f ca="1"/>
        <v>4.3</v>
      </c>
      <c r="W1085">
        <f ca="1"/>
        <v>1</v>
      </c>
      <c r="Y1085">
        <f t="array" aca="1" ref="Y1085:AB1085" ca="1">MMULT(T1085:W1085,$Y$38:$AB$41)</f>
        <v>1.9689651243412984</v>
      </c>
      <c r="Z1085">
        <f ca="1"/>
        <v>-1.7793047326193969</v>
      </c>
      <c r="AA1085">
        <f ca="1"/>
        <v>3.4103476336903018</v>
      </c>
      <c r="AB1085">
        <f ca="1"/>
        <v>1</v>
      </c>
      <c r="AC1085">
        <f t="shared" ca="1" si="187"/>
        <v>9.8448256217064927</v>
      </c>
      <c r="AD1085">
        <f t="shared" ca="1" si="184"/>
        <v>-8.8965236630969855</v>
      </c>
      <c r="AE1085">
        <f t="shared" ca="1" si="185"/>
        <v>100</v>
      </c>
    </row>
    <row r="1086" spans="5:31" x14ac:dyDescent="0.15">
      <c r="E1086" s="41"/>
      <c r="F1086" s="42"/>
      <c r="G1086" s="43"/>
      <c r="P1086">
        <f t="array" aca="1" ref="P1086:S1086" ca="1">MMULT(P752:S752,$P$38:$S$41)</f>
        <v>0</v>
      </c>
      <c r="Q1086">
        <f ca="1"/>
        <v>0.82804202481902234</v>
      </c>
      <c r="R1086">
        <f ca="1"/>
        <v>0</v>
      </c>
      <c r="S1086">
        <f ca="1"/>
        <v>1</v>
      </c>
      <c r="T1086">
        <f t="array" aca="1" ref="T1086:W1086" ca="1">MMULT(P1086:S1086,$T$38:$W$41)</f>
        <v>0</v>
      </c>
      <c r="U1086">
        <f ca="1"/>
        <v>0.82804202481902234</v>
      </c>
      <c r="V1086">
        <f ca="1"/>
        <v>4.3</v>
      </c>
      <c r="W1086">
        <f ca="1"/>
        <v>1</v>
      </c>
      <c r="Y1086">
        <f t="array" aca="1" ref="Y1086:AB1086" ca="1">MMULT(T1086:W1086,$Y$38:$AB$41)</f>
        <v>2.0689651243412985</v>
      </c>
      <c r="Z1086">
        <f ca="1"/>
        <v>-1.4328945711056216</v>
      </c>
      <c r="AA1086">
        <f ca="1"/>
        <v>3.5835527144471895</v>
      </c>
      <c r="AB1086">
        <f ca="1"/>
        <v>1</v>
      </c>
      <c r="AC1086">
        <f t="shared" ca="1" si="187"/>
        <v>10.344825621706493</v>
      </c>
      <c r="AD1086">
        <f t="shared" ca="1" si="184"/>
        <v>-7.1644728555281079</v>
      </c>
      <c r="AE1086">
        <f t="shared" ca="1" si="185"/>
        <v>100</v>
      </c>
    </row>
    <row r="1087" spans="5:31" x14ac:dyDescent="0.15">
      <c r="E1087" s="41"/>
      <c r="F1087" s="42"/>
      <c r="G1087" s="43"/>
      <c r="T1087" t="e">
        <f t="array" ref="T1087:W1087">MMULT(P1087:S1087,$T$38:$W$41)</f>
        <v>#VALUE!</v>
      </c>
      <c r="U1087" t="e">
        <v>#VALUE!</v>
      </c>
      <c r="V1087" t="e">
        <v>#VALUE!</v>
      </c>
      <c r="W1087" t="e">
        <v>#VALUE!</v>
      </c>
      <c r="Y1087" t="e">
        <f t="array" ref="Y1087:AB1087">MMULT(T1087:W1087,$Y$38:$AB$41)</f>
        <v>#VALUE!</v>
      </c>
      <c r="Z1087" t="e">
        <v>#VALUE!</v>
      </c>
      <c r="AA1087" t="e">
        <v>#VALUE!</v>
      </c>
      <c r="AB1087" t="e">
        <v>#VALUE!</v>
      </c>
      <c r="AD1087" t="e">
        <f t="shared" si="184"/>
        <v>#VALUE!</v>
      </c>
      <c r="AE1087" t="e">
        <f t="shared" si="185"/>
        <v>#VALUE!</v>
      </c>
    </row>
    <row r="1088" spans="5:31" x14ac:dyDescent="0.15">
      <c r="E1088" s="41"/>
      <c r="F1088" s="42"/>
      <c r="G1088" s="43"/>
      <c r="T1088" t="e">
        <f t="array" ref="T1088:W1088">MMULT(P1088:S1088,$T$38:$W$41)</f>
        <v>#VALUE!</v>
      </c>
      <c r="U1088" t="e">
        <v>#VALUE!</v>
      </c>
      <c r="V1088" t="e">
        <v>#VALUE!</v>
      </c>
      <c r="W1088" t="e">
        <v>#VALUE!</v>
      </c>
      <c r="Y1088" t="e">
        <f t="array" ref="Y1088:AB1088">MMULT(T1088:W1088,$Y$38:$AB$41)</f>
        <v>#VALUE!</v>
      </c>
      <c r="Z1088" t="e">
        <v>#VALUE!</v>
      </c>
      <c r="AA1088" t="e">
        <v>#VALUE!</v>
      </c>
      <c r="AB1088" t="e">
        <v>#VALUE!</v>
      </c>
      <c r="AD1088" t="e">
        <f t="shared" si="184"/>
        <v>#VALUE!</v>
      </c>
      <c r="AE1088" t="e">
        <f t="shared" si="185"/>
        <v>#VALUE!</v>
      </c>
    </row>
    <row r="1089" spans="5:31" x14ac:dyDescent="0.15">
      <c r="E1089" s="41"/>
      <c r="F1089" s="42"/>
      <c r="G1089" s="43" t="s">
        <v>8</v>
      </c>
      <c r="P1089">
        <f t="array" aca="1" ref="P1089:S1089" ca="1">MMULT(P755:S755,$P$38:$S$41)</f>
        <v>1</v>
      </c>
      <c r="Q1089">
        <f ca="1"/>
        <v>-1.548339895652151</v>
      </c>
      <c r="R1089">
        <f ca="1"/>
        <v>0</v>
      </c>
      <c r="S1089">
        <f ca="1"/>
        <v>1</v>
      </c>
      <c r="T1089">
        <f t="array" aca="1" ref="T1089:W1089" ca="1">MMULT(P1089:S1089,$T$38:$W$41)</f>
        <v>1</v>
      </c>
      <c r="U1089">
        <f ca="1"/>
        <v>-1.548339895652151</v>
      </c>
      <c r="V1089">
        <f ca="1"/>
        <v>4.3</v>
      </c>
      <c r="W1089">
        <f ca="1"/>
        <v>1</v>
      </c>
      <c r="Y1089">
        <f t="array" aca="1" ref="Y1089:AB1089" ca="1">MMULT(T1089:W1089,$Y$38:$AB$41)</f>
        <v>2.340895048007944</v>
      </c>
      <c r="Z1089">
        <f ca="1"/>
        <v>-3.4909016833277091</v>
      </c>
      <c r="AA1089">
        <f ca="1"/>
        <v>2.0545491583361457</v>
      </c>
      <c r="AB1089">
        <f ca="1"/>
        <v>1</v>
      </c>
      <c r="AC1089">
        <f ca="1">Y1089*$AD$40</f>
        <v>11.70447524003972</v>
      </c>
      <c r="AD1089">
        <f t="shared" ca="1" si="184"/>
        <v>-17.454508416638546</v>
      </c>
      <c r="AE1089">
        <f t="shared" ca="1" si="185"/>
        <v>100</v>
      </c>
    </row>
    <row r="1090" spans="5:31" x14ac:dyDescent="0.15">
      <c r="E1090" s="41"/>
      <c r="F1090" s="42"/>
      <c r="G1090" s="43"/>
      <c r="P1090">
        <f t="array" aca="1" ref="P1090:S1090" ca="1">MMULT(P756:S756,$P$38:$S$41)</f>
        <v>0.60000000000000009</v>
      </c>
      <c r="Q1090">
        <f ca="1"/>
        <v>-1.548339895652151</v>
      </c>
      <c r="R1090">
        <f ca="1"/>
        <v>0</v>
      </c>
      <c r="S1090">
        <f ca="1"/>
        <v>1</v>
      </c>
      <c r="T1090">
        <f t="array" aca="1" ref="T1090:W1090" ca="1">MMULT(P1090:S1090,$T$38:$W$41)</f>
        <v>0.60000000000000009</v>
      </c>
      <c r="U1090">
        <f ca="1"/>
        <v>-1.548339895652151</v>
      </c>
      <c r="V1090">
        <f ca="1"/>
        <v>4.3</v>
      </c>
      <c r="W1090">
        <f ca="1"/>
        <v>1</v>
      </c>
      <c r="Y1090">
        <f t="array" aca="1" ref="Y1090:AB1090" ca="1">MMULT(T1090:W1090,$Y$38:$AB$41)</f>
        <v>1.9944848864941687</v>
      </c>
      <c r="Z1090">
        <f ca="1"/>
        <v>-3.4909016833277091</v>
      </c>
      <c r="AA1090">
        <f ca="1"/>
        <v>2.2545491583361459</v>
      </c>
      <c r="AB1090">
        <f ca="1"/>
        <v>1</v>
      </c>
      <c r="AC1090">
        <f t="shared" ref="AC1090:AC1094" ca="1" si="188">Y1090*$AD$40</f>
        <v>9.9724244324708433</v>
      </c>
      <c r="AD1090">
        <f t="shared" ca="1" si="184"/>
        <v>-17.454508416638546</v>
      </c>
      <c r="AE1090">
        <f t="shared" ca="1" si="185"/>
        <v>100</v>
      </c>
    </row>
    <row r="1091" spans="5:31" x14ac:dyDescent="0.15">
      <c r="E1091" s="41"/>
      <c r="F1091" s="42"/>
      <c r="G1091" s="43"/>
      <c r="P1091">
        <f t="array" aca="1" ref="P1091:S1091" ca="1">MMULT(P757:S757,$P$38:$S$41)</f>
        <v>0.20000000000000004</v>
      </c>
      <c r="Q1091">
        <f ca="1"/>
        <v>-1.548339895652151</v>
      </c>
      <c r="R1091">
        <f ca="1"/>
        <v>0</v>
      </c>
      <c r="S1091">
        <f ca="1"/>
        <v>1</v>
      </c>
      <c r="T1091">
        <f t="array" aca="1" ref="T1091:W1091" ca="1">MMULT(P1091:S1091,$T$38:$W$41)</f>
        <v>0.20000000000000004</v>
      </c>
      <c r="U1091">
        <f ca="1"/>
        <v>-1.548339895652151</v>
      </c>
      <c r="V1091">
        <f ca="1"/>
        <v>4.3</v>
      </c>
      <c r="W1091">
        <f ca="1"/>
        <v>1</v>
      </c>
      <c r="Y1091">
        <f t="array" aca="1" ref="Y1091:AB1091" ca="1">MMULT(T1091:W1091,$Y$38:$AB$41)</f>
        <v>1.6480747249803931</v>
      </c>
      <c r="Z1091">
        <f ca="1"/>
        <v>-3.4909016833277091</v>
      </c>
      <c r="AA1091">
        <f ca="1"/>
        <v>2.4545491583361456</v>
      </c>
      <c r="AB1091">
        <f ca="1"/>
        <v>1</v>
      </c>
      <c r="AC1091">
        <f t="shared" ca="1" si="188"/>
        <v>8.2403736249019648</v>
      </c>
      <c r="AD1091">
        <f t="shared" ca="1" si="184"/>
        <v>-17.454508416638546</v>
      </c>
      <c r="AE1091">
        <f t="shared" ca="1" si="185"/>
        <v>100</v>
      </c>
    </row>
    <row r="1092" spans="5:31" x14ac:dyDescent="0.15">
      <c r="E1092" s="41"/>
      <c r="F1092" s="42"/>
      <c r="G1092" s="43"/>
      <c r="P1092">
        <f t="array" aca="1" ref="P1092:S1092" ca="1">MMULT(P758:S758,$P$38:$S$41)</f>
        <v>-0.19999999999999998</v>
      </c>
      <c r="Q1092">
        <f ca="1"/>
        <v>-1.548339895652151</v>
      </c>
      <c r="R1092">
        <f ca="1"/>
        <v>0</v>
      </c>
      <c r="S1092">
        <f ca="1"/>
        <v>1</v>
      </c>
      <c r="T1092">
        <f t="array" aca="1" ref="T1092:W1092" ca="1">MMULT(P1092:S1092,$T$38:$W$41)</f>
        <v>-0.19999999999999998</v>
      </c>
      <c r="U1092">
        <f ca="1"/>
        <v>-1.548339895652151</v>
      </c>
      <c r="V1092">
        <f ca="1"/>
        <v>4.3</v>
      </c>
      <c r="W1092">
        <f ca="1"/>
        <v>1</v>
      </c>
      <c r="Y1092">
        <f t="array" aca="1" ref="Y1092:AB1092" ca="1">MMULT(T1092:W1092,$Y$38:$AB$41)</f>
        <v>1.3016645634666175</v>
      </c>
      <c r="Z1092">
        <f ca="1"/>
        <v>-3.4909016833277091</v>
      </c>
      <c r="AA1092">
        <f ca="1"/>
        <v>2.6545491583361458</v>
      </c>
      <c r="AB1092">
        <f ca="1"/>
        <v>1</v>
      </c>
      <c r="AC1092">
        <f t="shared" ca="1" si="188"/>
        <v>6.508322817333088</v>
      </c>
      <c r="AD1092">
        <f t="shared" ca="1" si="184"/>
        <v>-17.454508416638546</v>
      </c>
      <c r="AE1092">
        <f t="shared" ca="1" si="185"/>
        <v>100</v>
      </c>
    </row>
    <row r="1093" spans="5:31" x14ac:dyDescent="0.15">
      <c r="E1093" s="41"/>
      <c r="F1093" s="42"/>
      <c r="G1093" s="43"/>
      <c r="P1093">
        <f t="array" aca="1" ref="P1093:S1093" ca="1">MMULT(P759:S759,$P$38:$S$41)</f>
        <v>-0.6</v>
      </c>
      <c r="Q1093">
        <f ca="1"/>
        <v>-1.548339895652151</v>
      </c>
      <c r="R1093">
        <f ca="1"/>
        <v>0</v>
      </c>
      <c r="S1093">
        <f ca="1"/>
        <v>1</v>
      </c>
      <c r="T1093">
        <f t="array" aca="1" ref="T1093:W1093" ca="1">MMULT(P1093:S1093,$T$38:$W$41)</f>
        <v>-0.6</v>
      </c>
      <c r="U1093">
        <f ca="1"/>
        <v>-1.548339895652151</v>
      </c>
      <c r="V1093">
        <f ca="1"/>
        <v>4.3</v>
      </c>
      <c r="W1093">
        <f ca="1"/>
        <v>1</v>
      </c>
      <c r="Y1093">
        <f t="array" aca="1" ref="Y1093:AB1093" ca="1">MMULT(T1093:W1093,$Y$38:$AB$41)</f>
        <v>0.95525440195284206</v>
      </c>
      <c r="Z1093">
        <f ca="1"/>
        <v>-3.4909016833277091</v>
      </c>
      <c r="AA1093">
        <f ca="1"/>
        <v>2.8545491583361455</v>
      </c>
      <c r="AB1093">
        <f ca="1"/>
        <v>1</v>
      </c>
      <c r="AC1093">
        <f t="shared" ca="1" si="188"/>
        <v>4.7762720097642104</v>
      </c>
      <c r="AD1093">
        <f t="shared" ca="1" si="184"/>
        <v>-17.454508416638546</v>
      </c>
      <c r="AE1093">
        <f t="shared" ca="1" si="185"/>
        <v>100</v>
      </c>
    </row>
    <row r="1094" spans="5:31" x14ac:dyDescent="0.15">
      <c r="E1094" s="41"/>
      <c r="F1094" s="42"/>
      <c r="G1094" s="43"/>
      <c r="P1094">
        <f t="array" aca="1" ref="P1094:S1094" ca="1">MMULT(P760:S760,$P$38:$S$41)</f>
        <v>-0.99999999999999989</v>
      </c>
      <c r="Q1094">
        <f ca="1"/>
        <v>-1.548339895652151</v>
      </c>
      <c r="R1094">
        <f ca="1"/>
        <v>0</v>
      </c>
      <c r="S1094">
        <f ca="1"/>
        <v>1</v>
      </c>
      <c r="T1094">
        <f t="array" aca="1" ref="T1094:W1094" ca="1">MMULT(P1094:S1094,$T$38:$W$41)</f>
        <v>-0.99999999999999989</v>
      </c>
      <c r="U1094">
        <f ca="1"/>
        <v>-1.548339895652151</v>
      </c>
      <c r="V1094">
        <f ca="1"/>
        <v>4.3</v>
      </c>
      <c r="W1094">
        <f ca="1"/>
        <v>1</v>
      </c>
      <c r="Y1094">
        <f t="array" aca="1" ref="Y1094:AB1094" ca="1">MMULT(T1094:W1094,$Y$38:$AB$41)</f>
        <v>0.6088442404390666</v>
      </c>
      <c r="Z1094">
        <f ca="1"/>
        <v>-3.4909016833277091</v>
      </c>
      <c r="AA1094">
        <f ca="1"/>
        <v>3.0545491583361457</v>
      </c>
      <c r="AB1094">
        <f ca="1"/>
        <v>1</v>
      </c>
      <c r="AC1094">
        <f t="shared" ca="1" si="188"/>
        <v>3.0442212021953328</v>
      </c>
      <c r="AD1094">
        <f t="shared" ca="1" si="184"/>
        <v>-17.454508416638546</v>
      </c>
      <c r="AE1094">
        <f t="shared" ca="1" si="185"/>
        <v>100</v>
      </c>
    </row>
    <row r="1095" spans="5:31" x14ac:dyDescent="0.15">
      <c r="E1095" s="41"/>
      <c r="F1095" s="42"/>
      <c r="G1095" s="43"/>
      <c r="T1095" t="e">
        <f t="array" ref="T1095:W1095">MMULT(P1095:S1095,$T$38:$W$41)</f>
        <v>#VALUE!</v>
      </c>
      <c r="U1095" t="e">
        <v>#VALUE!</v>
      </c>
      <c r="V1095" t="e">
        <v>#VALUE!</v>
      </c>
      <c r="W1095" t="e">
        <v>#VALUE!</v>
      </c>
      <c r="Y1095" t="e">
        <f t="array" ref="Y1095:AB1095">MMULT(T1095:W1095,$Y$38:$AB$41)</f>
        <v>#VALUE!</v>
      </c>
      <c r="Z1095" t="e">
        <v>#VALUE!</v>
      </c>
      <c r="AA1095" t="e">
        <v>#VALUE!</v>
      </c>
      <c r="AB1095" t="e">
        <v>#VALUE!</v>
      </c>
      <c r="AD1095" t="e">
        <f t="shared" si="184"/>
        <v>#VALUE!</v>
      </c>
      <c r="AE1095" t="e">
        <f t="shared" si="185"/>
        <v>#VALUE!</v>
      </c>
    </row>
    <row r="1096" spans="5:31" x14ac:dyDescent="0.15">
      <c r="E1096" s="41"/>
      <c r="F1096" s="42"/>
      <c r="G1096" s="43"/>
      <c r="P1096">
        <f t="array" aca="1" ref="P1096:S1096" ca="1">MMULT(P762:S762,$P$38:$S$41)</f>
        <v>-0.99999999999999967</v>
      </c>
      <c r="Q1096">
        <f ca="1"/>
        <v>-1.548339895652151</v>
      </c>
      <c r="R1096">
        <f ca="1"/>
        <v>0</v>
      </c>
      <c r="S1096">
        <f ca="1"/>
        <v>1</v>
      </c>
      <c r="T1096">
        <f t="array" aca="1" ref="T1096:W1096" ca="1">MMULT(P1096:S1096,$T$38:$W$41)</f>
        <v>-0.99999999999999967</v>
      </c>
      <c r="U1096">
        <f ca="1"/>
        <v>-1.548339895652151</v>
      </c>
      <c r="V1096">
        <f ca="1"/>
        <v>4.3</v>
      </c>
      <c r="W1096">
        <f ca="1"/>
        <v>1</v>
      </c>
      <c r="Y1096">
        <f t="array" aca="1" ref="Y1096:AB1096" ca="1">MMULT(T1096:W1096,$Y$38:$AB$41)</f>
        <v>0.60884424043906704</v>
      </c>
      <c r="Z1096">
        <f ca="1"/>
        <v>-3.4909016833277091</v>
      </c>
      <c r="AA1096">
        <f ca="1"/>
        <v>3.0545491583361457</v>
      </c>
      <c r="AB1096">
        <f ca="1"/>
        <v>1</v>
      </c>
      <c r="AC1096">
        <f ca="1">Y1096*$AD$40</f>
        <v>3.0442212021953354</v>
      </c>
      <c r="AD1096">
        <f t="shared" ca="1" si="184"/>
        <v>-17.454508416638546</v>
      </c>
      <c r="AE1096">
        <f t="shared" ca="1" si="185"/>
        <v>100</v>
      </c>
    </row>
    <row r="1097" spans="5:31" x14ac:dyDescent="0.15">
      <c r="E1097" s="41"/>
      <c r="F1097" s="42"/>
      <c r="G1097" s="43"/>
      <c r="P1097">
        <f t="array" aca="1" ref="P1097:S1097" ca="1">MMULT(P763:S763,$P$38:$S$41)</f>
        <v>-1.1236067977499788</v>
      </c>
      <c r="Q1097">
        <f ca="1"/>
        <v>-1.1679172891340897</v>
      </c>
      <c r="R1097">
        <f ca="1"/>
        <v>0</v>
      </c>
      <c r="S1097">
        <f ca="1"/>
        <v>1</v>
      </c>
      <c r="T1097">
        <f t="array" aca="1" ref="T1097:W1097" ca="1">MMULT(P1097:S1097,$T$38:$W$41)</f>
        <v>-1.1236067977499788</v>
      </c>
      <c r="U1097">
        <f ca="1"/>
        <v>-1.1679172891340897</v>
      </c>
      <c r="V1097">
        <f ca="1"/>
        <v>4.3</v>
      </c>
      <c r="W1097">
        <f ca="1"/>
        <v>1</v>
      </c>
      <c r="Y1097">
        <f t="array" aca="1" ref="Y1097:AB1097" ca="1">MMULT(T1097:W1097,$Y$38:$AB$41)</f>
        <v>0.59690326513665504</v>
      </c>
      <c r="Z1097">
        <f ca="1"/>
        <v>-3.1614460419091763</v>
      </c>
      <c r="AA1097">
        <f ca="1"/>
        <v>3.2810803779204014</v>
      </c>
      <c r="AB1097">
        <f ca="1"/>
        <v>1</v>
      </c>
      <c r="AC1097">
        <f t="shared" ref="AC1097:AC1101" ca="1" si="189">Y1097*$AD$40</f>
        <v>2.9845163256832752</v>
      </c>
      <c r="AD1097">
        <f t="shared" ca="1" si="184"/>
        <v>-15.807230209545882</v>
      </c>
      <c r="AE1097">
        <f t="shared" ca="1" si="185"/>
        <v>100</v>
      </c>
    </row>
    <row r="1098" spans="5:31" x14ac:dyDescent="0.15">
      <c r="E1098" s="41"/>
      <c r="F1098" s="42"/>
      <c r="G1098" s="43"/>
      <c r="P1098">
        <f t="array" aca="1" ref="P1098:S1098" ca="1">MMULT(P764:S764,$P$38:$S$41)</f>
        <v>-1.2472135954999577</v>
      </c>
      <c r="Q1098">
        <f ca="1"/>
        <v>-0.7874946826160284</v>
      </c>
      <c r="R1098">
        <f ca="1"/>
        <v>0</v>
      </c>
      <c r="S1098">
        <f ca="1"/>
        <v>1</v>
      </c>
      <c r="T1098">
        <f t="array" aca="1" ref="T1098:W1098" ca="1">MMULT(P1098:S1098,$T$38:$W$41)</f>
        <v>-1.2472135954999577</v>
      </c>
      <c r="U1098">
        <f ca="1"/>
        <v>-0.7874946826160284</v>
      </c>
      <c r="V1098">
        <f ca="1"/>
        <v>4.3</v>
      </c>
      <c r="W1098">
        <f ca="1"/>
        <v>1</v>
      </c>
      <c r="Y1098">
        <f t="array" aca="1" ref="Y1098:AB1098" ca="1">MMULT(T1098:W1098,$Y$38:$AB$41)</f>
        <v>0.58496228983424348</v>
      </c>
      <c r="Z1098">
        <f ca="1"/>
        <v>-2.831990400490644</v>
      </c>
      <c r="AA1098">
        <f ca="1"/>
        <v>3.5076115975046571</v>
      </c>
      <c r="AB1098">
        <f ca="1"/>
        <v>1</v>
      </c>
      <c r="AC1098">
        <f t="shared" ca="1" si="189"/>
        <v>2.9248114491712176</v>
      </c>
      <c r="AD1098">
        <f t="shared" ca="1" si="184"/>
        <v>-14.15995200245322</v>
      </c>
      <c r="AE1098">
        <f t="shared" ca="1" si="185"/>
        <v>100</v>
      </c>
    </row>
    <row r="1099" spans="5:31" x14ac:dyDescent="0.15">
      <c r="E1099" s="41"/>
      <c r="F1099" s="42"/>
      <c r="G1099" s="43"/>
      <c r="P1099">
        <f t="array" aca="1" ref="P1099:S1099" ca="1">MMULT(P765:S765,$P$38:$S$41)</f>
        <v>-1.3708203932499368</v>
      </c>
      <c r="Q1099">
        <f ca="1"/>
        <v>-0.40707207609796692</v>
      </c>
      <c r="R1099">
        <f ca="1"/>
        <v>0</v>
      </c>
      <c r="S1099">
        <f ca="1"/>
        <v>1</v>
      </c>
      <c r="T1099">
        <f t="array" aca="1" ref="T1099:W1099" ca="1">MMULT(P1099:S1099,$T$38:$W$41)</f>
        <v>-1.3708203932499368</v>
      </c>
      <c r="U1099">
        <f ca="1"/>
        <v>-0.40707207609796692</v>
      </c>
      <c r="V1099">
        <f ca="1"/>
        <v>4.3</v>
      </c>
      <c r="W1099">
        <f ca="1"/>
        <v>1</v>
      </c>
      <c r="Y1099">
        <f t="array" aca="1" ref="Y1099:AB1099" ca="1">MMULT(T1099:W1099,$Y$38:$AB$41)</f>
        <v>0.57302131453183169</v>
      </c>
      <c r="Z1099">
        <f ca="1"/>
        <v>-2.5025347590721112</v>
      </c>
      <c r="AA1099">
        <f ca="1"/>
        <v>3.7341428170889133</v>
      </c>
      <c r="AB1099">
        <f ca="1"/>
        <v>1</v>
      </c>
      <c r="AC1099">
        <f t="shared" ca="1" si="189"/>
        <v>2.8651065726591582</v>
      </c>
      <c r="AD1099">
        <f t="shared" ca="1" si="184"/>
        <v>-12.512673795360556</v>
      </c>
      <c r="AE1099">
        <f t="shared" ca="1" si="185"/>
        <v>100</v>
      </c>
    </row>
    <row r="1100" spans="5:31" x14ac:dyDescent="0.15">
      <c r="E1100" s="41"/>
      <c r="F1100" s="42"/>
      <c r="G1100" s="43"/>
      <c r="P1100">
        <f t="array" aca="1" ref="P1100:S1100" ca="1">MMULT(P766:S766,$P$38:$S$41)</f>
        <v>-1.4944271909999158</v>
      </c>
      <c r="Q1100">
        <f ca="1"/>
        <v>-2.6649469579905521E-2</v>
      </c>
      <c r="R1100">
        <f ca="1"/>
        <v>0</v>
      </c>
      <c r="S1100">
        <f ca="1"/>
        <v>1</v>
      </c>
      <c r="T1100">
        <f t="array" aca="1" ref="T1100:W1100" ca="1">MMULT(P1100:S1100,$T$38:$W$41)</f>
        <v>-1.4944271909999158</v>
      </c>
      <c r="U1100">
        <f ca="1"/>
        <v>-2.6649469579905521E-2</v>
      </c>
      <c r="V1100">
        <f ca="1"/>
        <v>4.3</v>
      </c>
      <c r="W1100">
        <f ca="1"/>
        <v>1</v>
      </c>
      <c r="Y1100">
        <f t="array" aca="1" ref="Y1100:AB1100" ca="1">MMULT(T1100:W1100,$Y$38:$AB$41)</f>
        <v>0.56108033922941991</v>
      </c>
      <c r="Z1100">
        <f ca="1"/>
        <v>-2.1730791176535784</v>
      </c>
      <c r="AA1100">
        <f ca="1"/>
        <v>3.960674036673169</v>
      </c>
      <c r="AB1100">
        <f ca="1"/>
        <v>1</v>
      </c>
      <c r="AC1100">
        <f t="shared" ca="1" si="189"/>
        <v>2.8054016961470998</v>
      </c>
      <c r="AD1100">
        <f t="shared" ca="1" si="184"/>
        <v>-10.865395588267893</v>
      </c>
      <c r="AE1100">
        <f t="shared" ca="1" si="185"/>
        <v>100</v>
      </c>
    </row>
    <row r="1101" spans="5:31" x14ac:dyDescent="0.15">
      <c r="E1101" s="41"/>
      <c r="F1101" s="42"/>
      <c r="G1101" s="43"/>
      <c r="P1101">
        <f t="array" aca="1" ref="P1101:S1101" ca="1">MMULT(P767:S767,$P$38:$S$41)</f>
        <v>-1.6180339887498947</v>
      </c>
      <c r="Q1101">
        <f ca="1"/>
        <v>0.35377313693815582</v>
      </c>
      <c r="R1101">
        <f ca="1"/>
        <v>0</v>
      </c>
      <c r="S1101">
        <f ca="1"/>
        <v>1</v>
      </c>
      <c r="T1101">
        <f t="array" aca="1" ref="T1101:W1101" ca="1">MMULT(P1101:S1101,$T$38:$W$41)</f>
        <v>-1.6180339887498947</v>
      </c>
      <c r="U1101">
        <f ca="1"/>
        <v>0.35377313693815582</v>
      </c>
      <c r="V1101">
        <f ca="1"/>
        <v>4.3</v>
      </c>
      <c r="W1101">
        <f ca="1"/>
        <v>1</v>
      </c>
      <c r="Y1101">
        <f t="array" aca="1" ref="Y1101:AB1101" ca="1">MMULT(T1101:W1101,$Y$38:$AB$41)</f>
        <v>0.54913936392700835</v>
      </c>
      <c r="Z1101">
        <f ca="1"/>
        <v>-1.8436234762350456</v>
      </c>
      <c r="AA1101">
        <f ca="1"/>
        <v>4.1872052562574247</v>
      </c>
      <c r="AB1101">
        <f ca="1"/>
        <v>1</v>
      </c>
      <c r="AC1101">
        <f t="shared" ca="1" si="189"/>
        <v>2.7456968196350418</v>
      </c>
      <c r="AD1101">
        <f t="shared" ca="1" si="184"/>
        <v>-9.2181173811752277</v>
      </c>
      <c r="AE1101">
        <f t="shared" ca="1" si="185"/>
        <v>100</v>
      </c>
    </row>
    <row r="1102" spans="5:31" x14ac:dyDescent="0.15">
      <c r="E1102" s="41"/>
      <c r="F1102" s="42"/>
      <c r="G1102" s="43"/>
      <c r="T1102" t="e">
        <f t="array" ref="T1102:W1102">MMULT(P1102:S1102,$T$38:$W$41)</f>
        <v>#VALUE!</v>
      </c>
      <c r="U1102" t="e">
        <v>#VALUE!</v>
      </c>
      <c r="V1102" t="e">
        <v>#VALUE!</v>
      </c>
      <c r="W1102" t="e">
        <v>#VALUE!</v>
      </c>
      <c r="Y1102" t="e">
        <f t="array" ref="Y1102:AB1102">MMULT(T1102:W1102,$Y$38:$AB$41)</f>
        <v>#VALUE!</v>
      </c>
      <c r="Z1102" t="e">
        <v>#VALUE!</v>
      </c>
      <c r="AA1102" t="e">
        <v>#VALUE!</v>
      </c>
      <c r="AB1102" t="e">
        <v>#VALUE!</v>
      </c>
      <c r="AD1102" t="e">
        <f t="shared" si="184"/>
        <v>#VALUE!</v>
      </c>
      <c r="AE1102" t="e">
        <f t="shared" si="185"/>
        <v>#VALUE!</v>
      </c>
    </row>
    <row r="1103" spans="5:31" x14ac:dyDescent="0.15">
      <c r="E1103" s="41"/>
      <c r="F1103" s="42"/>
      <c r="G1103" s="43"/>
      <c r="P1103">
        <f t="array" aca="1" ref="P1103:S1103" ca="1">MMULT(P769:S769,$P$38:$S$41)</f>
        <v>-1.6180339887498947</v>
      </c>
      <c r="Q1103">
        <f ca="1"/>
        <v>0.3537731369381556</v>
      </c>
      <c r="R1103">
        <f ca="1"/>
        <v>0</v>
      </c>
      <c r="S1103">
        <f ca="1"/>
        <v>1</v>
      </c>
      <c r="T1103">
        <f t="array" aca="1" ref="T1103:W1103" ca="1">MMULT(P1103:S1103,$T$38:$W$41)</f>
        <v>-1.6180339887498947</v>
      </c>
      <c r="U1103">
        <f ca="1"/>
        <v>0.3537731369381556</v>
      </c>
      <c r="V1103">
        <f ca="1"/>
        <v>4.3</v>
      </c>
      <c r="W1103">
        <f ca="1"/>
        <v>1</v>
      </c>
      <c r="Y1103">
        <f t="array" aca="1" ref="Y1103:AB1103" ca="1">MMULT(T1103:W1103,$Y$38:$AB$41)</f>
        <v>0.54913936392700835</v>
      </c>
      <c r="Z1103">
        <f ca="1"/>
        <v>-1.8436234762350456</v>
      </c>
      <c r="AA1103">
        <f ca="1"/>
        <v>4.1872052562574247</v>
      </c>
      <c r="AB1103">
        <f ca="1"/>
        <v>1</v>
      </c>
      <c r="AC1103">
        <f ca="1">Y1103*$AD$40</f>
        <v>2.7456968196350418</v>
      </c>
      <c r="AD1103">
        <f t="shared" ca="1" si="184"/>
        <v>-9.2181173811752277</v>
      </c>
      <c r="AE1103">
        <f t="shared" ca="1" si="185"/>
        <v>100</v>
      </c>
    </row>
    <row r="1104" spans="5:31" x14ac:dyDescent="0.15">
      <c r="E1104" s="41"/>
      <c r="F1104" s="42"/>
      <c r="G1104" s="43"/>
      <c r="P1104">
        <f t="array" aca="1" ref="P1104:S1104" ca="1">MMULT(P770:S770,$P$38:$S$41)</f>
        <v>-1.2944271909999157</v>
      </c>
      <c r="Q1104">
        <f ca="1"/>
        <v>0.58888723785514496</v>
      </c>
      <c r="R1104">
        <f ca="1"/>
        <v>0</v>
      </c>
      <c r="S1104">
        <f ca="1"/>
        <v>1</v>
      </c>
      <c r="T1104">
        <f t="array" aca="1" ref="T1104:W1104" ca="1">MMULT(P1104:S1104,$T$38:$W$41)</f>
        <v>-1.2944271909999157</v>
      </c>
      <c r="U1104">
        <f ca="1"/>
        <v>0.58888723785514496</v>
      </c>
      <c r="V1104">
        <f ca="1"/>
        <v>4.3</v>
      </c>
      <c r="W1104">
        <f ca="1"/>
        <v>1</v>
      </c>
      <c r="Y1104">
        <f t="array" aca="1" ref="Y1104:AB1104" ca="1">MMULT(T1104:W1104,$Y$38:$AB$41)</f>
        <v>0.88816959684507046</v>
      </c>
      <c r="Z1104">
        <f ca="1"/>
        <v>-1.6400086920529948</v>
      </c>
      <c r="AA1104">
        <f ca="1"/>
        <v>4.1272092494734602</v>
      </c>
      <c r="AB1104">
        <f ca="1"/>
        <v>1</v>
      </c>
      <c r="AC1104">
        <f t="shared" ref="AC1104:AC1108" ca="1" si="190">Y1104*$AD$40</f>
        <v>4.4408479842253525</v>
      </c>
      <c r="AD1104">
        <f t="shared" ca="1" si="184"/>
        <v>-8.2000434602649737</v>
      </c>
      <c r="AE1104">
        <f t="shared" ca="1" si="185"/>
        <v>100</v>
      </c>
    </row>
    <row r="1105" spans="5:31" x14ac:dyDescent="0.15">
      <c r="E1105" s="41"/>
      <c r="F1105" s="42"/>
      <c r="G1105" s="43"/>
      <c r="P1105">
        <f t="array" aca="1" ref="P1105:S1105" ca="1">MMULT(P771:S771,$P$38:$S$41)</f>
        <v>-0.97082039324993696</v>
      </c>
      <c r="Q1105">
        <f ca="1"/>
        <v>0.824001338772134</v>
      </c>
      <c r="R1105">
        <f ca="1"/>
        <v>0</v>
      </c>
      <c r="S1105">
        <f ca="1"/>
        <v>1</v>
      </c>
      <c r="T1105">
        <f t="array" aca="1" ref="T1105:W1105" ca="1">MMULT(P1105:S1105,$T$38:$W$41)</f>
        <v>-0.97082039324993696</v>
      </c>
      <c r="U1105">
        <f ca="1"/>
        <v>0.824001338772134</v>
      </c>
      <c r="V1105">
        <f ca="1"/>
        <v>4.3</v>
      </c>
      <c r="W1105">
        <f ca="1"/>
        <v>1</v>
      </c>
      <c r="Y1105">
        <f t="array" aca="1" ref="Y1105:AB1105" ca="1">MMULT(T1105:W1105,$Y$38:$AB$41)</f>
        <v>1.2271998297631321</v>
      </c>
      <c r="Z1105">
        <f ca="1"/>
        <v>-1.436393907870944</v>
      </c>
      <c r="AA1105">
        <f ca="1"/>
        <v>4.0672132426894967</v>
      </c>
      <c r="AB1105">
        <f ca="1"/>
        <v>1</v>
      </c>
      <c r="AC1105">
        <f t="shared" ca="1" si="190"/>
        <v>6.1359991488156602</v>
      </c>
      <c r="AD1105">
        <f t="shared" ca="1" si="184"/>
        <v>-7.1819695393547196</v>
      </c>
      <c r="AE1105">
        <f t="shared" ca="1" si="185"/>
        <v>100</v>
      </c>
    </row>
    <row r="1106" spans="5:31" x14ac:dyDescent="0.15">
      <c r="E1106" s="41"/>
      <c r="F1106" s="42"/>
      <c r="G1106" s="43"/>
      <c r="P1106">
        <f t="array" aca="1" ref="P1106:S1106" ca="1">MMULT(P772:S772,$P$38:$S$41)</f>
        <v>-0.64721359549995794</v>
      </c>
      <c r="Q1106">
        <f ca="1"/>
        <v>1.0591154396891236</v>
      </c>
      <c r="R1106">
        <f ca="1"/>
        <v>0</v>
      </c>
      <c r="S1106">
        <f ca="1"/>
        <v>1</v>
      </c>
      <c r="T1106">
        <f t="array" aca="1" ref="T1106:W1106" ca="1">MMULT(P1106:S1106,$T$38:$W$41)</f>
        <v>-0.64721359549995794</v>
      </c>
      <c r="U1106">
        <f ca="1"/>
        <v>1.0591154396891236</v>
      </c>
      <c r="V1106">
        <f ca="1"/>
        <v>4.3</v>
      </c>
      <c r="W1106">
        <f ca="1"/>
        <v>1</v>
      </c>
      <c r="Y1106">
        <f t="array" aca="1" ref="Y1106:AB1106" ca="1">MMULT(T1106:W1106,$Y$38:$AB$41)</f>
        <v>1.5662300626811942</v>
      </c>
      <c r="Z1106">
        <f ca="1"/>
        <v>-1.2327791236888928</v>
      </c>
      <c r="AA1106">
        <f ca="1"/>
        <v>4.0072172359055322</v>
      </c>
      <c r="AB1106">
        <f ca="1"/>
        <v>1</v>
      </c>
      <c r="AC1106">
        <f t="shared" ca="1" si="190"/>
        <v>7.8311503134059715</v>
      </c>
      <c r="AD1106">
        <f t="shared" ca="1" si="184"/>
        <v>-6.1638956184444638</v>
      </c>
      <c r="AE1106">
        <f t="shared" ca="1" si="185"/>
        <v>100</v>
      </c>
    </row>
    <row r="1107" spans="5:31" x14ac:dyDescent="0.15">
      <c r="E1107" s="41"/>
      <c r="F1107" s="42"/>
      <c r="G1107" s="43"/>
      <c r="P1107">
        <f t="array" aca="1" ref="P1107:S1107" ca="1">MMULT(P773:S773,$P$38:$S$41)</f>
        <v>-0.32360679774997902</v>
      </c>
      <c r="Q1107">
        <f ca="1"/>
        <v>1.2942295406061128</v>
      </c>
      <c r="R1107">
        <f ca="1"/>
        <v>0</v>
      </c>
      <c r="S1107">
        <f ca="1"/>
        <v>1</v>
      </c>
      <c r="T1107">
        <f t="array" aca="1" ref="T1107:W1107" ca="1">MMULT(P1107:S1107,$T$38:$W$41)</f>
        <v>-0.32360679774997902</v>
      </c>
      <c r="U1107">
        <f ca="1"/>
        <v>1.2942295406061128</v>
      </c>
      <c r="V1107">
        <f ca="1"/>
        <v>4.3</v>
      </c>
      <c r="W1107">
        <f ca="1"/>
        <v>1</v>
      </c>
      <c r="Y1107">
        <f t="array" aca="1" ref="Y1107:AB1107" ca="1">MMULT(T1107:W1107,$Y$38:$AB$41)</f>
        <v>1.9052602955992564</v>
      </c>
      <c r="Z1107">
        <f ca="1"/>
        <v>-1.0291643395068419</v>
      </c>
      <c r="AA1107">
        <f ca="1"/>
        <v>3.9472212291215687</v>
      </c>
      <c r="AB1107">
        <f ca="1"/>
        <v>1</v>
      </c>
      <c r="AC1107">
        <f t="shared" ca="1" si="190"/>
        <v>9.5263014779962809</v>
      </c>
      <c r="AD1107">
        <f t="shared" ca="1" si="184"/>
        <v>-5.1458216975342097</v>
      </c>
      <c r="AE1107">
        <f t="shared" ca="1" si="185"/>
        <v>100</v>
      </c>
    </row>
    <row r="1108" spans="5:31" x14ac:dyDescent="0.15">
      <c r="E1108" s="41"/>
      <c r="F1108" s="42"/>
      <c r="G1108" s="43"/>
      <c r="P1108">
        <f t="array" aca="1" ref="P1108:S1108" ca="1">MMULT(P774:S774,$P$38:$S$41)</f>
        <v>-1.5972850358318487E-16</v>
      </c>
      <c r="Q1108">
        <f ca="1"/>
        <v>1.5293436415231021</v>
      </c>
      <c r="R1108">
        <f ca="1"/>
        <v>0</v>
      </c>
      <c r="S1108">
        <f ca="1"/>
        <v>1</v>
      </c>
      <c r="T1108">
        <f t="array" aca="1" ref="T1108:W1108" ca="1">MMULT(P1108:S1108,$T$38:$W$41)</f>
        <v>-1.5972850358318487E-16</v>
      </c>
      <c r="U1108">
        <f ca="1"/>
        <v>1.5293436415231021</v>
      </c>
      <c r="V1108">
        <f ca="1"/>
        <v>4.3</v>
      </c>
      <c r="W1108">
        <f ca="1"/>
        <v>1</v>
      </c>
      <c r="Y1108">
        <f t="array" aca="1" ref="Y1108:AB1108" ca="1">MMULT(T1108:W1108,$Y$38:$AB$41)</f>
        <v>2.2442905285173183</v>
      </c>
      <c r="Z1108">
        <f ca="1"/>
        <v>-0.82554955532479113</v>
      </c>
      <c r="AA1108">
        <f ca="1"/>
        <v>3.8872252223376047</v>
      </c>
      <c r="AB1108">
        <f ca="1"/>
        <v>1</v>
      </c>
      <c r="AC1108">
        <f t="shared" ca="1" si="190"/>
        <v>11.221452642586591</v>
      </c>
      <c r="AD1108">
        <f t="shared" ca="1" si="184"/>
        <v>-4.1277477766239556</v>
      </c>
      <c r="AE1108">
        <f t="shared" ca="1" si="185"/>
        <v>100</v>
      </c>
    </row>
    <row r="1109" spans="5:31" x14ac:dyDescent="0.15">
      <c r="E1109" s="41"/>
      <c r="F1109" s="42"/>
      <c r="G1109" s="43"/>
      <c r="T1109" t="e">
        <f t="array" ref="T1109:W1109">MMULT(P1109:S1109,$T$38:$W$41)</f>
        <v>#VALUE!</v>
      </c>
      <c r="U1109" t="e">
        <v>#VALUE!</v>
      </c>
      <c r="V1109" t="e">
        <v>#VALUE!</v>
      </c>
      <c r="W1109" t="e">
        <v>#VALUE!</v>
      </c>
      <c r="Y1109" t="e">
        <f t="array" ref="Y1109:AB1109">MMULT(T1109:W1109,$Y$38:$AB$41)</f>
        <v>#VALUE!</v>
      </c>
      <c r="Z1109" t="e">
        <v>#VALUE!</v>
      </c>
      <c r="AA1109" t="e">
        <v>#VALUE!</v>
      </c>
      <c r="AB1109" t="e">
        <v>#VALUE!</v>
      </c>
      <c r="AD1109" t="e">
        <f t="shared" si="184"/>
        <v>#VALUE!</v>
      </c>
      <c r="AE1109" t="e">
        <f t="shared" si="185"/>
        <v>#VALUE!</v>
      </c>
    </row>
    <row r="1110" spans="5:31" x14ac:dyDescent="0.15">
      <c r="E1110" s="41"/>
      <c r="F1110" s="42"/>
      <c r="G1110" s="43"/>
      <c r="P1110">
        <f t="array" aca="1" ref="P1110:S1110" ca="1">MMULT(P776:S776,$P$38:$S$41)</f>
        <v>-3.2626195727695835E-16</v>
      </c>
      <c r="Q1110">
        <f ca="1"/>
        <v>1.5293436415231021</v>
      </c>
      <c r="R1110">
        <f ca="1"/>
        <v>0</v>
      </c>
      <c r="S1110">
        <f ca="1"/>
        <v>1</v>
      </c>
      <c r="T1110">
        <f t="array" aca="1" ref="T1110:W1110" ca="1">MMULT(P1110:S1110,$T$38:$W$41)</f>
        <v>-3.2626195727695835E-16</v>
      </c>
      <c r="U1110">
        <f ca="1"/>
        <v>1.5293436415231021</v>
      </c>
      <c r="V1110">
        <f ca="1"/>
        <v>4.3</v>
      </c>
      <c r="W1110">
        <f ca="1"/>
        <v>1</v>
      </c>
      <c r="Y1110">
        <f t="array" aca="1" ref="Y1110:AB1110" ca="1">MMULT(T1110:W1110,$Y$38:$AB$41)</f>
        <v>2.2442905285173183</v>
      </c>
      <c r="Z1110">
        <f ca="1"/>
        <v>-0.82554955532479113</v>
      </c>
      <c r="AA1110">
        <f ca="1"/>
        <v>3.8872252223376047</v>
      </c>
      <c r="AB1110">
        <f ca="1"/>
        <v>1</v>
      </c>
      <c r="AC1110">
        <f ca="1">Y1110*$AD$40</f>
        <v>11.221452642586591</v>
      </c>
      <c r="AD1110">
        <f t="shared" ca="1" si="184"/>
        <v>-4.1277477766239556</v>
      </c>
      <c r="AE1110">
        <f t="shared" ca="1" si="185"/>
        <v>100</v>
      </c>
    </row>
    <row r="1111" spans="5:31" x14ac:dyDescent="0.15">
      <c r="E1111" s="41"/>
      <c r="F1111" s="42"/>
      <c r="G1111" s="43"/>
      <c r="P1111">
        <f t="array" aca="1" ref="P1111:S1111" ca="1">MMULT(P777:S777,$P$38:$S$41)</f>
        <v>0.32360679774997875</v>
      </c>
      <c r="Q1111">
        <f ca="1"/>
        <v>1.2942295406061126</v>
      </c>
      <c r="R1111">
        <f ca="1"/>
        <v>0</v>
      </c>
      <c r="S1111">
        <f ca="1"/>
        <v>1</v>
      </c>
      <c r="T1111">
        <f t="array" aca="1" ref="T1111:W1111" ca="1">MMULT(P1111:S1111,$T$38:$W$41)</f>
        <v>0.32360679774997875</v>
      </c>
      <c r="U1111">
        <f ca="1"/>
        <v>1.2942295406061126</v>
      </c>
      <c r="V1111">
        <f ca="1"/>
        <v>4.3</v>
      </c>
      <c r="W1111">
        <f ca="1"/>
        <v>1</v>
      </c>
      <c r="Y1111">
        <f t="array" aca="1" ref="Y1111:AB1111" ca="1">MMULT(T1111:W1111,$Y$38:$AB$41)</f>
        <v>2.4657637109768853</v>
      </c>
      <c r="Z1111">
        <f ca="1"/>
        <v>-1.0291643395068422</v>
      </c>
      <c r="AA1111">
        <f ca="1"/>
        <v>3.6236144313715899</v>
      </c>
      <c r="AB1111">
        <f ca="1"/>
        <v>1</v>
      </c>
      <c r="AC1111">
        <f t="shared" ref="AC1111:AC1115" ca="1" si="191">Y1111*$AD$40</f>
        <v>12.328818554884426</v>
      </c>
      <c r="AD1111">
        <f t="shared" ca="1" si="184"/>
        <v>-5.1458216975342106</v>
      </c>
      <c r="AE1111">
        <f t="shared" ca="1" si="185"/>
        <v>100</v>
      </c>
    </row>
    <row r="1112" spans="5:31" x14ac:dyDescent="0.15">
      <c r="E1112" s="41"/>
      <c r="F1112" s="42"/>
      <c r="G1112" s="43"/>
      <c r="P1112">
        <f t="array" aca="1" ref="P1112:S1112" ca="1">MMULT(P778:S778,$P$38:$S$41)</f>
        <v>0.64721359549995749</v>
      </c>
      <c r="Q1112">
        <f ca="1"/>
        <v>1.0591154396891236</v>
      </c>
      <c r="R1112">
        <f ca="1"/>
        <v>0</v>
      </c>
      <c r="S1112">
        <f ca="1"/>
        <v>1</v>
      </c>
      <c r="T1112">
        <f t="array" aca="1" ref="T1112:W1112" ca="1">MMULT(P1112:S1112,$T$38:$W$41)</f>
        <v>0.64721359549995749</v>
      </c>
      <c r="U1112">
        <f ca="1"/>
        <v>1.0591154396891236</v>
      </c>
      <c r="V1112">
        <f ca="1"/>
        <v>4.3</v>
      </c>
      <c r="W1112">
        <f ca="1"/>
        <v>1</v>
      </c>
      <c r="Y1112">
        <f t="array" aca="1" ref="Y1112:AB1112" ca="1">MMULT(T1112:W1112,$Y$38:$AB$41)</f>
        <v>2.6872368934364528</v>
      </c>
      <c r="Z1112">
        <f ca="1"/>
        <v>-1.2327791236888928</v>
      </c>
      <c r="AA1112">
        <f ca="1"/>
        <v>3.3600036404055751</v>
      </c>
      <c r="AB1112">
        <f ca="1"/>
        <v>1</v>
      </c>
      <c r="AC1112">
        <f t="shared" ca="1" si="191"/>
        <v>13.436184467182263</v>
      </c>
      <c r="AD1112">
        <f t="shared" ca="1" si="184"/>
        <v>-6.1638956184444638</v>
      </c>
      <c r="AE1112">
        <f t="shared" ca="1" si="185"/>
        <v>100</v>
      </c>
    </row>
    <row r="1113" spans="5:31" x14ac:dyDescent="0.15">
      <c r="E1113" s="41"/>
      <c r="F1113" s="42"/>
      <c r="G1113" s="43"/>
      <c r="P1113">
        <f t="array" aca="1" ref="P1113:S1113" ca="1">MMULT(P779:S779,$P$38:$S$41)</f>
        <v>0.97082039324993674</v>
      </c>
      <c r="Q1113">
        <f ca="1"/>
        <v>0.82400133877213444</v>
      </c>
      <c r="R1113">
        <f ca="1"/>
        <v>0</v>
      </c>
      <c r="S1113">
        <f ca="1"/>
        <v>1</v>
      </c>
      <c r="T1113">
        <f t="array" aca="1" ref="T1113:W1113" ca="1">MMULT(P1113:S1113,$T$38:$W$41)</f>
        <v>0.97082039324993674</v>
      </c>
      <c r="U1113">
        <f ca="1"/>
        <v>0.82400133877213444</v>
      </c>
      <c r="V1113">
        <f ca="1"/>
        <v>4.3</v>
      </c>
      <c r="W1113">
        <f ca="1"/>
        <v>1</v>
      </c>
      <c r="Y1113">
        <f t="array" aca="1" ref="Y1113:AB1113" ca="1">MMULT(T1113:W1113,$Y$38:$AB$41)</f>
        <v>2.9087100758960203</v>
      </c>
      <c r="Z1113">
        <f ca="1"/>
        <v>-1.4363939078709436</v>
      </c>
      <c r="AA1113">
        <f ca="1"/>
        <v>3.0963928494395603</v>
      </c>
      <c r="AB1113">
        <f ca="1"/>
        <v>1</v>
      </c>
      <c r="AC1113">
        <f t="shared" ca="1" si="191"/>
        <v>14.543550379480102</v>
      </c>
      <c r="AD1113">
        <f t="shared" ca="1" si="184"/>
        <v>-7.1819695393547178</v>
      </c>
      <c r="AE1113">
        <f t="shared" ca="1" si="185"/>
        <v>100</v>
      </c>
    </row>
    <row r="1114" spans="5:31" x14ac:dyDescent="0.15">
      <c r="E1114" s="41"/>
      <c r="F1114" s="42"/>
      <c r="G1114" s="43"/>
      <c r="P1114">
        <f t="array" aca="1" ref="P1114:S1114" ca="1">MMULT(P780:S780,$P$38:$S$41)</f>
        <v>1.2944271909999157</v>
      </c>
      <c r="Q1114">
        <f ca="1"/>
        <v>0.58888723785514518</v>
      </c>
      <c r="R1114">
        <f ca="1"/>
        <v>0</v>
      </c>
      <c r="S1114">
        <f ca="1"/>
        <v>1</v>
      </c>
      <c r="T1114">
        <f t="array" aca="1" ref="T1114:W1114" ca="1">MMULT(P1114:S1114,$T$38:$W$41)</f>
        <v>1.2944271909999157</v>
      </c>
      <c r="U1114">
        <f ca="1"/>
        <v>0.58888723785514518</v>
      </c>
      <c r="V1114">
        <f ca="1"/>
        <v>4.3</v>
      </c>
      <c r="W1114">
        <f ca="1"/>
        <v>1</v>
      </c>
      <c r="Y1114">
        <f t="array" aca="1" ref="Y1114:AB1114" ca="1">MMULT(T1114:W1114,$Y$38:$AB$41)</f>
        <v>3.1301832583555882</v>
      </c>
      <c r="Z1114">
        <f ca="1"/>
        <v>-1.6400086920529946</v>
      </c>
      <c r="AA1114">
        <f ca="1"/>
        <v>2.832782058473545</v>
      </c>
      <c r="AB1114">
        <f ca="1"/>
        <v>1</v>
      </c>
      <c r="AC1114">
        <f t="shared" ca="1" si="191"/>
        <v>15.650916291777941</v>
      </c>
      <c r="AD1114">
        <f t="shared" ca="1" si="184"/>
        <v>-8.2000434602649737</v>
      </c>
      <c r="AE1114">
        <f t="shared" ca="1" si="185"/>
        <v>100</v>
      </c>
    </row>
    <row r="1115" spans="5:31" x14ac:dyDescent="0.15">
      <c r="E1115" s="41"/>
      <c r="F1115" s="42"/>
      <c r="G1115" s="43"/>
      <c r="P1115">
        <f t="array" aca="1" ref="P1115:S1115" ca="1">MMULT(P781:S781,$P$38:$S$41)</f>
        <v>1.6180339887498947</v>
      </c>
      <c r="Q1115">
        <f ca="1"/>
        <v>0.35377313693815604</v>
      </c>
      <c r="R1115">
        <f ca="1"/>
        <v>0</v>
      </c>
      <c r="S1115">
        <f ca="1"/>
        <v>1</v>
      </c>
      <c r="T1115">
        <f t="array" aca="1" ref="T1115:W1115" ca="1">MMULT(P1115:S1115,$T$38:$W$41)</f>
        <v>1.6180339887498947</v>
      </c>
      <c r="U1115">
        <f ca="1"/>
        <v>0.35377313693815604</v>
      </c>
      <c r="V1115">
        <f ca="1"/>
        <v>4.3</v>
      </c>
      <c r="W1115">
        <f ca="1"/>
        <v>1</v>
      </c>
      <c r="Y1115">
        <f t="array" aca="1" ref="Y1115:AB1115" ca="1">MMULT(T1115:W1115,$Y$38:$AB$41)</f>
        <v>3.3516564408151552</v>
      </c>
      <c r="Z1115">
        <f ca="1"/>
        <v>-1.8436234762350454</v>
      </c>
      <c r="AA1115">
        <f ca="1"/>
        <v>2.5691712675075302</v>
      </c>
      <c r="AB1115">
        <f ca="1"/>
        <v>1</v>
      </c>
      <c r="AC1115">
        <f t="shared" ca="1" si="191"/>
        <v>16.758282204075776</v>
      </c>
      <c r="AD1115">
        <f t="shared" ca="1" si="184"/>
        <v>-9.2181173811752277</v>
      </c>
      <c r="AE1115">
        <f t="shared" ca="1" si="185"/>
        <v>100</v>
      </c>
    </row>
    <row r="1116" spans="5:31" x14ac:dyDescent="0.15">
      <c r="E1116" s="41"/>
      <c r="F1116" s="42"/>
      <c r="G1116" s="43"/>
      <c r="T1116" t="e">
        <f t="array" ref="T1116:W1116">MMULT(P1116:S1116,$T$38:$W$41)</f>
        <v>#VALUE!</v>
      </c>
      <c r="U1116" t="e">
        <v>#VALUE!</v>
      </c>
      <c r="V1116" t="e">
        <v>#VALUE!</v>
      </c>
      <c r="W1116" t="e">
        <v>#VALUE!</v>
      </c>
      <c r="Y1116" t="e">
        <f t="array" ref="Y1116:AB1116">MMULT(T1116:W1116,$Y$38:$AB$41)</f>
        <v>#VALUE!</v>
      </c>
      <c r="Z1116" t="e">
        <v>#VALUE!</v>
      </c>
      <c r="AA1116" t="e">
        <v>#VALUE!</v>
      </c>
      <c r="AB1116" t="e">
        <v>#VALUE!</v>
      </c>
      <c r="AD1116" t="e">
        <f t="shared" si="184"/>
        <v>#VALUE!</v>
      </c>
      <c r="AE1116" t="e">
        <f t="shared" si="185"/>
        <v>#VALUE!</v>
      </c>
    </row>
    <row r="1117" spans="5:31" x14ac:dyDescent="0.15">
      <c r="E1117" s="41"/>
      <c r="F1117" s="42"/>
      <c r="G1117" s="43"/>
      <c r="P1117">
        <f t="array" aca="1" ref="P1117:S1117" ca="1">MMULT(P783:S783,$P$38:$S$41)</f>
        <v>1.6180339887498947</v>
      </c>
      <c r="Q1117">
        <f ca="1"/>
        <v>0.35377313693815626</v>
      </c>
      <c r="R1117">
        <f ca="1"/>
        <v>0</v>
      </c>
      <c r="S1117">
        <f ca="1"/>
        <v>1</v>
      </c>
      <c r="T1117">
        <f t="array" aca="1" ref="T1117:W1117" ca="1">MMULT(P1117:S1117,$T$38:$W$41)</f>
        <v>1.6180339887498947</v>
      </c>
      <c r="U1117">
        <f ca="1"/>
        <v>0.35377313693815626</v>
      </c>
      <c r="V1117">
        <f ca="1"/>
        <v>4.3</v>
      </c>
      <c r="W1117">
        <f ca="1"/>
        <v>1</v>
      </c>
      <c r="Y1117">
        <f t="array" aca="1" ref="Y1117:AB1117" ca="1">MMULT(T1117:W1117,$Y$38:$AB$41)</f>
        <v>3.3516564408151552</v>
      </c>
      <c r="Z1117">
        <f ca="1"/>
        <v>-1.8436234762350452</v>
      </c>
      <c r="AA1117">
        <f ca="1"/>
        <v>2.5691712675075307</v>
      </c>
      <c r="AB1117">
        <f ca="1"/>
        <v>1</v>
      </c>
      <c r="AC1117">
        <f ca="1">Y1117*$AD$40</f>
        <v>16.758282204075776</v>
      </c>
      <c r="AD1117">
        <f t="shared" ca="1" si="184"/>
        <v>-9.2181173811752259</v>
      </c>
      <c r="AE1117">
        <f t="shared" ca="1" si="185"/>
        <v>100</v>
      </c>
    </row>
    <row r="1118" spans="5:31" x14ac:dyDescent="0.15">
      <c r="E1118" s="41"/>
      <c r="F1118" s="42"/>
      <c r="G1118" s="43"/>
      <c r="P1118">
        <f t="array" aca="1" ref="P1118:S1118" ca="1">MMULT(P784:S784,$P$38:$S$41)</f>
        <v>1.4944271909999154</v>
      </c>
      <c r="Q1118">
        <f ca="1"/>
        <v>-2.6649469579905299E-2</v>
      </c>
      <c r="R1118">
        <f ca="1"/>
        <v>0</v>
      </c>
      <c r="S1118">
        <f ca="1"/>
        <v>1</v>
      </c>
      <c r="T1118">
        <f t="array" aca="1" ref="T1118:W1118" ca="1">MMULT(P1118:S1118,$T$38:$W$41)</f>
        <v>1.4944271909999154</v>
      </c>
      <c r="U1118">
        <f ca="1"/>
        <v>-2.6649469579905299E-2</v>
      </c>
      <c r="V1118">
        <f ca="1"/>
        <v>4.3</v>
      </c>
      <c r="W1118">
        <f ca="1"/>
        <v>1</v>
      </c>
      <c r="Y1118">
        <f t="array" aca="1" ref="Y1118:AB1118" ca="1">MMULT(T1118:W1118,$Y$38:$AB$41)</f>
        <v>3.149504162253713</v>
      </c>
      <c r="Z1118">
        <f ca="1"/>
        <v>-2.173079117653578</v>
      </c>
      <c r="AA1118">
        <f ca="1"/>
        <v>2.4662468456732536</v>
      </c>
      <c r="AB1118">
        <f ca="1"/>
        <v>1</v>
      </c>
      <c r="AC1118">
        <f t="shared" ref="AC1118:AC1122" ca="1" si="192">Y1118*$AD$40</f>
        <v>15.747520811268565</v>
      </c>
      <c r="AD1118">
        <f t="shared" ca="1" si="184"/>
        <v>-10.865395588267891</v>
      </c>
      <c r="AE1118">
        <f t="shared" ca="1" si="185"/>
        <v>100</v>
      </c>
    </row>
    <row r="1119" spans="5:31" x14ac:dyDescent="0.15">
      <c r="E1119" s="41"/>
      <c r="F1119" s="42"/>
      <c r="G1119" s="43"/>
      <c r="P1119">
        <f t="array" aca="1" ref="P1119:S1119" ca="1">MMULT(P785:S785,$P$38:$S$41)</f>
        <v>1.3708203932499368</v>
      </c>
      <c r="Q1119">
        <f ca="1"/>
        <v>-0.40707207609796647</v>
      </c>
      <c r="R1119">
        <f ca="1"/>
        <v>0</v>
      </c>
      <c r="S1119">
        <f ca="1"/>
        <v>1</v>
      </c>
      <c r="T1119">
        <f t="array" aca="1" ref="T1119:W1119" ca="1">MMULT(P1119:S1119,$T$38:$W$41)</f>
        <v>1.3708203932499368</v>
      </c>
      <c r="U1119">
        <f ca="1"/>
        <v>-0.40707207609796647</v>
      </c>
      <c r="V1119">
        <f ca="1"/>
        <v>4.3</v>
      </c>
      <c r="W1119">
        <f ca="1"/>
        <v>1</v>
      </c>
      <c r="Y1119">
        <f t="array" aca="1" ref="Y1119:AB1119" ca="1">MMULT(T1119:W1119,$Y$38:$AB$41)</f>
        <v>2.9473518836922707</v>
      </c>
      <c r="Z1119">
        <f ca="1"/>
        <v>-2.5025347590721108</v>
      </c>
      <c r="AA1119">
        <f ca="1"/>
        <v>2.3633224238389765</v>
      </c>
      <c r="AB1119">
        <f ca="1"/>
        <v>1</v>
      </c>
      <c r="AC1119">
        <f t="shared" ca="1" si="192"/>
        <v>14.736759418461354</v>
      </c>
      <c r="AD1119">
        <f t="shared" ca="1" si="184"/>
        <v>-12.512673795360554</v>
      </c>
      <c r="AE1119">
        <f t="shared" ca="1" si="185"/>
        <v>100</v>
      </c>
    </row>
    <row r="1120" spans="5:31" x14ac:dyDescent="0.15">
      <c r="E1120" s="41"/>
      <c r="F1120" s="42"/>
      <c r="G1120" s="43"/>
      <c r="P1120">
        <f t="array" aca="1" ref="P1120:S1120" ca="1">MMULT(P786:S786,$P$38:$S$41)</f>
        <v>1.2472135954999577</v>
      </c>
      <c r="Q1120">
        <f ca="1"/>
        <v>-0.78749468261602817</v>
      </c>
      <c r="R1120">
        <f ca="1"/>
        <v>0</v>
      </c>
      <c r="S1120">
        <f ca="1"/>
        <v>1</v>
      </c>
      <c r="T1120">
        <f t="array" aca="1" ref="T1120:W1120" ca="1">MMULT(P1120:S1120,$T$38:$W$41)</f>
        <v>1.2472135954999577</v>
      </c>
      <c r="U1120">
        <f ca="1"/>
        <v>-0.78749468261602817</v>
      </c>
      <c r="V1120">
        <f ca="1"/>
        <v>4.3</v>
      </c>
      <c r="W1120">
        <f ca="1"/>
        <v>1</v>
      </c>
      <c r="Y1120">
        <f t="array" aca="1" ref="Y1120:AB1120" ca="1">MMULT(T1120:W1120,$Y$38:$AB$41)</f>
        <v>2.7451996051308285</v>
      </c>
      <c r="Z1120">
        <f ca="1"/>
        <v>-2.8319904004906435</v>
      </c>
      <c r="AA1120">
        <f ca="1"/>
        <v>2.2603980020046999</v>
      </c>
      <c r="AB1120">
        <f ca="1"/>
        <v>1</v>
      </c>
      <c r="AC1120">
        <f t="shared" ca="1" si="192"/>
        <v>13.725998025654143</v>
      </c>
      <c r="AD1120">
        <f t="shared" ca="1" si="184"/>
        <v>-14.159952002453217</v>
      </c>
      <c r="AE1120">
        <f t="shared" ca="1" si="185"/>
        <v>100</v>
      </c>
    </row>
    <row r="1121" spans="5:31" x14ac:dyDescent="0.15">
      <c r="E1121" s="41"/>
      <c r="F1121" s="42"/>
      <c r="G1121" s="43"/>
      <c r="P1121">
        <f t="array" aca="1" ref="P1121:S1121" ca="1">MMULT(P787:S787,$P$38:$S$41)</f>
        <v>1.1236067977499788</v>
      </c>
      <c r="Q1121">
        <f ca="1"/>
        <v>-1.1679172891340892</v>
      </c>
      <c r="R1121">
        <f ca="1"/>
        <v>0</v>
      </c>
      <c r="S1121">
        <f ca="1"/>
        <v>1</v>
      </c>
      <c r="T1121">
        <f t="array" aca="1" ref="T1121:W1121" ca="1">MMULT(P1121:S1121,$T$38:$W$41)</f>
        <v>1.1236067977499788</v>
      </c>
      <c r="U1121">
        <f ca="1"/>
        <v>-1.1679172891340892</v>
      </c>
      <c r="V1121">
        <f ca="1"/>
        <v>4.3</v>
      </c>
      <c r="W1121">
        <f ca="1"/>
        <v>1</v>
      </c>
      <c r="Y1121">
        <f t="array" aca="1" ref="Y1121:AB1121" ca="1">MMULT(T1121:W1121,$Y$38:$AB$41)</f>
        <v>2.5430473265693863</v>
      </c>
      <c r="Z1121">
        <f ca="1"/>
        <v>-3.1614460419091763</v>
      </c>
      <c r="AA1121">
        <f ca="1"/>
        <v>2.1574735801704232</v>
      </c>
      <c r="AB1121">
        <f ca="1"/>
        <v>1</v>
      </c>
      <c r="AC1121">
        <f t="shared" ca="1" si="192"/>
        <v>12.715236632846931</v>
      </c>
      <c r="AD1121">
        <f t="shared" ca="1" si="184"/>
        <v>-15.807230209545882</v>
      </c>
      <c r="AE1121">
        <f t="shared" ca="1" si="185"/>
        <v>100</v>
      </c>
    </row>
    <row r="1122" spans="5:31" x14ac:dyDescent="0.15">
      <c r="E1122" s="41"/>
      <c r="F1122" s="42"/>
      <c r="G1122" s="43"/>
      <c r="P1122">
        <f t="array" aca="1" ref="P1122:S1122" ca="1">MMULT(P788:S788,$P$38:$S$41)</f>
        <v>1</v>
      </c>
      <c r="Q1122">
        <f ca="1"/>
        <v>-1.548339895652151</v>
      </c>
      <c r="R1122">
        <f ca="1"/>
        <v>0</v>
      </c>
      <c r="S1122">
        <f ca="1"/>
        <v>1</v>
      </c>
      <c r="T1122">
        <f t="array" aca="1" ref="T1122:W1122" ca="1">MMULT(P1122:S1122,$T$38:$W$41)</f>
        <v>1</v>
      </c>
      <c r="U1122">
        <f ca="1"/>
        <v>-1.548339895652151</v>
      </c>
      <c r="V1122">
        <f ca="1"/>
        <v>4.3</v>
      </c>
      <c r="W1122">
        <f ca="1"/>
        <v>1</v>
      </c>
      <c r="Y1122">
        <f t="array" aca="1" ref="Y1122:AB1122" ca="1">MMULT(T1122:W1122,$Y$38:$AB$41)</f>
        <v>2.340895048007944</v>
      </c>
      <c r="Z1122">
        <f ca="1"/>
        <v>-3.4909016833277091</v>
      </c>
      <c r="AA1122">
        <f ca="1"/>
        <v>2.0545491583361457</v>
      </c>
      <c r="AB1122">
        <f ca="1"/>
        <v>1</v>
      </c>
      <c r="AC1122">
        <f t="shared" ca="1" si="192"/>
        <v>11.70447524003972</v>
      </c>
      <c r="AD1122">
        <f t="shared" ca="1" si="184"/>
        <v>-17.454508416638546</v>
      </c>
      <c r="AE1122">
        <f t="shared" ca="1" si="185"/>
        <v>100</v>
      </c>
    </row>
    <row r="1123" spans="5:31" x14ac:dyDescent="0.15">
      <c r="E1123" s="41"/>
      <c r="F1123" s="42"/>
      <c r="G1123" s="43"/>
      <c r="T1123" t="e">
        <f t="array" ref="T1123:W1123">MMULT(P1123:S1123,$T$38:$W$41)</f>
        <v>#VALUE!</v>
      </c>
      <c r="U1123" t="e">
        <v>#VALUE!</v>
      </c>
      <c r="V1123" t="e">
        <v>#VALUE!</v>
      </c>
      <c r="W1123" t="e">
        <v>#VALUE!</v>
      </c>
      <c r="Y1123" t="e">
        <f t="array" ref="Y1123:AB1123">MMULT(T1123:W1123,$Y$38:$AB$41)</f>
        <v>#VALUE!</v>
      </c>
      <c r="Z1123" t="e">
        <v>#VALUE!</v>
      </c>
      <c r="AA1123" t="e">
        <v>#VALUE!</v>
      </c>
      <c r="AB1123" t="e">
        <v>#VALUE!</v>
      </c>
      <c r="AD1123" t="e">
        <f t="shared" si="184"/>
        <v>#VALUE!</v>
      </c>
      <c r="AE1123" t="e">
        <f t="shared" si="185"/>
        <v>#VALUE!</v>
      </c>
    </row>
    <row r="1124" spans="5:31" x14ac:dyDescent="0.15">
      <c r="E1124" s="41"/>
      <c r="F1124" s="42"/>
      <c r="G1124" s="43"/>
      <c r="T1124" t="e">
        <f t="array" ref="T1124:W1124">MMULT(P1124:S1124,$T$38:$W$41)</f>
        <v>#VALUE!</v>
      </c>
      <c r="U1124" t="e">
        <v>#VALUE!</v>
      </c>
      <c r="V1124" t="e">
        <v>#VALUE!</v>
      </c>
      <c r="W1124" t="e">
        <v>#VALUE!</v>
      </c>
      <c r="Y1124" t="e">
        <f t="array" ref="Y1124:AB1124">MMULT(T1124:W1124,$Y$38:$AB$41)</f>
        <v>#VALUE!</v>
      </c>
      <c r="Z1124" t="e">
        <v>#VALUE!</v>
      </c>
      <c r="AA1124" t="e">
        <v>#VALUE!</v>
      </c>
      <c r="AB1124" t="e">
        <v>#VALUE!</v>
      </c>
      <c r="AD1124" t="e">
        <f t="shared" si="184"/>
        <v>#VALUE!</v>
      </c>
      <c r="AE1124" t="e">
        <f t="shared" si="185"/>
        <v>#VALUE!</v>
      </c>
    </row>
    <row r="1125" spans="5:31" x14ac:dyDescent="0.15">
      <c r="E1125" s="41"/>
      <c r="F1125" s="42"/>
      <c r="G1125" s="43">
        <v>61</v>
      </c>
      <c r="P1125">
        <f t="array" aca="1" ref="P1125:S1125" ca="1">MMULT(P791:S791,$P$38:$S$41)</f>
        <v>1</v>
      </c>
      <c r="Q1125">
        <f ca="1"/>
        <v>1.5600928323878995</v>
      </c>
      <c r="R1125">
        <f ca="1"/>
        <v>0</v>
      </c>
      <c r="S1125">
        <f ca="1"/>
        <v>1</v>
      </c>
      <c r="T1125">
        <f t="array" aca="1" ref="T1125:W1125" ca="1">MMULT(P1125:S1125,$T$38:$W$41)</f>
        <v>1</v>
      </c>
      <c r="U1125">
        <f ca="1"/>
        <v>1.5600928323878995</v>
      </c>
      <c r="V1125">
        <f ca="1"/>
        <v>4.3</v>
      </c>
      <c r="W1125">
        <f ca="1"/>
        <v>1</v>
      </c>
      <c r="Y1125">
        <f t="array" aca="1" ref="Y1125:AB1125" ca="1">MMULT(T1125:W1125,$Y$38:$AB$41)</f>
        <v>3.1180032300179565</v>
      </c>
      <c r="Z1125">
        <f ca="1"/>
        <v>-0.79891997489006017</v>
      </c>
      <c r="AA1125">
        <f ca="1"/>
        <v>3.4005400125549703</v>
      </c>
      <c r="AB1125">
        <f ca="1"/>
        <v>1</v>
      </c>
      <c r="AC1125">
        <f ca="1">Y1125*$AD$40</f>
        <v>15.590016150089783</v>
      </c>
      <c r="AD1125">
        <f t="shared" ca="1" si="184"/>
        <v>-3.9945998744503006</v>
      </c>
      <c r="AE1125">
        <f t="shared" ca="1" si="185"/>
        <v>100</v>
      </c>
    </row>
    <row r="1126" spans="5:31" x14ac:dyDescent="0.15">
      <c r="E1126" s="41"/>
      <c r="F1126" s="42"/>
      <c r="G1126" s="43"/>
      <c r="P1126">
        <f t="array" aca="1" ref="P1126:S1126" ca="1">MMULT(P792:S792,$P$38:$S$41)</f>
        <v>0.60000000000000009</v>
      </c>
      <c r="Q1126">
        <f ca="1"/>
        <v>1.5600928323878995</v>
      </c>
      <c r="R1126">
        <f ca="1"/>
        <v>0</v>
      </c>
      <c r="S1126">
        <f ca="1"/>
        <v>1</v>
      </c>
      <c r="T1126">
        <f t="array" aca="1" ref="T1126:W1126" ca="1">MMULT(P1126:S1126,$T$38:$W$41)</f>
        <v>0.60000000000000009</v>
      </c>
      <c r="U1126">
        <f ca="1"/>
        <v>1.5600928323878995</v>
      </c>
      <c r="V1126">
        <f ca="1"/>
        <v>4.3</v>
      </c>
      <c r="W1126">
        <f ca="1"/>
        <v>1</v>
      </c>
      <c r="Y1126">
        <f t="array" aca="1" ref="Y1126:AB1126" ca="1">MMULT(T1126:W1126,$Y$38:$AB$41)</f>
        <v>2.7715930685041812</v>
      </c>
      <c r="Z1126">
        <f ca="1"/>
        <v>-0.79891997489006017</v>
      </c>
      <c r="AA1126">
        <f ca="1"/>
        <v>3.60054001255497</v>
      </c>
      <c r="AB1126">
        <f ca="1"/>
        <v>1</v>
      </c>
      <c r="AC1126">
        <f t="shared" ref="AC1126:AC1130" ca="1" si="193">Y1126*$AD$40</f>
        <v>13.857965342520906</v>
      </c>
      <c r="AD1126">
        <f t="shared" ca="1" si="184"/>
        <v>-3.9945998744503006</v>
      </c>
      <c r="AE1126">
        <f t="shared" ca="1" si="185"/>
        <v>100</v>
      </c>
    </row>
    <row r="1127" spans="5:31" x14ac:dyDescent="0.15">
      <c r="E1127" s="41"/>
      <c r="F1127" s="42"/>
      <c r="G1127" s="43"/>
      <c r="P1127">
        <f t="array" aca="1" ref="P1127:S1127" ca="1">MMULT(P793:S793,$P$38:$S$41)</f>
        <v>0.20000000000000007</v>
      </c>
      <c r="Q1127">
        <f ca="1"/>
        <v>1.5600928323878995</v>
      </c>
      <c r="R1127">
        <f ca="1"/>
        <v>0</v>
      </c>
      <c r="S1127">
        <f ca="1"/>
        <v>1</v>
      </c>
      <c r="T1127">
        <f t="array" aca="1" ref="T1127:W1127" ca="1">MMULT(P1127:S1127,$T$38:$W$41)</f>
        <v>0.20000000000000007</v>
      </c>
      <c r="U1127">
        <f ca="1"/>
        <v>1.5600928323878995</v>
      </c>
      <c r="V1127">
        <f ca="1"/>
        <v>4.3</v>
      </c>
      <c r="W1127">
        <f ca="1"/>
        <v>1</v>
      </c>
      <c r="Y1127">
        <f t="array" aca="1" ref="Y1127:AB1127" ca="1">MMULT(T1127:W1127,$Y$38:$AB$41)</f>
        <v>2.4251829069904054</v>
      </c>
      <c r="Z1127">
        <f ca="1"/>
        <v>-0.79891997489006017</v>
      </c>
      <c r="AA1127">
        <f ca="1"/>
        <v>3.8005400125549702</v>
      </c>
      <c r="AB1127">
        <f ca="1"/>
        <v>1</v>
      </c>
      <c r="AC1127">
        <f t="shared" ca="1" si="193"/>
        <v>12.125914534952027</v>
      </c>
      <c r="AD1127">
        <f t="shared" ca="1" si="184"/>
        <v>-3.9945998744503006</v>
      </c>
      <c r="AE1127">
        <f t="shared" ca="1" si="185"/>
        <v>100</v>
      </c>
    </row>
    <row r="1128" spans="5:31" x14ac:dyDescent="0.15">
      <c r="E1128" s="41"/>
      <c r="F1128" s="42"/>
      <c r="G1128" s="43"/>
      <c r="P1128">
        <f t="array" aca="1" ref="P1128:S1128" ca="1">MMULT(P794:S794,$P$38:$S$41)</f>
        <v>-0.19999999999999996</v>
      </c>
      <c r="Q1128">
        <f ca="1"/>
        <v>1.5600928323878995</v>
      </c>
      <c r="R1128">
        <f ca="1"/>
        <v>0</v>
      </c>
      <c r="S1128">
        <f ca="1"/>
        <v>1</v>
      </c>
      <c r="T1128">
        <f t="array" aca="1" ref="T1128:W1128" ca="1">MMULT(P1128:S1128,$T$38:$W$41)</f>
        <v>-0.19999999999999996</v>
      </c>
      <c r="U1128">
        <f ca="1"/>
        <v>1.5600928323878995</v>
      </c>
      <c r="V1128">
        <f ca="1"/>
        <v>4.3</v>
      </c>
      <c r="W1128">
        <f ca="1"/>
        <v>1</v>
      </c>
      <c r="Y1128">
        <f t="array" aca="1" ref="Y1128:AB1128" ca="1">MMULT(T1128:W1128,$Y$38:$AB$41)</f>
        <v>2.07877274547663</v>
      </c>
      <c r="Z1128">
        <f ca="1"/>
        <v>-0.79891997489006017</v>
      </c>
      <c r="AA1128">
        <f ca="1"/>
        <v>4.0005400125549704</v>
      </c>
      <c r="AB1128">
        <f ca="1"/>
        <v>1</v>
      </c>
      <c r="AC1128">
        <f t="shared" ca="1" si="193"/>
        <v>10.393863727383151</v>
      </c>
      <c r="AD1128">
        <f t="shared" ca="1" si="184"/>
        <v>-3.9945998744503006</v>
      </c>
      <c r="AE1128">
        <f t="shared" ca="1" si="185"/>
        <v>100</v>
      </c>
    </row>
    <row r="1129" spans="5:31" x14ac:dyDescent="0.15">
      <c r="E1129" s="41"/>
      <c r="F1129" s="42"/>
      <c r="G1129" s="43"/>
      <c r="P1129">
        <f t="array" aca="1" ref="P1129:S1129" ca="1">MMULT(P795:S795,$P$38:$S$41)</f>
        <v>-0.6</v>
      </c>
      <c r="Q1129">
        <f ca="1"/>
        <v>1.5600928323878995</v>
      </c>
      <c r="R1129">
        <f ca="1"/>
        <v>0</v>
      </c>
      <c r="S1129">
        <f ca="1"/>
        <v>1</v>
      </c>
      <c r="T1129">
        <f t="array" aca="1" ref="T1129:W1129" ca="1">MMULT(P1129:S1129,$T$38:$W$41)</f>
        <v>-0.6</v>
      </c>
      <c r="U1129">
        <f ca="1"/>
        <v>1.5600928323878995</v>
      </c>
      <c r="V1129">
        <f ca="1"/>
        <v>4.3</v>
      </c>
      <c r="W1129">
        <f ca="1"/>
        <v>1</v>
      </c>
      <c r="Y1129">
        <f t="array" aca="1" ref="Y1129:AB1129" ca="1">MMULT(T1129:W1129,$Y$38:$AB$41)</f>
        <v>1.7323625839628545</v>
      </c>
      <c r="Z1129">
        <f ca="1"/>
        <v>-0.79891997489006017</v>
      </c>
      <c r="AA1129">
        <f ca="1"/>
        <v>4.2005400125549697</v>
      </c>
      <c r="AB1129">
        <f ca="1"/>
        <v>1</v>
      </c>
      <c r="AC1129">
        <f t="shared" ca="1" si="193"/>
        <v>8.6618129198142721</v>
      </c>
      <c r="AD1129">
        <f t="shared" ca="1" si="184"/>
        <v>-3.9945998744503006</v>
      </c>
      <c r="AE1129">
        <f t="shared" ca="1" si="185"/>
        <v>100</v>
      </c>
    </row>
    <row r="1130" spans="5:31" x14ac:dyDescent="0.15">
      <c r="E1130" s="41"/>
      <c r="F1130" s="42"/>
      <c r="G1130" s="43"/>
      <c r="P1130">
        <f t="array" aca="1" ref="P1130:S1130" ca="1">MMULT(P796:S796,$P$38:$S$41)</f>
        <v>-0.99999999999999989</v>
      </c>
      <c r="Q1130">
        <f ca="1"/>
        <v>1.5600928323878995</v>
      </c>
      <c r="R1130">
        <f ca="1"/>
        <v>0</v>
      </c>
      <c r="S1130">
        <f ca="1"/>
        <v>1</v>
      </c>
      <c r="T1130">
        <f t="array" aca="1" ref="T1130:W1130" ca="1">MMULT(P1130:S1130,$T$38:$W$41)</f>
        <v>-0.99999999999999989</v>
      </c>
      <c r="U1130">
        <f ca="1"/>
        <v>1.5600928323878995</v>
      </c>
      <c r="V1130">
        <f ca="1"/>
        <v>4.3</v>
      </c>
      <c r="W1130">
        <f ca="1"/>
        <v>1</v>
      </c>
      <c r="Y1130">
        <f t="array" aca="1" ref="Y1130:AB1130" ca="1">MMULT(T1130:W1130,$Y$38:$AB$41)</f>
        <v>1.3859524224490791</v>
      </c>
      <c r="Z1130">
        <f ca="1"/>
        <v>-0.79891997489006017</v>
      </c>
      <c r="AA1130">
        <f ca="1"/>
        <v>4.4005400125549698</v>
      </c>
      <c r="AB1130">
        <f ca="1"/>
        <v>1</v>
      </c>
      <c r="AC1130">
        <f t="shared" ca="1" si="193"/>
        <v>6.9297621122453954</v>
      </c>
      <c r="AD1130">
        <f t="shared" ca="1" si="184"/>
        <v>-3.9945998744503006</v>
      </c>
      <c r="AE1130">
        <f t="shared" ca="1" si="185"/>
        <v>100</v>
      </c>
    </row>
    <row r="1131" spans="5:31" x14ac:dyDescent="0.15">
      <c r="E1131" s="41"/>
      <c r="F1131" s="42"/>
      <c r="G1131" s="43"/>
      <c r="T1131" t="e">
        <f t="array" ref="T1131:W1131">MMULT(P1131:S1131,$T$38:$W$41)</f>
        <v>#VALUE!</v>
      </c>
      <c r="U1131" t="e">
        <v>#VALUE!</v>
      </c>
      <c r="V1131" t="e">
        <v>#VALUE!</v>
      </c>
      <c r="W1131" t="e">
        <v>#VALUE!</v>
      </c>
      <c r="Y1131" t="e">
        <f t="array" ref="Y1131:AB1131">MMULT(T1131:W1131,$Y$38:$AB$41)</f>
        <v>#VALUE!</v>
      </c>
      <c r="Z1131" t="e">
        <v>#VALUE!</v>
      </c>
      <c r="AA1131" t="e">
        <v>#VALUE!</v>
      </c>
      <c r="AB1131" t="e">
        <v>#VALUE!</v>
      </c>
      <c r="AD1131" t="e">
        <f t="shared" si="184"/>
        <v>#VALUE!</v>
      </c>
      <c r="AE1131" t="e">
        <f t="shared" si="185"/>
        <v>#VALUE!</v>
      </c>
    </row>
    <row r="1132" spans="5:31" x14ac:dyDescent="0.15">
      <c r="E1132" s="41"/>
      <c r="F1132" s="42"/>
      <c r="G1132" s="43"/>
      <c r="P1132">
        <f t="array" aca="1" ref="P1132:S1132" ca="1">MMULT(P798:S798,$P$38:$S$41)</f>
        <v>-0.99999999999999956</v>
      </c>
      <c r="Q1132">
        <f ca="1"/>
        <v>1.5600928323878998</v>
      </c>
      <c r="R1132">
        <f ca="1"/>
        <v>0</v>
      </c>
      <c r="S1132">
        <f ca="1"/>
        <v>1</v>
      </c>
      <c r="T1132">
        <f t="array" aca="1" ref="T1132:W1132" ca="1">MMULT(P1132:S1132,$T$38:$W$41)</f>
        <v>-0.99999999999999956</v>
      </c>
      <c r="U1132">
        <f ca="1"/>
        <v>1.5600928323878998</v>
      </c>
      <c r="V1132">
        <f ca="1"/>
        <v>4.3</v>
      </c>
      <c r="W1132">
        <f ca="1"/>
        <v>1</v>
      </c>
      <c r="Y1132">
        <f t="array" aca="1" ref="Y1132:AB1132" ca="1">MMULT(T1132:W1132,$Y$38:$AB$41)</f>
        <v>1.3859524224490793</v>
      </c>
      <c r="Z1132">
        <f ca="1"/>
        <v>-0.79891997489005995</v>
      </c>
      <c r="AA1132">
        <f ca="1"/>
        <v>4.4005400125549698</v>
      </c>
      <c r="AB1132">
        <f ca="1"/>
        <v>1</v>
      </c>
      <c r="AC1132">
        <f ca="1">Y1132*$AD$40</f>
        <v>6.9297621122453972</v>
      </c>
      <c r="AD1132">
        <f t="shared" ref="AD1132:AD1195" ca="1" si="194">IF(AA1132&gt;=0,Z1132*$AD$40,100)</f>
        <v>-3.9945998744502997</v>
      </c>
      <c r="AE1132">
        <f t="shared" ref="AE1132:AE1195" ca="1" si="195">IF(AA1132&lt;0,Z1132*$AD$40,100)</f>
        <v>100</v>
      </c>
    </row>
    <row r="1133" spans="5:31" x14ac:dyDescent="0.15">
      <c r="E1133" s="41"/>
      <c r="F1133" s="42"/>
      <c r="G1133" s="43"/>
      <c r="P1133">
        <f t="array" aca="1" ref="P1133:S1133" ca="1">MMULT(P799:S799,$P$38:$S$41)</f>
        <v>-1.1999999999999997</v>
      </c>
      <c r="Q1133">
        <f ca="1"/>
        <v>1.2136826708741242</v>
      </c>
      <c r="R1133">
        <f ca="1"/>
        <v>0</v>
      </c>
      <c r="S1133">
        <f ca="1"/>
        <v>1</v>
      </c>
      <c r="T1133">
        <f t="array" aca="1" ref="T1133:W1133" ca="1">MMULT(P1133:S1133,$T$38:$W$41)</f>
        <v>-1.1999999999999997</v>
      </c>
      <c r="U1133">
        <f ca="1"/>
        <v>1.2136826708741242</v>
      </c>
      <c r="V1133">
        <f ca="1"/>
        <v>4.3</v>
      </c>
      <c r="W1133">
        <f ca="1"/>
        <v>1</v>
      </c>
      <c r="Y1133">
        <f t="array" aca="1" ref="Y1133:AB1133" ca="1">MMULT(T1133:W1133,$Y$38:$AB$41)</f>
        <v>1.1261448013137476</v>
      </c>
      <c r="Z1133">
        <f ca="1"/>
        <v>-1.09891997489006</v>
      </c>
      <c r="AA1133">
        <f ca="1"/>
        <v>4.35054001255497</v>
      </c>
      <c r="AB1133">
        <f ca="1"/>
        <v>1</v>
      </c>
      <c r="AC1133">
        <f t="shared" ref="AC1133:AC1137" ca="1" si="196">Y1133*$AD$40</f>
        <v>5.6307240065687383</v>
      </c>
      <c r="AD1133">
        <f t="shared" ca="1" si="194"/>
        <v>-5.4945998744502997</v>
      </c>
      <c r="AE1133">
        <f t="shared" ca="1" si="195"/>
        <v>100</v>
      </c>
    </row>
    <row r="1134" spans="5:31" x14ac:dyDescent="0.15">
      <c r="E1134" s="41"/>
      <c r="F1134" s="42"/>
      <c r="G1134" s="43"/>
      <c r="P1134">
        <f t="array" aca="1" ref="P1134:S1134" ca="1">MMULT(P800:S800,$P$38:$S$41)</f>
        <v>-1.3999999999999997</v>
      </c>
      <c r="Q1134">
        <f ca="1"/>
        <v>0.86727250936034883</v>
      </c>
      <c r="R1134">
        <f ca="1"/>
        <v>0</v>
      </c>
      <c r="S1134">
        <f ca="1"/>
        <v>1</v>
      </c>
      <c r="T1134">
        <f t="array" aca="1" ref="T1134:W1134" ca="1">MMULT(P1134:S1134,$T$38:$W$41)</f>
        <v>-1.3999999999999997</v>
      </c>
      <c r="U1134">
        <f ca="1"/>
        <v>0.86727250936034883</v>
      </c>
      <c r="V1134">
        <f ca="1"/>
        <v>4.3</v>
      </c>
      <c r="W1134">
        <f ca="1"/>
        <v>1</v>
      </c>
      <c r="Y1134">
        <f t="array" aca="1" ref="Y1134:AB1134" ca="1">MMULT(T1134:W1134,$Y$38:$AB$41)</f>
        <v>0.8663371801784161</v>
      </c>
      <c r="Z1134">
        <f ca="1"/>
        <v>-1.39891997489006</v>
      </c>
      <c r="AA1134">
        <f ca="1"/>
        <v>4.3005400125549702</v>
      </c>
      <c r="AB1134">
        <f ca="1"/>
        <v>1</v>
      </c>
      <c r="AC1134">
        <f t="shared" ca="1" si="196"/>
        <v>4.3316859008920803</v>
      </c>
      <c r="AD1134">
        <f t="shared" ca="1" si="194"/>
        <v>-6.9945998744502997</v>
      </c>
      <c r="AE1134">
        <f t="shared" ca="1" si="195"/>
        <v>100</v>
      </c>
    </row>
    <row r="1135" spans="5:31" x14ac:dyDescent="0.15">
      <c r="E1135" s="41"/>
      <c r="F1135" s="42"/>
      <c r="G1135" s="43"/>
      <c r="P1135">
        <f t="array" aca="1" ref="P1135:S1135" ca="1">MMULT(P801:S801,$P$38:$S$41)</f>
        <v>-1.5999999999999999</v>
      </c>
      <c r="Q1135">
        <f ca="1"/>
        <v>0.52086234784657348</v>
      </c>
      <c r="R1135">
        <f ca="1"/>
        <v>0</v>
      </c>
      <c r="S1135">
        <f ca="1"/>
        <v>1</v>
      </c>
      <c r="T1135">
        <f t="array" aca="1" ref="T1135:W1135" ca="1">MMULT(P1135:S1135,$T$38:$W$41)</f>
        <v>-1.5999999999999999</v>
      </c>
      <c r="U1135">
        <f ca="1"/>
        <v>0.52086234784657348</v>
      </c>
      <c r="V1135">
        <f ca="1"/>
        <v>4.3</v>
      </c>
      <c r="W1135">
        <f ca="1"/>
        <v>1</v>
      </c>
      <c r="Y1135">
        <f t="array" aca="1" ref="Y1135:AB1135" ca="1">MMULT(T1135:W1135,$Y$38:$AB$41)</f>
        <v>0.60652955904308437</v>
      </c>
      <c r="Z1135">
        <f ca="1"/>
        <v>-1.6989199748900599</v>
      </c>
      <c r="AA1135">
        <f ca="1"/>
        <v>4.2505400125549704</v>
      </c>
      <c r="AB1135">
        <f ca="1"/>
        <v>1</v>
      </c>
      <c r="AC1135">
        <f t="shared" ca="1" si="196"/>
        <v>3.0326477952154218</v>
      </c>
      <c r="AD1135">
        <f t="shared" ca="1" si="194"/>
        <v>-8.4945998744502997</v>
      </c>
      <c r="AE1135">
        <f t="shared" ca="1" si="195"/>
        <v>100</v>
      </c>
    </row>
    <row r="1136" spans="5:31" x14ac:dyDescent="0.15">
      <c r="E1136" s="41"/>
      <c r="F1136" s="42"/>
      <c r="G1136" s="43"/>
      <c r="P1136">
        <f t="array" aca="1" ref="P1136:S1136" ca="1">MMULT(P802:S802,$P$38:$S$41)</f>
        <v>-1.7999999999999998</v>
      </c>
      <c r="Q1136">
        <f ca="1"/>
        <v>0.17445218633279802</v>
      </c>
      <c r="R1136">
        <f ca="1"/>
        <v>0</v>
      </c>
      <c r="S1136">
        <f ca="1"/>
        <v>1</v>
      </c>
      <c r="T1136">
        <f t="array" aca="1" ref="T1136:W1136" ca="1">MMULT(P1136:S1136,$T$38:$W$41)</f>
        <v>-1.7999999999999998</v>
      </c>
      <c r="U1136">
        <f ca="1"/>
        <v>0.17445218633279802</v>
      </c>
      <c r="V1136">
        <f ca="1"/>
        <v>4.3</v>
      </c>
      <c r="W1136">
        <f ca="1"/>
        <v>1</v>
      </c>
      <c r="Y1136">
        <f t="array" aca="1" ref="Y1136:AB1136" ca="1">MMULT(T1136:W1136,$Y$38:$AB$41)</f>
        <v>0.34672193790775285</v>
      </c>
      <c r="Z1136">
        <f ca="1"/>
        <v>-1.9989199748900599</v>
      </c>
      <c r="AA1136">
        <f ca="1"/>
        <v>4.2005400125549706</v>
      </c>
      <c r="AB1136">
        <f ca="1"/>
        <v>1</v>
      </c>
      <c r="AC1136">
        <f t="shared" ca="1" si="196"/>
        <v>1.7336096895387643</v>
      </c>
      <c r="AD1136">
        <f t="shared" ca="1" si="194"/>
        <v>-9.9945998744502997</v>
      </c>
      <c r="AE1136">
        <f t="shared" ca="1" si="195"/>
        <v>100</v>
      </c>
    </row>
    <row r="1137" spans="5:31" x14ac:dyDescent="0.15">
      <c r="E1137" s="41"/>
      <c r="F1137" s="42"/>
      <c r="G1137" s="43"/>
      <c r="P1137">
        <f t="array" aca="1" ref="P1137:S1137" ca="1">MMULT(P803:S803,$P$38:$S$41)</f>
        <v>-2</v>
      </c>
      <c r="Q1137">
        <f ca="1"/>
        <v>-0.17195797518097733</v>
      </c>
      <c r="R1137">
        <f ca="1"/>
        <v>0</v>
      </c>
      <c r="S1137">
        <f ca="1"/>
        <v>1</v>
      </c>
      <c r="T1137">
        <f t="array" aca="1" ref="T1137:W1137" ca="1">MMULT(P1137:S1137,$T$38:$W$41)</f>
        <v>-2</v>
      </c>
      <c r="U1137">
        <f ca="1"/>
        <v>-0.17195797518097733</v>
      </c>
      <c r="V1137">
        <f ca="1"/>
        <v>4.3</v>
      </c>
      <c r="W1137">
        <f ca="1"/>
        <v>1</v>
      </c>
      <c r="Y1137">
        <f t="array" aca="1" ref="Y1137:AB1137" ca="1">MMULT(T1137:W1137,$Y$38:$AB$41)</f>
        <v>8.6914316772421119E-2</v>
      </c>
      <c r="Z1137">
        <f ca="1"/>
        <v>-2.2989199748900599</v>
      </c>
      <c r="AA1137">
        <f ca="1"/>
        <v>4.1505400125549698</v>
      </c>
      <c r="AB1137">
        <f ca="1"/>
        <v>1</v>
      </c>
      <c r="AC1137">
        <f t="shared" ca="1" si="196"/>
        <v>0.43457158386210559</v>
      </c>
      <c r="AD1137">
        <f t="shared" ca="1" si="194"/>
        <v>-11.4945998744503</v>
      </c>
      <c r="AE1137">
        <f t="shared" ca="1" si="195"/>
        <v>100</v>
      </c>
    </row>
    <row r="1138" spans="5:31" x14ac:dyDescent="0.15">
      <c r="E1138" s="41"/>
      <c r="F1138" s="42"/>
      <c r="G1138" s="43"/>
      <c r="T1138" t="e">
        <f t="array" ref="T1138:W1138">MMULT(P1138:S1138,$T$38:$W$41)</f>
        <v>#VALUE!</v>
      </c>
      <c r="U1138" t="e">
        <v>#VALUE!</v>
      </c>
      <c r="V1138" t="e">
        <v>#VALUE!</v>
      </c>
      <c r="W1138" t="e">
        <v>#VALUE!</v>
      </c>
      <c r="Y1138" t="e">
        <f t="array" ref="Y1138:AB1138">MMULT(T1138:W1138,$Y$38:$AB$41)</f>
        <v>#VALUE!</v>
      </c>
      <c r="Z1138" t="e">
        <v>#VALUE!</v>
      </c>
      <c r="AA1138" t="e">
        <v>#VALUE!</v>
      </c>
      <c r="AB1138" t="e">
        <v>#VALUE!</v>
      </c>
      <c r="AD1138" t="e">
        <f t="shared" si="194"/>
        <v>#VALUE!</v>
      </c>
      <c r="AE1138" t="e">
        <f t="shared" si="195"/>
        <v>#VALUE!</v>
      </c>
    </row>
    <row r="1139" spans="5:31" x14ac:dyDescent="0.15">
      <c r="E1139" s="41"/>
      <c r="F1139" s="42"/>
      <c r="G1139" s="43"/>
      <c r="P1139">
        <f t="array" aca="1" ref="P1139:S1139" ca="1">MMULT(P805:S805,$P$38:$S$41)</f>
        <v>-2</v>
      </c>
      <c r="Q1139">
        <f ca="1"/>
        <v>-0.17195797518097689</v>
      </c>
      <c r="R1139">
        <f ca="1"/>
        <v>0</v>
      </c>
      <c r="S1139">
        <f ca="1"/>
        <v>1</v>
      </c>
      <c r="T1139">
        <f t="array" aca="1" ref="T1139:W1139" ca="1">MMULT(P1139:S1139,$T$38:$W$41)</f>
        <v>-2</v>
      </c>
      <c r="U1139">
        <f ca="1"/>
        <v>-0.17195797518097689</v>
      </c>
      <c r="V1139">
        <f ca="1"/>
        <v>4.3</v>
      </c>
      <c r="W1139">
        <f ca="1"/>
        <v>1</v>
      </c>
      <c r="Y1139">
        <f t="array" aca="1" ref="Y1139:AB1139" ca="1">MMULT(T1139:W1139,$Y$38:$AB$41)</f>
        <v>8.6914316772421341E-2</v>
      </c>
      <c r="Z1139">
        <f ca="1"/>
        <v>-2.2989199748900595</v>
      </c>
      <c r="AA1139">
        <f ca="1"/>
        <v>4.1505400125549707</v>
      </c>
      <c r="AB1139">
        <f ca="1"/>
        <v>1</v>
      </c>
      <c r="AC1139">
        <f ca="1">Y1139*$AD$40</f>
        <v>0.4345715838621067</v>
      </c>
      <c r="AD1139">
        <f t="shared" ca="1" si="194"/>
        <v>-11.494599874450298</v>
      </c>
      <c r="AE1139">
        <f t="shared" ca="1" si="195"/>
        <v>100</v>
      </c>
    </row>
    <row r="1140" spans="5:31" x14ac:dyDescent="0.15">
      <c r="E1140" s="41"/>
      <c r="F1140" s="42"/>
      <c r="G1140" s="43"/>
      <c r="P1140">
        <f t="array" aca="1" ref="P1140:S1140" ca="1">MMULT(P806:S806,$P$38:$S$41)</f>
        <v>-1.7999999999999998</v>
      </c>
      <c r="Q1140">
        <f ca="1"/>
        <v>-0.51836813669475257</v>
      </c>
      <c r="R1140">
        <f ca="1"/>
        <v>0</v>
      </c>
      <c r="S1140">
        <f ca="1"/>
        <v>1</v>
      </c>
      <c r="T1140">
        <f t="array" aca="1" ref="T1140:W1140" ca="1">MMULT(P1140:S1140,$T$38:$W$41)</f>
        <v>-1.7999999999999998</v>
      </c>
      <c r="U1140">
        <f ca="1"/>
        <v>-0.51836813669475257</v>
      </c>
      <c r="V1140">
        <f ca="1"/>
        <v>4.3</v>
      </c>
      <c r="W1140">
        <f ca="1"/>
        <v>1</v>
      </c>
      <c r="Y1140">
        <f t="array" aca="1" ref="Y1140:AB1140" ca="1">MMULT(T1140:W1140,$Y$38:$AB$41)</f>
        <v>0.1735168571508654</v>
      </c>
      <c r="Z1140">
        <f ca="1"/>
        <v>-2.5989199748900598</v>
      </c>
      <c r="AA1140">
        <f ca="1"/>
        <v>3.9005400125549703</v>
      </c>
      <c r="AB1140">
        <f ca="1"/>
        <v>1</v>
      </c>
      <c r="AC1140">
        <f t="shared" ref="AC1140:AC1144" ca="1" si="197">Y1140*$AD$40</f>
        <v>0.867584285754327</v>
      </c>
      <c r="AD1140">
        <f t="shared" ca="1" si="194"/>
        <v>-12.994599874450298</v>
      </c>
      <c r="AE1140">
        <f t="shared" ca="1" si="195"/>
        <v>100</v>
      </c>
    </row>
    <row r="1141" spans="5:31" x14ac:dyDescent="0.15">
      <c r="E1141" s="41"/>
      <c r="F1141" s="42"/>
      <c r="G1141" s="43"/>
      <c r="P1141">
        <f t="array" aca="1" ref="P1141:S1141" ca="1">MMULT(P807:S807,$P$38:$S$41)</f>
        <v>-1.6</v>
      </c>
      <c r="Q1141">
        <f ca="1"/>
        <v>-0.86477829820852792</v>
      </c>
      <c r="R1141">
        <f ca="1"/>
        <v>0</v>
      </c>
      <c r="S1141">
        <f ca="1"/>
        <v>1</v>
      </c>
      <c r="T1141">
        <f t="array" aca="1" ref="T1141:W1141" ca="1">MMULT(P1141:S1141,$T$38:$W$41)</f>
        <v>-1.6</v>
      </c>
      <c r="U1141">
        <f ca="1"/>
        <v>-0.86477829820852792</v>
      </c>
      <c r="V1141">
        <f ca="1"/>
        <v>4.3</v>
      </c>
      <c r="W1141">
        <f ca="1"/>
        <v>1</v>
      </c>
      <c r="Y1141">
        <f t="array" aca="1" ref="Y1141:AB1141" ca="1">MMULT(T1141:W1141,$Y$38:$AB$41)</f>
        <v>0.26011939752930902</v>
      </c>
      <c r="Z1141">
        <f ca="1"/>
        <v>-2.8989199748900596</v>
      </c>
      <c r="AA1141">
        <f ca="1"/>
        <v>3.6505400125549703</v>
      </c>
      <c r="AB1141">
        <f ca="1"/>
        <v>1</v>
      </c>
      <c r="AC1141">
        <f t="shared" ca="1" si="197"/>
        <v>1.3005969876465451</v>
      </c>
      <c r="AD1141">
        <f t="shared" ca="1" si="194"/>
        <v>-14.494599874450298</v>
      </c>
      <c r="AE1141">
        <f t="shared" ca="1" si="195"/>
        <v>100</v>
      </c>
    </row>
    <row r="1142" spans="5:31" x14ac:dyDescent="0.15">
      <c r="E1142" s="41"/>
      <c r="F1142" s="42"/>
      <c r="G1142" s="43"/>
      <c r="P1142">
        <f t="array" aca="1" ref="P1142:S1142" ca="1">MMULT(P808:S808,$P$38:$S$41)</f>
        <v>-1.4000000000000004</v>
      </c>
      <c r="Q1142">
        <f ca="1"/>
        <v>-1.2111884597223037</v>
      </c>
      <c r="R1142">
        <f ca="1"/>
        <v>0</v>
      </c>
      <c r="S1142">
        <f ca="1"/>
        <v>1</v>
      </c>
      <c r="T1142">
        <f t="array" aca="1" ref="T1142:W1142" ca="1">MMULT(P1142:S1142,$T$38:$W$41)</f>
        <v>-1.4000000000000004</v>
      </c>
      <c r="U1142">
        <f ca="1"/>
        <v>-1.2111884597223037</v>
      </c>
      <c r="V1142">
        <f ca="1"/>
        <v>4.3</v>
      </c>
      <c r="W1142">
        <f ca="1"/>
        <v>1</v>
      </c>
      <c r="Y1142">
        <f t="array" aca="1" ref="Y1142:AB1142" ca="1">MMULT(T1142:W1142,$Y$38:$AB$41)</f>
        <v>0.34672193790775263</v>
      </c>
      <c r="Z1142">
        <f ca="1"/>
        <v>-3.1989199748900599</v>
      </c>
      <c r="AA1142">
        <f ca="1"/>
        <v>3.4005400125549703</v>
      </c>
      <c r="AB1142">
        <f ca="1"/>
        <v>1</v>
      </c>
      <c r="AC1142">
        <f t="shared" ca="1" si="197"/>
        <v>1.7336096895387632</v>
      </c>
      <c r="AD1142">
        <f t="shared" ca="1" si="194"/>
        <v>-15.9945998744503</v>
      </c>
      <c r="AE1142">
        <f t="shared" ca="1" si="195"/>
        <v>100</v>
      </c>
    </row>
    <row r="1143" spans="5:31" x14ac:dyDescent="0.15">
      <c r="E1143" s="41"/>
      <c r="F1143" s="42"/>
      <c r="G1143" s="43"/>
      <c r="P1143">
        <f t="array" aca="1" ref="P1143:S1143" ca="1">MMULT(P809:S809,$P$38:$S$41)</f>
        <v>-1.2000000000000002</v>
      </c>
      <c r="Q1143">
        <f ca="1"/>
        <v>-1.5575986212360791</v>
      </c>
      <c r="R1143">
        <f ca="1"/>
        <v>0</v>
      </c>
      <c r="S1143">
        <f ca="1"/>
        <v>1</v>
      </c>
      <c r="T1143">
        <f t="array" aca="1" ref="T1143:W1143" ca="1">MMULT(P1143:S1143,$T$38:$W$41)</f>
        <v>-1.2000000000000002</v>
      </c>
      <c r="U1143">
        <f ca="1"/>
        <v>-1.5575986212360791</v>
      </c>
      <c r="V1143">
        <f ca="1"/>
        <v>4.3</v>
      </c>
      <c r="W1143">
        <f ca="1"/>
        <v>1</v>
      </c>
      <c r="Y1143">
        <f t="array" aca="1" ref="Y1143:AB1143" ca="1">MMULT(T1143:W1143,$Y$38:$AB$41)</f>
        <v>0.43332447828619691</v>
      </c>
      <c r="Z1143">
        <f ca="1"/>
        <v>-3.4989199748900601</v>
      </c>
      <c r="AA1143">
        <f ca="1"/>
        <v>3.1505400125549703</v>
      </c>
      <c r="AB1143">
        <f ca="1"/>
        <v>1</v>
      </c>
      <c r="AC1143">
        <f t="shared" ca="1" si="197"/>
        <v>2.1666223914309848</v>
      </c>
      <c r="AD1143">
        <f t="shared" ca="1" si="194"/>
        <v>-17.494599874450302</v>
      </c>
      <c r="AE1143">
        <f t="shared" ca="1" si="195"/>
        <v>100</v>
      </c>
    </row>
    <row r="1144" spans="5:31" x14ac:dyDescent="0.15">
      <c r="E1144" s="41"/>
      <c r="F1144" s="42"/>
      <c r="G1144" s="43"/>
      <c r="P1144">
        <f t="array" aca="1" ref="P1144:S1144" ca="1">MMULT(P810:S810,$P$38:$S$41)</f>
        <v>-1.0000000000000004</v>
      </c>
      <c r="Q1144">
        <f ca="1"/>
        <v>-1.9040087827498549</v>
      </c>
      <c r="R1144">
        <f ca="1"/>
        <v>0</v>
      </c>
      <c r="S1144">
        <f ca="1"/>
        <v>1</v>
      </c>
      <c r="T1144">
        <f t="array" aca="1" ref="T1144:W1144" ca="1">MMULT(P1144:S1144,$T$38:$W$41)</f>
        <v>-1.0000000000000004</v>
      </c>
      <c r="U1144">
        <f ca="1"/>
        <v>-1.9040087827498549</v>
      </c>
      <c r="V1144">
        <f ca="1"/>
        <v>4.3</v>
      </c>
      <c r="W1144">
        <f ca="1"/>
        <v>1</v>
      </c>
      <c r="Y1144">
        <f t="array" aca="1" ref="Y1144:AB1144" ca="1">MMULT(T1144:W1144,$Y$38:$AB$41)</f>
        <v>0.51992701866464031</v>
      </c>
      <c r="Z1144">
        <f ca="1"/>
        <v>-3.7989199748900599</v>
      </c>
      <c r="AA1144">
        <f ca="1"/>
        <v>2.9005400125549707</v>
      </c>
      <c r="AB1144">
        <f ca="1"/>
        <v>1</v>
      </c>
      <c r="AC1144">
        <f t="shared" ca="1" si="197"/>
        <v>2.5996350933232018</v>
      </c>
      <c r="AD1144">
        <f t="shared" ca="1" si="194"/>
        <v>-18.994599874450302</v>
      </c>
      <c r="AE1144">
        <f t="shared" ca="1" si="195"/>
        <v>100</v>
      </c>
    </row>
    <row r="1145" spans="5:31" x14ac:dyDescent="0.15">
      <c r="E1145" s="41"/>
      <c r="F1145" s="42"/>
      <c r="G1145" s="43"/>
      <c r="T1145" t="e">
        <f t="array" ref="T1145:W1145">MMULT(P1145:S1145,$T$38:$W$41)</f>
        <v>#VALUE!</v>
      </c>
      <c r="U1145" t="e">
        <v>#VALUE!</v>
      </c>
      <c r="V1145" t="e">
        <v>#VALUE!</v>
      </c>
      <c r="W1145" t="e">
        <v>#VALUE!</v>
      </c>
      <c r="Y1145" t="e">
        <f t="array" ref="Y1145:AB1145">MMULT(T1145:W1145,$Y$38:$AB$41)</f>
        <v>#VALUE!</v>
      </c>
      <c r="Z1145" t="e">
        <v>#VALUE!</v>
      </c>
      <c r="AA1145" t="e">
        <v>#VALUE!</v>
      </c>
      <c r="AB1145" t="e">
        <v>#VALUE!</v>
      </c>
      <c r="AD1145" t="e">
        <f t="shared" si="194"/>
        <v>#VALUE!</v>
      </c>
      <c r="AE1145" t="e">
        <f t="shared" si="195"/>
        <v>#VALUE!</v>
      </c>
    </row>
    <row r="1146" spans="5:31" x14ac:dyDescent="0.15">
      <c r="E1146" s="41"/>
      <c r="F1146" s="42"/>
      <c r="G1146" s="43"/>
      <c r="P1146">
        <f t="array" aca="1" ref="P1146:S1146" ca="1">MMULT(P812:S812,$P$38:$S$41)</f>
        <v>-1.0000000000000009</v>
      </c>
      <c r="Q1146">
        <f ca="1"/>
        <v>-1.9040087827498544</v>
      </c>
      <c r="R1146">
        <f ca="1"/>
        <v>0</v>
      </c>
      <c r="S1146">
        <f ca="1"/>
        <v>1</v>
      </c>
      <c r="T1146">
        <f t="array" aca="1" ref="T1146:W1146" ca="1">MMULT(P1146:S1146,$T$38:$W$41)</f>
        <v>-1.0000000000000009</v>
      </c>
      <c r="U1146">
        <f ca="1"/>
        <v>-1.9040087827498544</v>
      </c>
      <c r="V1146">
        <f ca="1"/>
        <v>4.3</v>
      </c>
      <c r="W1146">
        <f ca="1"/>
        <v>1</v>
      </c>
      <c r="Y1146">
        <f t="array" aca="1" ref="Y1146:AB1146" ca="1">MMULT(T1146:W1146,$Y$38:$AB$41)</f>
        <v>0.51992701866463986</v>
      </c>
      <c r="Z1146">
        <f ca="1"/>
        <v>-3.7989199748900599</v>
      </c>
      <c r="AA1146">
        <f ca="1"/>
        <v>2.9005400125549707</v>
      </c>
      <c r="AB1146">
        <f ca="1"/>
        <v>1</v>
      </c>
      <c r="AC1146">
        <f ca="1">Y1146*$AD$40</f>
        <v>2.5996350933231991</v>
      </c>
      <c r="AD1146">
        <f t="shared" ca="1" si="194"/>
        <v>-18.994599874450302</v>
      </c>
      <c r="AE1146">
        <f t="shared" ca="1" si="195"/>
        <v>100</v>
      </c>
    </row>
    <row r="1147" spans="5:31" x14ac:dyDescent="0.15">
      <c r="E1147" s="41"/>
      <c r="F1147" s="42"/>
      <c r="G1147" s="43"/>
      <c r="P1147">
        <f t="array" aca="1" ref="P1147:S1147" ca="1">MMULT(P813:S813,$P$38:$S$41)</f>
        <v>-0.60000000000000064</v>
      </c>
      <c r="Q1147">
        <f ca="1"/>
        <v>-1.9040087827498544</v>
      </c>
      <c r="R1147">
        <f ca="1"/>
        <v>0</v>
      </c>
      <c r="S1147">
        <f ca="1"/>
        <v>1</v>
      </c>
      <c r="T1147">
        <f t="array" aca="1" ref="T1147:W1147" ca="1">MMULT(P1147:S1147,$T$38:$W$41)</f>
        <v>-0.60000000000000064</v>
      </c>
      <c r="U1147">
        <f ca="1"/>
        <v>-1.9040087827498544</v>
      </c>
      <c r="V1147">
        <f ca="1"/>
        <v>4.3</v>
      </c>
      <c r="W1147">
        <f ca="1"/>
        <v>1</v>
      </c>
      <c r="Y1147">
        <f t="array" aca="1" ref="Y1147:AB1147" ca="1">MMULT(T1147:W1147,$Y$38:$AB$41)</f>
        <v>0.86633718017841566</v>
      </c>
      <c r="Z1147">
        <f ca="1"/>
        <v>-3.7989199748900599</v>
      </c>
      <c r="AA1147">
        <f ca="1"/>
        <v>2.7005400125549706</v>
      </c>
      <c r="AB1147">
        <f ca="1"/>
        <v>1</v>
      </c>
      <c r="AC1147">
        <f t="shared" ref="AC1147:AC1151" ca="1" si="198">Y1147*$AD$40</f>
        <v>4.3316859008920785</v>
      </c>
      <c r="AD1147">
        <f t="shared" ca="1" si="194"/>
        <v>-18.994599874450302</v>
      </c>
      <c r="AE1147">
        <f t="shared" ca="1" si="195"/>
        <v>100</v>
      </c>
    </row>
    <row r="1148" spans="5:31" x14ac:dyDescent="0.15">
      <c r="E1148" s="41"/>
      <c r="F1148" s="42"/>
      <c r="G1148" s="43"/>
      <c r="P1148">
        <f t="array" aca="1" ref="P1148:S1148" ca="1">MMULT(P814:S814,$P$38:$S$41)</f>
        <v>-0.20000000000000084</v>
      </c>
      <c r="Q1148">
        <f ca="1"/>
        <v>-1.9040087827498549</v>
      </c>
      <c r="R1148">
        <f ca="1"/>
        <v>0</v>
      </c>
      <c r="S1148">
        <f ca="1"/>
        <v>1</v>
      </c>
      <c r="T1148">
        <f t="array" aca="1" ref="T1148:W1148" ca="1">MMULT(P1148:S1148,$T$38:$W$41)</f>
        <v>-0.20000000000000084</v>
      </c>
      <c r="U1148">
        <f ca="1"/>
        <v>-1.9040087827498549</v>
      </c>
      <c r="V1148">
        <f ca="1"/>
        <v>4.3</v>
      </c>
      <c r="W1148">
        <f ca="1"/>
        <v>1</v>
      </c>
      <c r="Y1148">
        <f t="array" aca="1" ref="Y1148:AB1148" ca="1">MMULT(T1148:W1148,$Y$38:$AB$41)</f>
        <v>1.2127473416921908</v>
      </c>
      <c r="Z1148">
        <f ca="1"/>
        <v>-3.7989199748900599</v>
      </c>
      <c r="AA1148">
        <f ca="1"/>
        <v>2.5005400125549708</v>
      </c>
      <c r="AB1148">
        <f ca="1"/>
        <v>1</v>
      </c>
      <c r="AC1148">
        <f t="shared" ca="1" si="198"/>
        <v>6.0637367084609544</v>
      </c>
      <c r="AD1148">
        <f t="shared" ca="1" si="194"/>
        <v>-18.994599874450302</v>
      </c>
      <c r="AE1148">
        <f t="shared" ca="1" si="195"/>
        <v>100</v>
      </c>
    </row>
    <row r="1149" spans="5:31" x14ac:dyDescent="0.15">
      <c r="E1149" s="41"/>
      <c r="F1149" s="42"/>
      <c r="G1149" s="43"/>
      <c r="P1149">
        <f t="array" aca="1" ref="P1149:S1149" ca="1">MMULT(P815:S815,$P$38:$S$41)</f>
        <v>0.19999999999999929</v>
      </c>
      <c r="Q1149">
        <f ca="1"/>
        <v>-1.9040087827498553</v>
      </c>
      <c r="R1149">
        <f ca="1"/>
        <v>0</v>
      </c>
      <c r="S1149">
        <f ca="1"/>
        <v>1</v>
      </c>
      <c r="T1149">
        <f t="array" aca="1" ref="T1149:W1149" ca="1">MMULT(P1149:S1149,$T$38:$W$41)</f>
        <v>0.19999999999999929</v>
      </c>
      <c r="U1149">
        <f ca="1"/>
        <v>-1.9040087827498553</v>
      </c>
      <c r="V1149">
        <f ca="1"/>
        <v>4.3</v>
      </c>
      <c r="W1149">
        <f ca="1"/>
        <v>1</v>
      </c>
      <c r="Y1149">
        <f t="array" aca="1" ref="Y1149:AB1149" ca="1">MMULT(T1149:W1149,$Y$38:$AB$41)</f>
        <v>1.5591575032059664</v>
      </c>
      <c r="Z1149">
        <f ca="1"/>
        <v>-3.7989199748900608</v>
      </c>
      <c r="AA1149">
        <f ca="1"/>
        <v>2.3005400125549702</v>
      </c>
      <c r="AB1149">
        <f ca="1"/>
        <v>1</v>
      </c>
      <c r="AC1149">
        <f t="shared" ca="1" si="198"/>
        <v>7.795787516029832</v>
      </c>
      <c r="AD1149">
        <f t="shared" ca="1" si="194"/>
        <v>-18.994599874450305</v>
      </c>
      <c r="AE1149">
        <f t="shared" ca="1" si="195"/>
        <v>100</v>
      </c>
    </row>
    <row r="1150" spans="5:31" x14ac:dyDescent="0.15">
      <c r="E1150" s="41"/>
      <c r="F1150" s="42"/>
      <c r="G1150" s="43"/>
      <c r="P1150">
        <f t="array" aca="1" ref="P1150:S1150" ca="1">MMULT(P816:S816,$P$38:$S$41)</f>
        <v>0.5999999999999992</v>
      </c>
      <c r="Q1150">
        <f ca="1"/>
        <v>-1.9040087827498549</v>
      </c>
      <c r="R1150">
        <f ca="1"/>
        <v>0</v>
      </c>
      <c r="S1150">
        <f ca="1"/>
        <v>1</v>
      </c>
      <c r="T1150">
        <f t="array" aca="1" ref="T1150:W1150" ca="1">MMULT(P1150:S1150,$T$38:$W$41)</f>
        <v>0.5999999999999992</v>
      </c>
      <c r="U1150">
        <f ca="1"/>
        <v>-1.9040087827498549</v>
      </c>
      <c r="V1150">
        <f ca="1"/>
        <v>4.3</v>
      </c>
      <c r="W1150">
        <f ca="1"/>
        <v>1</v>
      </c>
      <c r="Y1150">
        <f t="array" aca="1" ref="Y1150:AB1150" ca="1">MMULT(T1150:W1150,$Y$38:$AB$41)</f>
        <v>1.9055676647197419</v>
      </c>
      <c r="Z1150">
        <f ca="1"/>
        <v>-3.7989199748900599</v>
      </c>
      <c r="AA1150">
        <f ca="1"/>
        <v>2.1005400125549709</v>
      </c>
      <c r="AB1150">
        <f ca="1"/>
        <v>1</v>
      </c>
      <c r="AC1150">
        <f t="shared" ca="1" si="198"/>
        <v>9.5278383235987096</v>
      </c>
      <c r="AD1150">
        <f t="shared" ca="1" si="194"/>
        <v>-18.994599874450302</v>
      </c>
      <c r="AE1150">
        <f t="shared" ca="1" si="195"/>
        <v>100</v>
      </c>
    </row>
    <row r="1151" spans="5:31" x14ac:dyDescent="0.15">
      <c r="E1151" s="41"/>
      <c r="F1151" s="42"/>
      <c r="G1151" s="43"/>
      <c r="P1151">
        <f t="array" aca="1" ref="P1151:S1151" ca="1">MMULT(P817:S817,$P$38:$S$41)</f>
        <v>0.99999999999999933</v>
      </c>
      <c r="Q1151">
        <f ca="1"/>
        <v>-1.9040087827498553</v>
      </c>
      <c r="R1151">
        <f ca="1"/>
        <v>0</v>
      </c>
      <c r="S1151">
        <f ca="1"/>
        <v>1</v>
      </c>
      <c r="T1151">
        <f t="array" aca="1" ref="T1151:W1151" ca="1">MMULT(P1151:S1151,$T$38:$W$41)</f>
        <v>0.99999999999999933</v>
      </c>
      <c r="U1151">
        <f ca="1"/>
        <v>-1.9040087827498553</v>
      </c>
      <c r="V1151">
        <f ca="1"/>
        <v>4.3</v>
      </c>
      <c r="W1151">
        <f ca="1"/>
        <v>1</v>
      </c>
      <c r="Y1151">
        <f t="array" aca="1" ref="Y1151:AB1151" ca="1">MMULT(T1151:W1151,$Y$38:$AB$41)</f>
        <v>2.2519778262335173</v>
      </c>
      <c r="Z1151">
        <f ca="1"/>
        <v>-3.7989199748900608</v>
      </c>
      <c r="AA1151">
        <f ca="1"/>
        <v>1.9005400125549705</v>
      </c>
      <c r="AB1151">
        <f ca="1"/>
        <v>1</v>
      </c>
      <c r="AC1151">
        <f t="shared" ca="1" si="198"/>
        <v>11.259889131167586</v>
      </c>
      <c r="AD1151">
        <f t="shared" ca="1" si="194"/>
        <v>-18.994599874450305</v>
      </c>
      <c r="AE1151">
        <f t="shared" ca="1" si="195"/>
        <v>100</v>
      </c>
    </row>
    <row r="1152" spans="5:31" x14ac:dyDescent="0.15">
      <c r="E1152" s="41"/>
      <c r="F1152" s="42"/>
      <c r="G1152" s="43"/>
      <c r="T1152" t="e">
        <f t="array" ref="T1152:W1152">MMULT(P1152:S1152,$T$38:$W$41)</f>
        <v>#VALUE!</v>
      </c>
      <c r="U1152" t="e">
        <v>#VALUE!</v>
      </c>
      <c r="V1152" t="e">
        <v>#VALUE!</v>
      </c>
      <c r="W1152" t="e">
        <v>#VALUE!</v>
      </c>
      <c r="Y1152" t="e">
        <f t="array" ref="Y1152:AB1152">MMULT(T1152:W1152,$Y$38:$AB$41)</f>
        <v>#VALUE!</v>
      </c>
      <c r="Z1152" t="e">
        <v>#VALUE!</v>
      </c>
      <c r="AA1152" t="e">
        <v>#VALUE!</v>
      </c>
      <c r="AB1152" t="e">
        <v>#VALUE!</v>
      </c>
      <c r="AD1152" t="e">
        <f t="shared" si="194"/>
        <v>#VALUE!</v>
      </c>
      <c r="AE1152" t="e">
        <f t="shared" si="195"/>
        <v>#VALUE!</v>
      </c>
    </row>
    <row r="1153" spans="5:31" x14ac:dyDescent="0.15">
      <c r="E1153" s="41"/>
      <c r="F1153" s="42"/>
      <c r="G1153" s="43"/>
      <c r="P1153">
        <f t="array" aca="1" ref="P1153:S1153" ca="1">MMULT(P819:S819,$P$38:$S$41)</f>
        <v>0.99999999999999867</v>
      </c>
      <c r="Q1153">
        <f ca="1"/>
        <v>-1.9040087827498557</v>
      </c>
      <c r="R1153">
        <f ca="1"/>
        <v>0</v>
      </c>
      <c r="S1153">
        <f ca="1"/>
        <v>1</v>
      </c>
      <c r="T1153">
        <f t="array" aca="1" ref="T1153:W1153" ca="1">MMULT(P1153:S1153,$T$38:$W$41)</f>
        <v>0.99999999999999867</v>
      </c>
      <c r="U1153">
        <f ca="1"/>
        <v>-1.9040087827498557</v>
      </c>
      <c r="V1153">
        <f ca="1"/>
        <v>4.3</v>
      </c>
      <c r="W1153">
        <f ca="1"/>
        <v>1</v>
      </c>
      <c r="Y1153">
        <f t="array" aca="1" ref="Y1153:AB1153" ca="1">MMULT(T1153:W1153,$Y$38:$AB$41)</f>
        <v>2.2519778262335168</v>
      </c>
      <c r="Z1153">
        <f ca="1"/>
        <v>-3.7989199748900608</v>
      </c>
      <c r="AA1153">
        <f ca="1"/>
        <v>1.9005400125549707</v>
      </c>
      <c r="AB1153">
        <f ca="1"/>
        <v>1</v>
      </c>
      <c r="AC1153">
        <f ca="1">Y1153*$AD$40</f>
        <v>11.259889131167585</v>
      </c>
      <c r="AD1153">
        <f t="shared" ca="1" si="194"/>
        <v>-18.994599874450305</v>
      </c>
      <c r="AE1153">
        <f t="shared" ca="1" si="195"/>
        <v>100</v>
      </c>
    </row>
    <row r="1154" spans="5:31" x14ac:dyDescent="0.15">
      <c r="E1154" s="41"/>
      <c r="F1154" s="42"/>
      <c r="G1154" s="43"/>
      <c r="P1154">
        <f t="array" aca="1" ref="P1154:S1154" ca="1">MMULT(P820:S820,$P$38:$S$41)</f>
        <v>1.1999999999999991</v>
      </c>
      <c r="Q1154">
        <f ca="1"/>
        <v>-1.5575986212360799</v>
      </c>
      <c r="R1154">
        <f ca="1"/>
        <v>0</v>
      </c>
      <c r="S1154">
        <f ca="1"/>
        <v>1</v>
      </c>
      <c r="T1154">
        <f t="array" aca="1" ref="T1154:W1154" ca="1">MMULT(P1154:S1154,$T$38:$W$41)</f>
        <v>1.1999999999999991</v>
      </c>
      <c r="U1154">
        <f ca="1"/>
        <v>-1.5575986212360799</v>
      </c>
      <c r="V1154">
        <f ca="1"/>
        <v>4.3</v>
      </c>
      <c r="W1154">
        <f ca="1"/>
        <v>1</v>
      </c>
      <c r="Y1154">
        <f t="array" aca="1" ref="Y1154:AB1154" ca="1">MMULT(T1154:W1154,$Y$38:$AB$41)</f>
        <v>2.5117854473688488</v>
      </c>
      <c r="Z1154">
        <f ca="1"/>
        <v>-3.4989199748900606</v>
      </c>
      <c r="AA1154">
        <f ca="1"/>
        <v>1.9505400125549706</v>
      </c>
      <c r="AB1154">
        <f ca="1"/>
        <v>1</v>
      </c>
      <c r="AC1154">
        <f t="shared" ref="AC1154:AC1158" ca="1" si="199">Y1154*$AD$40</f>
        <v>12.558927236844244</v>
      </c>
      <c r="AD1154">
        <f t="shared" ca="1" si="194"/>
        <v>-17.494599874450302</v>
      </c>
      <c r="AE1154">
        <f t="shared" ca="1" si="195"/>
        <v>100</v>
      </c>
    </row>
    <row r="1155" spans="5:31" x14ac:dyDescent="0.15">
      <c r="E1155" s="41"/>
      <c r="F1155" s="42"/>
      <c r="G1155" s="43"/>
      <c r="P1155">
        <f t="array" aca="1" ref="P1155:S1155" ca="1">MMULT(P821:S821,$P$38:$S$41)</f>
        <v>1.3999999999999995</v>
      </c>
      <c r="Q1155">
        <f ca="1"/>
        <v>-1.2111884597223048</v>
      </c>
      <c r="R1155">
        <f ca="1"/>
        <v>0</v>
      </c>
      <c r="S1155">
        <f ca="1"/>
        <v>1</v>
      </c>
      <c r="T1155">
        <f t="array" aca="1" ref="T1155:W1155" ca="1">MMULT(P1155:S1155,$T$38:$W$41)</f>
        <v>1.3999999999999995</v>
      </c>
      <c r="U1155">
        <f ca="1"/>
        <v>-1.2111884597223048</v>
      </c>
      <c r="V1155">
        <f ca="1"/>
        <v>4.3</v>
      </c>
      <c r="W1155">
        <f ca="1"/>
        <v>1</v>
      </c>
      <c r="Y1155">
        <f t="array" aca="1" ref="Y1155:AB1155" ca="1">MMULT(T1155:W1155,$Y$38:$AB$41)</f>
        <v>2.7715930685041803</v>
      </c>
      <c r="Z1155">
        <f ca="1"/>
        <v>-3.1989199748900612</v>
      </c>
      <c r="AA1155">
        <f ca="1"/>
        <v>2.0005400125549704</v>
      </c>
      <c r="AB1155">
        <f ca="1"/>
        <v>1</v>
      </c>
      <c r="AC1155">
        <f t="shared" ca="1" si="199"/>
        <v>13.857965342520902</v>
      </c>
      <c r="AD1155">
        <f t="shared" ca="1" si="194"/>
        <v>-15.994599874450305</v>
      </c>
      <c r="AE1155">
        <f t="shared" ca="1" si="195"/>
        <v>100</v>
      </c>
    </row>
    <row r="1156" spans="5:31" x14ac:dyDescent="0.15">
      <c r="E1156" s="41"/>
      <c r="F1156" s="42"/>
      <c r="G1156" s="43"/>
      <c r="P1156">
        <f t="array" aca="1" ref="P1156:S1156" ca="1">MMULT(P822:S822,$P$38:$S$41)</f>
        <v>1.5999999999999999</v>
      </c>
      <c r="Q1156">
        <f ca="1"/>
        <v>-0.86477829820852958</v>
      </c>
      <c r="R1156">
        <f ca="1"/>
        <v>0</v>
      </c>
      <c r="S1156">
        <f ca="1"/>
        <v>1</v>
      </c>
      <c r="T1156">
        <f t="array" aca="1" ref="T1156:W1156" ca="1">MMULT(P1156:S1156,$T$38:$W$41)</f>
        <v>1.5999999999999999</v>
      </c>
      <c r="U1156">
        <f ca="1"/>
        <v>-0.86477829820852958</v>
      </c>
      <c r="V1156">
        <f ca="1"/>
        <v>4.3</v>
      </c>
      <c r="W1156">
        <f ca="1"/>
        <v>1</v>
      </c>
      <c r="Y1156">
        <f t="array" aca="1" ref="Y1156:AB1156" ca="1">MMULT(T1156:W1156,$Y$38:$AB$41)</f>
        <v>3.0314006896395123</v>
      </c>
      <c r="Z1156">
        <f ca="1"/>
        <v>-2.8989199748900609</v>
      </c>
      <c r="AA1156">
        <f ca="1"/>
        <v>2.0505400125549702</v>
      </c>
      <c r="AB1156">
        <f ca="1"/>
        <v>1</v>
      </c>
      <c r="AC1156">
        <f t="shared" ca="1" si="199"/>
        <v>15.15700344819756</v>
      </c>
      <c r="AD1156">
        <f t="shared" ca="1" si="194"/>
        <v>-14.494599874450305</v>
      </c>
      <c r="AE1156">
        <f t="shared" ca="1" si="195"/>
        <v>100</v>
      </c>
    </row>
    <row r="1157" spans="5:31" x14ac:dyDescent="0.15">
      <c r="E1157" s="41"/>
      <c r="F1157" s="42"/>
      <c r="G1157" s="43"/>
      <c r="P1157">
        <f t="array" aca="1" ref="P1157:S1157" ca="1">MMULT(P823:S823,$P$38:$S$41)</f>
        <v>1.7999999999999994</v>
      </c>
      <c r="Q1157">
        <f ca="1"/>
        <v>-0.51836813669475401</v>
      </c>
      <c r="R1157">
        <f ca="1"/>
        <v>0</v>
      </c>
      <c r="S1157">
        <f ca="1"/>
        <v>1</v>
      </c>
      <c r="T1157">
        <f t="array" aca="1" ref="T1157:W1157" ca="1">MMULT(P1157:S1157,$T$38:$W$41)</f>
        <v>1.7999999999999994</v>
      </c>
      <c r="U1157">
        <f ca="1"/>
        <v>-0.51836813669475401</v>
      </c>
      <c r="V1157">
        <f ca="1"/>
        <v>4.3</v>
      </c>
      <c r="W1157">
        <f ca="1"/>
        <v>1</v>
      </c>
      <c r="Y1157">
        <f t="array" aca="1" ref="Y1157:AB1157" ca="1">MMULT(T1157:W1157,$Y$38:$AB$41)</f>
        <v>3.2912083107748433</v>
      </c>
      <c r="Z1157">
        <f ca="1"/>
        <v>-2.5989199748900611</v>
      </c>
      <c r="AA1157">
        <f ca="1"/>
        <v>2.10054001255497</v>
      </c>
      <c r="AB1157">
        <f ca="1"/>
        <v>1</v>
      </c>
      <c r="AC1157">
        <f t="shared" ca="1" si="199"/>
        <v>16.456041553874215</v>
      </c>
      <c r="AD1157">
        <f t="shared" ca="1" si="194"/>
        <v>-12.994599874450305</v>
      </c>
      <c r="AE1157">
        <f t="shared" ca="1" si="195"/>
        <v>100</v>
      </c>
    </row>
    <row r="1158" spans="5:31" x14ac:dyDescent="0.15">
      <c r="E1158" s="41"/>
      <c r="F1158" s="42"/>
      <c r="G1158" s="43"/>
      <c r="P1158">
        <f t="array" aca="1" ref="P1158:S1158" ca="1">MMULT(P824:S824,$P$38:$S$41)</f>
        <v>2</v>
      </c>
      <c r="Q1158">
        <f ca="1"/>
        <v>-0.17195797518097866</v>
      </c>
      <c r="R1158">
        <f ca="1"/>
        <v>0</v>
      </c>
      <c r="S1158">
        <f ca="1"/>
        <v>1</v>
      </c>
      <c r="T1158">
        <f t="array" aca="1" ref="T1158:W1158" ca="1">MMULT(P1158:S1158,$T$38:$W$41)</f>
        <v>2</v>
      </c>
      <c r="U1158">
        <f ca="1"/>
        <v>-0.17195797518097866</v>
      </c>
      <c r="V1158">
        <f ca="1"/>
        <v>4.3</v>
      </c>
      <c r="W1158">
        <f ca="1"/>
        <v>1</v>
      </c>
      <c r="Y1158">
        <f t="array" aca="1" ref="Y1158:AB1158" ca="1">MMULT(T1158:W1158,$Y$38:$AB$41)</f>
        <v>3.5510159319101757</v>
      </c>
      <c r="Z1158">
        <f ca="1"/>
        <v>-2.2989199748900608</v>
      </c>
      <c r="AA1158">
        <f ca="1"/>
        <v>2.1505400125549698</v>
      </c>
      <c r="AB1158">
        <f ca="1"/>
        <v>1</v>
      </c>
      <c r="AC1158">
        <f t="shared" ca="1" si="199"/>
        <v>17.75507965955088</v>
      </c>
      <c r="AD1158">
        <f t="shared" ca="1" si="194"/>
        <v>-11.494599874450305</v>
      </c>
      <c r="AE1158">
        <f t="shared" ca="1" si="195"/>
        <v>100</v>
      </c>
    </row>
    <row r="1159" spans="5:31" x14ac:dyDescent="0.15">
      <c r="E1159" s="41"/>
      <c r="F1159" s="42"/>
      <c r="G1159" s="43"/>
      <c r="T1159" t="e">
        <f t="array" ref="T1159:W1159">MMULT(P1159:S1159,$T$38:$W$41)</f>
        <v>#VALUE!</v>
      </c>
      <c r="U1159" t="e">
        <v>#VALUE!</v>
      </c>
      <c r="V1159" t="e">
        <v>#VALUE!</v>
      </c>
      <c r="W1159" t="e">
        <v>#VALUE!</v>
      </c>
      <c r="Y1159" t="e">
        <f t="array" ref="Y1159:AB1159">MMULT(T1159:W1159,$Y$38:$AB$41)</f>
        <v>#VALUE!</v>
      </c>
      <c r="Z1159" t="e">
        <v>#VALUE!</v>
      </c>
      <c r="AA1159" t="e">
        <v>#VALUE!</v>
      </c>
      <c r="AB1159" t="e">
        <v>#VALUE!</v>
      </c>
      <c r="AD1159" t="e">
        <f t="shared" si="194"/>
        <v>#VALUE!</v>
      </c>
      <c r="AE1159" t="e">
        <f t="shared" si="195"/>
        <v>#VALUE!</v>
      </c>
    </row>
    <row r="1160" spans="5:31" x14ac:dyDescent="0.15">
      <c r="E1160" s="41"/>
      <c r="F1160" s="42"/>
      <c r="G1160" s="43"/>
      <c r="P1160">
        <f t="array" aca="1" ref="P1160:S1160" ca="1">MMULT(P826:S826,$P$38:$S$41)</f>
        <v>2</v>
      </c>
      <c r="Q1160">
        <f ca="1"/>
        <v>-0.17195797518097955</v>
      </c>
      <c r="R1160">
        <f ca="1"/>
        <v>0</v>
      </c>
      <c r="S1160">
        <f ca="1"/>
        <v>1</v>
      </c>
      <c r="T1160">
        <f t="array" aca="1" ref="T1160:W1160" ca="1">MMULT(P1160:S1160,$T$38:$W$41)</f>
        <v>2</v>
      </c>
      <c r="U1160">
        <f ca="1"/>
        <v>-0.17195797518097955</v>
      </c>
      <c r="V1160">
        <f ca="1"/>
        <v>4.3</v>
      </c>
      <c r="W1160">
        <f ca="1"/>
        <v>1</v>
      </c>
      <c r="Y1160">
        <f t="array" aca="1" ref="Y1160:AB1160" ca="1">MMULT(T1160:W1160,$Y$38:$AB$41)</f>
        <v>3.5510159319101753</v>
      </c>
      <c r="Z1160">
        <f ca="1"/>
        <v>-2.2989199748900617</v>
      </c>
      <c r="AA1160">
        <f ca="1"/>
        <v>2.1505400125549694</v>
      </c>
      <c r="AB1160">
        <f ca="1"/>
        <v>1</v>
      </c>
      <c r="AC1160">
        <f ca="1">Y1160*$AD$40</f>
        <v>17.755079659550876</v>
      </c>
      <c r="AD1160">
        <f t="shared" ca="1" si="194"/>
        <v>-11.494599874450309</v>
      </c>
      <c r="AE1160">
        <f t="shared" ca="1" si="195"/>
        <v>100</v>
      </c>
    </row>
    <row r="1161" spans="5:31" x14ac:dyDescent="0.15">
      <c r="E1161" s="41"/>
      <c r="F1161" s="42"/>
      <c r="G1161" s="43"/>
      <c r="P1161">
        <f t="array" aca="1" ref="P1161:S1161" ca="1">MMULT(P827:S827,$P$38:$S$41)</f>
        <v>1.8</v>
      </c>
      <c r="Q1161">
        <f ca="1"/>
        <v>0.17445218633279658</v>
      </c>
      <c r="R1161">
        <f ca="1"/>
        <v>0</v>
      </c>
      <c r="S1161">
        <f ca="1"/>
        <v>1</v>
      </c>
      <c r="T1161">
        <f t="array" aca="1" ref="T1161:W1161" ca="1">MMULT(P1161:S1161,$T$38:$W$41)</f>
        <v>1.8</v>
      </c>
      <c r="U1161">
        <f ca="1"/>
        <v>0.17445218633279658</v>
      </c>
      <c r="V1161">
        <f ca="1"/>
        <v>4.3</v>
      </c>
      <c r="W1161">
        <f ca="1"/>
        <v>1</v>
      </c>
      <c r="Y1161">
        <f t="array" aca="1" ref="Y1161:AB1161" ca="1">MMULT(T1161:W1161,$Y$38:$AB$41)</f>
        <v>3.4644133915317319</v>
      </c>
      <c r="Z1161">
        <f ca="1"/>
        <v>-1.9989199748900612</v>
      </c>
      <c r="AA1161">
        <f ca="1"/>
        <v>2.4005400125549698</v>
      </c>
      <c r="AB1161">
        <f ca="1"/>
        <v>1</v>
      </c>
      <c r="AC1161">
        <f t="shared" ref="AC1161:AC1165" ca="1" si="200">Y1161*$AD$40</f>
        <v>17.322066957658659</v>
      </c>
      <c r="AD1161">
        <f t="shared" ca="1" si="194"/>
        <v>-9.9945998744503068</v>
      </c>
      <c r="AE1161">
        <f t="shared" ca="1" si="195"/>
        <v>100</v>
      </c>
    </row>
    <row r="1162" spans="5:31" x14ac:dyDescent="0.15">
      <c r="E1162" s="41"/>
      <c r="F1162" s="42"/>
      <c r="G1162" s="43"/>
      <c r="P1162">
        <f t="array" aca="1" ref="P1162:S1162" ca="1">MMULT(P828:S828,$P$38:$S$41)</f>
        <v>1.6000000000000005</v>
      </c>
      <c r="Q1162">
        <f ca="1"/>
        <v>0.52086234784657204</v>
      </c>
      <c r="R1162">
        <f ca="1"/>
        <v>0</v>
      </c>
      <c r="S1162">
        <f ca="1"/>
        <v>1</v>
      </c>
      <c r="T1162">
        <f t="array" aca="1" ref="T1162:W1162" ca="1">MMULT(P1162:S1162,$T$38:$W$41)</f>
        <v>1.6000000000000005</v>
      </c>
      <c r="U1162">
        <f ca="1"/>
        <v>0.52086234784657204</v>
      </c>
      <c r="V1162">
        <f ca="1"/>
        <v>4.3</v>
      </c>
      <c r="W1162">
        <f ca="1"/>
        <v>1</v>
      </c>
      <c r="Y1162">
        <f t="array" aca="1" ref="Y1162:AB1162" ca="1">MMULT(T1162:W1162,$Y$38:$AB$41)</f>
        <v>3.3778108511532885</v>
      </c>
      <c r="Z1162">
        <f ca="1"/>
        <v>-1.6989199748900612</v>
      </c>
      <c r="AA1162">
        <f ca="1"/>
        <v>2.6505400125549694</v>
      </c>
      <c r="AB1162">
        <f ca="1"/>
        <v>1</v>
      </c>
      <c r="AC1162">
        <f t="shared" ca="1" si="200"/>
        <v>16.889054255766442</v>
      </c>
      <c r="AD1162">
        <f t="shared" ca="1" si="194"/>
        <v>-8.4945998744503051</v>
      </c>
      <c r="AE1162">
        <f t="shared" ca="1" si="195"/>
        <v>100</v>
      </c>
    </row>
    <row r="1163" spans="5:31" x14ac:dyDescent="0.15">
      <c r="E1163" s="41"/>
      <c r="F1163" s="42"/>
      <c r="G1163" s="43"/>
      <c r="P1163">
        <f t="array" aca="1" ref="P1163:S1163" ca="1">MMULT(P829:S829,$P$38:$S$41)</f>
        <v>1.4000000000000008</v>
      </c>
      <c r="Q1163">
        <f ca="1"/>
        <v>0.86727250936034794</v>
      </c>
      <c r="R1163">
        <f ca="1"/>
        <v>0</v>
      </c>
      <c r="S1163">
        <f ca="1"/>
        <v>1</v>
      </c>
      <c r="T1163">
        <f t="array" aca="1" ref="T1163:W1163" ca="1">MMULT(P1163:S1163,$T$38:$W$41)</f>
        <v>1.4000000000000008</v>
      </c>
      <c r="U1163">
        <f ca="1"/>
        <v>0.86727250936034794</v>
      </c>
      <c r="V1163">
        <f ca="1"/>
        <v>4.3</v>
      </c>
      <c r="W1163">
        <f ca="1"/>
        <v>1</v>
      </c>
      <c r="Y1163">
        <f t="array" aca="1" ref="Y1163:AB1163" ca="1">MMULT(T1163:W1163,$Y$38:$AB$41)</f>
        <v>3.2912083107748447</v>
      </c>
      <c r="Z1163">
        <f ca="1"/>
        <v>-1.3989199748900607</v>
      </c>
      <c r="AA1163">
        <f ca="1"/>
        <v>2.9005400125549694</v>
      </c>
      <c r="AB1163">
        <f ca="1"/>
        <v>1</v>
      </c>
      <c r="AC1163">
        <f t="shared" ca="1" si="200"/>
        <v>16.456041553874222</v>
      </c>
      <c r="AD1163">
        <f t="shared" ca="1" si="194"/>
        <v>-6.9945998744503033</v>
      </c>
      <c r="AE1163">
        <f t="shared" ca="1" si="195"/>
        <v>100</v>
      </c>
    </row>
    <row r="1164" spans="5:31" x14ac:dyDescent="0.15">
      <c r="E1164" s="41"/>
      <c r="F1164" s="42"/>
      <c r="G1164" s="43"/>
      <c r="P1164">
        <f t="array" aca="1" ref="P1164:S1164" ca="1">MMULT(P830:S830,$P$38:$S$41)</f>
        <v>1.2000000000000006</v>
      </c>
      <c r="Q1164">
        <f ca="1"/>
        <v>1.2136826708741231</v>
      </c>
      <c r="R1164">
        <f ca="1"/>
        <v>0</v>
      </c>
      <c r="S1164">
        <f ca="1"/>
        <v>1</v>
      </c>
      <c r="T1164">
        <f t="array" aca="1" ref="T1164:W1164" ca="1">MMULT(P1164:S1164,$T$38:$W$41)</f>
        <v>1.2000000000000006</v>
      </c>
      <c r="U1164">
        <f ca="1"/>
        <v>1.2136826708741231</v>
      </c>
      <c r="V1164">
        <f ca="1"/>
        <v>4.3</v>
      </c>
      <c r="W1164">
        <f ca="1"/>
        <v>1</v>
      </c>
      <c r="Y1164">
        <f t="array" aca="1" ref="Y1164:AB1164" ca="1">MMULT(T1164:W1164,$Y$38:$AB$41)</f>
        <v>3.2046057703964008</v>
      </c>
      <c r="Z1164">
        <f ca="1"/>
        <v>-1.0989199748900611</v>
      </c>
      <c r="AA1164">
        <f ca="1"/>
        <v>3.1505400125549694</v>
      </c>
      <c r="AB1164">
        <f ca="1"/>
        <v>1</v>
      </c>
      <c r="AC1164">
        <f t="shared" ca="1" si="200"/>
        <v>16.023028851982005</v>
      </c>
      <c r="AD1164">
        <f t="shared" ca="1" si="194"/>
        <v>-5.4945998744503051</v>
      </c>
      <c r="AE1164">
        <f t="shared" ca="1" si="195"/>
        <v>100</v>
      </c>
    </row>
    <row r="1165" spans="5:31" x14ac:dyDescent="0.15">
      <c r="E1165" s="41"/>
      <c r="F1165" s="42"/>
      <c r="G1165" s="43"/>
      <c r="P1165">
        <f t="array" aca="1" ref="P1165:S1165" ca="1">MMULT(P831:S831,$P$38:$S$41)</f>
        <v>1.0000000000000009</v>
      </c>
      <c r="Q1165">
        <f ca="1"/>
        <v>1.5600928323878991</v>
      </c>
      <c r="R1165">
        <f ca="1"/>
        <v>0</v>
      </c>
      <c r="S1165">
        <f ca="1"/>
        <v>1</v>
      </c>
      <c r="T1165">
        <f t="array" aca="1" ref="T1165:W1165" ca="1">MMULT(P1165:S1165,$T$38:$W$41)</f>
        <v>1.0000000000000009</v>
      </c>
      <c r="U1165">
        <f ca="1"/>
        <v>1.5600928323878991</v>
      </c>
      <c r="V1165">
        <f ca="1"/>
        <v>4.3</v>
      </c>
      <c r="W1165">
        <f ca="1"/>
        <v>1</v>
      </c>
      <c r="Y1165">
        <f t="array" aca="1" ref="Y1165:AB1165" ca="1">MMULT(T1165:W1165,$Y$38:$AB$41)</f>
        <v>3.1180032300179574</v>
      </c>
      <c r="Z1165">
        <f ca="1"/>
        <v>-0.79891997489006061</v>
      </c>
      <c r="AA1165">
        <f ca="1"/>
        <v>3.4005400125549694</v>
      </c>
      <c r="AB1165">
        <f ca="1"/>
        <v>1</v>
      </c>
      <c r="AC1165">
        <f t="shared" ca="1" si="200"/>
        <v>15.590016150089788</v>
      </c>
      <c r="AD1165">
        <f t="shared" ca="1" si="194"/>
        <v>-3.9945998744503033</v>
      </c>
      <c r="AE1165">
        <f t="shared" ca="1" si="195"/>
        <v>100</v>
      </c>
    </row>
    <row r="1166" spans="5:31" x14ac:dyDescent="0.15">
      <c r="E1166" s="41"/>
      <c r="F1166" s="42"/>
      <c r="G1166" s="43"/>
      <c r="T1166" t="e">
        <f t="array" ref="T1166:W1166">MMULT(P1166:S1166,$T$38:$W$41)</f>
        <v>#VALUE!</v>
      </c>
      <c r="U1166" t="e">
        <v>#VALUE!</v>
      </c>
      <c r="V1166" t="e">
        <v>#VALUE!</v>
      </c>
      <c r="W1166" t="e">
        <v>#VALUE!</v>
      </c>
      <c r="Y1166" t="e">
        <f t="array" ref="Y1166:AB1166">MMULT(T1166:W1166,$Y$38:$AB$41)</f>
        <v>#VALUE!</v>
      </c>
      <c r="Z1166" t="e">
        <v>#VALUE!</v>
      </c>
      <c r="AA1166" t="e">
        <v>#VALUE!</v>
      </c>
      <c r="AB1166" t="e">
        <v>#VALUE!</v>
      </c>
      <c r="AD1166" t="e">
        <f t="shared" si="194"/>
        <v>#VALUE!</v>
      </c>
      <c r="AE1166" t="e">
        <f t="shared" si="195"/>
        <v>#VALUE!</v>
      </c>
    </row>
    <row r="1167" spans="5:31" x14ac:dyDescent="0.15">
      <c r="E1167" s="41"/>
      <c r="F1167" s="42"/>
      <c r="G1167" s="43"/>
      <c r="T1167" t="e">
        <f t="array" ref="T1167:W1167">MMULT(P1167:S1167,$T$38:$W$41)</f>
        <v>#VALUE!</v>
      </c>
      <c r="U1167" t="e">
        <v>#VALUE!</v>
      </c>
      <c r="V1167" t="e">
        <v>#VALUE!</v>
      </c>
      <c r="W1167" t="e">
        <v>#VALUE!</v>
      </c>
      <c r="Y1167" t="e">
        <f t="array" ref="Y1167:AB1167">MMULT(T1167:W1167,$Y$38:$AB$41)</f>
        <v>#VALUE!</v>
      </c>
      <c r="Z1167" t="e">
        <v>#VALUE!</v>
      </c>
      <c r="AA1167" t="e">
        <v>#VALUE!</v>
      </c>
      <c r="AB1167" t="e">
        <v>#VALUE!</v>
      </c>
      <c r="AD1167" t="e">
        <f t="shared" si="194"/>
        <v>#VALUE!</v>
      </c>
      <c r="AE1167" t="e">
        <f t="shared" si="195"/>
        <v>#VALUE!</v>
      </c>
    </row>
    <row r="1168" spans="5:31" x14ac:dyDescent="0.15">
      <c r="E1168" s="41"/>
      <c r="F1168" s="42"/>
      <c r="G1168" s="43">
        <v>62</v>
      </c>
      <c r="P1168">
        <f t="array" aca="1" ref="P1168:S1168" ca="1">MMULT(P834:S834,$P$38:$S$41)</f>
        <v>1</v>
      </c>
      <c r="Q1168">
        <f ca="1"/>
        <v>1.5600928323878995</v>
      </c>
      <c r="R1168">
        <f ca="1"/>
        <v>0</v>
      </c>
      <c r="S1168">
        <f ca="1"/>
        <v>1</v>
      </c>
      <c r="T1168">
        <f t="array" aca="1" ref="T1168:W1168" ca="1">MMULT(P1168:S1168,$T$38:$W$41)</f>
        <v>1</v>
      </c>
      <c r="U1168">
        <f ca="1"/>
        <v>1.5600928323878995</v>
      </c>
      <c r="V1168">
        <f ca="1"/>
        <v>4.3</v>
      </c>
      <c r="W1168">
        <f ca="1"/>
        <v>1</v>
      </c>
      <c r="Y1168">
        <f t="array" aca="1" ref="Y1168:AB1168" ca="1">MMULT(T1168:W1168,$Y$38:$AB$41)</f>
        <v>3.1180032300179565</v>
      </c>
      <c r="Z1168">
        <f ca="1"/>
        <v>-0.79891997489006017</v>
      </c>
      <c r="AA1168">
        <f ca="1"/>
        <v>3.4005400125549703</v>
      </c>
      <c r="AB1168">
        <f ca="1"/>
        <v>1</v>
      </c>
      <c r="AC1168">
        <f ca="1">Y1168*$AD$40</f>
        <v>15.590016150089783</v>
      </c>
      <c r="AD1168">
        <f t="shared" ca="1" si="194"/>
        <v>-3.9945998744503006</v>
      </c>
      <c r="AE1168">
        <f t="shared" ca="1" si="195"/>
        <v>100</v>
      </c>
    </row>
    <row r="1169" spans="5:31" x14ac:dyDescent="0.15">
      <c r="E1169" s="41"/>
      <c r="F1169" s="42"/>
      <c r="G1169" s="43"/>
      <c r="P1169">
        <f t="array" aca="1" ref="P1169:S1169" ca="1">MMULT(P835:S835,$P$38:$S$41)</f>
        <v>0.60000000000000009</v>
      </c>
      <c r="Q1169">
        <f ca="1"/>
        <v>1.5600928323878995</v>
      </c>
      <c r="R1169">
        <f ca="1"/>
        <v>0</v>
      </c>
      <c r="S1169">
        <f ca="1"/>
        <v>1</v>
      </c>
      <c r="T1169">
        <f t="array" aca="1" ref="T1169:W1169" ca="1">MMULT(P1169:S1169,$T$38:$W$41)</f>
        <v>0.60000000000000009</v>
      </c>
      <c r="U1169">
        <f ca="1"/>
        <v>1.5600928323878995</v>
      </c>
      <c r="V1169">
        <f ca="1"/>
        <v>4.3</v>
      </c>
      <c r="W1169">
        <f ca="1"/>
        <v>1</v>
      </c>
      <c r="Y1169">
        <f t="array" aca="1" ref="Y1169:AB1169" ca="1">MMULT(T1169:W1169,$Y$38:$AB$41)</f>
        <v>2.7715930685041812</v>
      </c>
      <c r="Z1169">
        <f ca="1"/>
        <v>-0.79891997489006017</v>
      </c>
      <c r="AA1169">
        <f ca="1"/>
        <v>3.60054001255497</v>
      </c>
      <c r="AB1169">
        <f ca="1"/>
        <v>1</v>
      </c>
      <c r="AC1169">
        <f t="shared" ref="AC1169:AC1173" ca="1" si="201">Y1169*$AD$40</f>
        <v>13.857965342520906</v>
      </c>
      <c r="AD1169">
        <f t="shared" ca="1" si="194"/>
        <v>-3.9945998744503006</v>
      </c>
      <c r="AE1169">
        <f t="shared" ca="1" si="195"/>
        <v>100</v>
      </c>
    </row>
    <row r="1170" spans="5:31" x14ac:dyDescent="0.15">
      <c r="E1170" s="41"/>
      <c r="F1170" s="42"/>
      <c r="G1170" s="43"/>
      <c r="P1170">
        <f t="array" aca="1" ref="P1170:S1170" ca="1">MMULT(P836:S836,$P$38:$S$41)</f>
        <v>0.20000000000000007</v>
      </c>
      <c r="Q1170">
        <f ca="1"/>
        <v>1.5600928323878995</v>
      </c>
      <c r="R1170">
        <f ca="1"/>
        <v>0</v>
      </c>
      <c r="S1170">
        <f ca="1"/>
        <v>1</v>
      </c>
      <c r="T1170">
        <f t="array" aca="1" ref="T1170:W1170" ca="1">MMULT(P1170:S1170,$T$38:$W$41)</f>
        <v>0.20000000000000007</v>
      </c>
      <c r="U1170">
        <f ca="1"/>
        <v>1.5600928323878995</v>
      </c>
      <c r="V1170">
        <f ca="1"/>
        <v>4.3</v>
      </c>
      <c r="W1170">
        <f ca="1"/>
        <v>1</v>
      </c>
      <c r="Y1170">
        <f t="array" aca="1" ref="Y1170:AB1170" ca="1">MMULT(T1170:W1170,$Y$38:$AB$41)</f>
        <v>2.4251829069904054</v>
      </c>
      <c r="Z1170">
        <f ca="1"/>
        <v>-0.79891997489006017</v>
      </c>
      <c r="AA1170">
        <f ca="1"/>
        <v>3.8005400125549702</v>
      </c>
      <c r="AB1170">
        <f ca="1"/>
        <v>1</v>
      </c>
      <c r="AC1170">
        <f t="shared" ca="1" si="201"/>
        <v>12.125914534952027</v>
      </c>
      <c r="AD1170">
        <f t="shared" ca="1" si="194"/>
        <v>-3.9945998744503006</v>
      </c>
      <c r="AE1170">
        <f t="shared" ca="1" si="195"/>
        <v>100</v>
      </c>
    </row>
    <row r="1171" spans="5:31" x14ac:dyDescent="0.15">
      <c r="E1171" s="41"/>
      <c r="F1171" s="42"/>
      <c r="G1171" s="43"/>
      <c r="P1171">
        <f t="array" aca="1" ref="P1171:S1171" ca="1">MMULT(P837:S837,$P$38:$S$41)</f>
        <v>-0.19999999999999996</v>
      </c>
      <c r="Q1171">
        <f ca="1"/>
        <v>1.5600928323878995</v>
      </c>
      <c r="R1171">
        <f ca="1"/>
        <v>0</v>
      </c>
      <c r="S1171">
        <f ca="1"/>
        <v>1</v>
      </c>
      <c r="T1171">
        <f t="array" aca="1" ref="T1171:W1171" ca="1">MMULT(P1171:S1171,$T$38:$W$41)</f>
        <v>-0.19999999999999996</v>
      </c>
      <c r="U1171">
        <f ca="1"/>
        <v>1.5600928323878995</v>
      </c>
      <c r="V1171">
        <f ca="1"/>
        <v>4.3</v>
      </c>
      <c r="W1171">
        <f ca="1"/>
        <v>1</v>
      </c>
      <c r="Y1171">
        <f t="array" aca="1" ref="Y1171:AB1171" ca="1">MMULT(T1171:W1171,$Y$38:$AB$41)</f>
        <v>2.07877274547663</v>
      </c>
      <c r="Z1171">
        <f ca="1"/>
        <v>-0.79891997489006017</v>
      </c>
      <c r="AA1171">
        <f ca="1"/>
        <v>4.0005400125549704</v>
      </c>
      <c r="AB1171">
        <f ca="1"/>
        <v>1</v>
      </c>
      <c r="AC1171">
        <f t="shared" ca="1" si="201"/>
        <v>10.393863727383151</v>
      </c>
      <c r="AD1171">
        <f t="shared" ca="1" si="194"/>
        <v>-3.9945998744503006</v>
      </c>
      <c r="AE1171">
        <f t="shared" ca="1" si="195"/>
        <v>100</v>
      </c>
    </row>
    <row r="1172" spans="5:31" x14ac:dyDescent="0.15">
      <c r="E1172" s="41"/>
      <c r="F1172" s="42"/>
      <c r="G1172" s="43"/>
      <c r="P1172">
        <f t="array" aca="1" ref="P1172:S1172" ca="1">MMULT(P838:S838,$P$38:$S$41)</f>
        <v>-0.6</v>
      </c>
      <c r="Q1172">
        <f ca="1"/>
        <v>1.5600928323878995</v>
      </c>
      <c r="R1172">
        <f ca="1"/>
        <v>0</v>
      </c>
      <c r="S1172">
        <f ca="1"/>
        <v>1</v>
      </c>
      <c r="T1172">
        <f t="array" aca="1" ref="T1172:W1172" ca="1">MMULT(P1172:S1172,$T$38:$W$41)</f>
        <v>-0.6</v>
      </c>
      <c r="U1172">
        <f ca="1"/>
        <v>1.5600928323878995</v>
      </c>
      <c r="V1172">
        <f ca="1"/>
        <v>4.3</v>
      </c>
      <c r="W1172">
        <f ca="1"/>
        <v>1</v>
      </c>
      <c r="Y1172">
        <f t="array" aca="1" ref="Y1172:AB1172" ca="1">MMULT(T1172:W1172,$Y$38:$AB$41)</f>
        <v>1.7323625839628545</v>
      </c>
      <c r="Z1172">
        <f ca="1"/>
        <v>-0.79891997489006017</v>
      </c>
      <c r="AA1172">
        <f ca="1"/>
        <v>4.2005400125549697</v>
      </c>
      <c r="AB1172">
        <f ca="1"/>
        <v>1</v>
      </c>
      <c r="AC1172">
        <f t="shared" ca="1" si="201"/>
        <v>8.6618129198142721</v>
      </c>
      <c r="AD1172">
        <f t="shared" ca="1" si="194"/>
        <v>-3.9945998744503006</v>
      </c>
      <c r="AE1172">
        <f t="shared" ca="1" si="195"/>
        <v>100</v>
      </c>
    </row>
    <row r="1173" spans="5:31" x14ac:dyDescent="0.15">
      <c r="E1173" s="41"/>
      <c r="F1173" s="42"/>
      <c r="G1173" s="43"/>
      <c r="P1173">
        <f t="array" aca="1" ref="P1173:S1173" ca="1">MMULT(P839:S839,$P$38:$S$41)</f>
        <v>-0.99999999999999989</v>
      </c>
      <c r="Q1173">
        <f ca="1"/>
        <v>1.5600928323878995</v>
      </c>
      <c r="R1173">
        <f ca="1"/>
        <v>0</v>
      </c>
      <c r="S1173">
        <f ca="1"/>
        <v>1</v>
      </c>
      <c r="T1173">
        <f t="array" aca="1" ref="T1173:W1173" ca="1">MMULT(P1173:S1173,$T$38:$W$41)</f>
        <v>-0.99999999999999989</v>
      </c>
      <c r="U1173">
        <f ca="1"/>
        <v>1.5600928323878995</v>
      </c>
      <c r="V1173">
        <f ca="1"/>
        <v>4.3</v>
      </c>
      <c r="W1173">
        <f ca="1"/>
        <v>1</v>
      </c>
      <c r="Y1173">
        <f t="array" aca="1" ref="Y1173:AB1173" ca="1">MMULT(T1173:W1173,$Y$38:$AB$41)</f>
        <v>1.3859524224490791</v>
      </c>
      <c r="Z1173">
        <f ca="1"/>
        <v>-0.79891997489006017</v>
      </c>
      <c r="AA1173">
        <f ca="1"/>
        <v>4.4005400125549698</v>
      </c>
      <c r="AB1173">
        <f ca="1"/>
        <v>1</v>
      </c>
      <c r="AC1173">
        <f t="shared" ca="1" si="201"/>
        <v>6.9297621122453954</v>
      </c>
      <c r="AD1173">
        <f t="shared" ca="1" si="194"/>
        <v>-3.9945998744503006</v>
      </c>
      <c r="AE1173">
        <f t="shared" ca="1" si="195"/>
        <v>100</v>
      </c>
    </row>
    <row r="1174" spans="5:31" x14ac:dyDescent="0.15">
      <c r="E1174" s="41"/>
      <c r="F1174" s="42"/>
      <c r="G1174" s="43"/>
      <c r="T1174" t="e">
        <f t="array" ref="T1174:W1174">MMULT(P1174:S1174,$T$38:$W$41)</f>
        <v>#VALUE!</v>
      </c>
      <c r="U1174" t="e">
        <v>#VALUE!</v>
      </c>
      <c r="V1174" t="e">
        <v>#VALUE!</v>
      </c>
      <c r="W1174" t="e">
        <v>#VALUE!</v>
      </c>
      <c r="Y1174" t="e">
        <f t="array" ref="Y1174:AB1174">MMULT(T1174:W1174,$Y$38:$AB$41)</f>
        <v>#VALUE!</v>
      </c>
      <c r="Z1174" t="e">
        <v>#VALUE!</v>
      </c>
      <c r="AA1174" t="e">
        <v>#VALUE!</v>
      </c>
      <c r="AB1174" t="e">
        <v>#VALUE!</v>
      </c>
      <c r="AD1174" t="e">
        <f t="shared" si="194"/>
        <v>#VALUE!</v>
      </c>
      <c r="AE1174" t="e">
        <f t="shared" si="195"/>
        <v>#VALUE!</v>
      </c>
    </row>
    <row r="1175" spans="5:31" x14ac:dyDescent="0.15">
      <c r="E1175" s="41"/>
      <c r="F1175" s="42"/>
      <c r="G1175" s="43"/>
      <c r="P1175">
        <f t="array" aca="1" ref="P1175:S1175" ca="1">MMULT(P841:S841,$P$38:$S$41)</f>
        <v>-0.99999999999999956</v>
      </c>
      <c r="Q1175">
        <f ca="1"/>
        <v>1.5600928323878998</v>
      </c>
      <c r="R1175">
        <f ca="1"/>
        <v>0</v>
      </c>
      <c r="S1175">
        <f ca="1"/>
        <v>1</v>
      </c>
      <c r="T1175">
        <f t="array" aca="1" ref="T1175:W1175" ca="1">MMULT(P1175:S1175,$T$38:$W$41)</f>
        <v>-0.99999999999999956</v>
      </c>
      <c r="U1175">
        <f ca="1"/>
        <v>1.5600928323878998</v>
      </c>
      <c r="V1175">
        <f ca="1"/>
        <v>4.3</v>
      </c>
      <c r="W1175">
        <f ca="1"/>
        <v>1</v>
      </c>
      <c r="Y1175">
        <f t="array" aca="1" ref="Y1175:AB1175" ca="1">MMULT(T1175:W1175,$Y$38:$AB$41)</f>
        <v>1.3859524224490793</v>
      </c>
      <c r="Z1175">
        <f ca="1"/>
        <v>-0.79891997489005995</v>
      </c>
      <c r="AA1175">
        <f ca="1"/>
        <v>4.4005400125549698</v>
      </c>
      <c r="AB1175">
        <f ca="1"/>
        <v>1</v>
      </c>
      <c r="AC1175">
        <f ca="1">Y1175*$AD$40</f>
        <v>6.9297621122453972</v>
      </c>
      <c r="AD1175">
        <f t="shared" ca="1" si="194"/>
        <v>-3.9945998744502997</v>
      </c>
      <c r="AE1175">
        <f t="shared" ca="1" si="195"/>
        <v>100</v>
      </c>
    </row>
    <row r="1176" spans="5:31" x14ac:dyDescent="0.15">
      <c r="E1176" s="41"/>
      <c r="F1176" s="42"/>
      <c r="G1176" s="43"/>
      <c r="P1176">
        <f t="array" aca="1" ref="P1176:S1176" ca="1">MMULT(P842:S842,$P$38:$S$41)</f>
        <v>-1.1999999999999997</v>
      </c>
      <c r="Q1176">
        <f ca="1"/>
        <v>1.2136826708741242</v>
      </c>
      <c r="R1176">
        <f ca="1"/>
        <v>0</v>
      </c>
      <c r="S1176">
        <f ca="1"/>
        <v>1</v>
      </c>
      <c r="T1176">
        <f t="array" aca="1" ref="T1176:W1176" ca="1">MMULT(P1176:S1176,$T$38:$W$41)</f>
        <v>-1.1999999999999997</v>
      </c>
      <c r="U1176">
        <f ca="1"/>
        <v>1.2136826708741242</v>
      </c>
      <c r="V1176">
        <f ca="1"/>
        <v>4.3</v>
      </c>
      <c r="W1176">
        <f ca="1"/>
        <v>1</v>
      </c>
      <c r="Y1176">
        <f t="array" aca="1" ref="Y1176:AB1176" ca="1">MMULT(T1176:W1176,$Y$38:$AB$41)</f>
        <v>1.1261448013137476</v>
      </c>
      <c r="Z1176">
        <f ca="1"/>
        <v>-1.09891997489006</v>
      </c>
      <c r="AA1176">
        <f ca="1"/>
        <v>4.35054001255497</v>
      </c>
      <c r="AB1176">
        <f ca="1"/>
        <v>1</v>
      </c>
      <c r="AC1176">
        <f t="shared" ref="AC1176:AC1180" ca="1" si="202">Y1176*$AD$40</f>
        <v>5.6307240065687383</v>
      </c>
      <c r="AD1176">
        <f t="shared" ca="1" si="194"/>
        <v>-5.4945998744502997</v>
      </c>
      <c r="AE1176">
        <f t="shared" ca="1" si="195"/>
        <v>100</v>
      </c>
    </row>
    <row r="1177" spans="5:31" x14ac:dyDescent="0.15">
      <c r="E1177" s="41"/>
      <c r="F1177" s="42"/>
      <c r="G1177" s="43"/>
      <c r="P1177">
        <f t="array" aca="1" ref="P1177:S1177" ca="1">MMULT(P843:S843,$P$38:$S$41)</f>
        <v>-1.3999999999999997</v>
      </c>
      <c r="Q1177">
        <f ca="1"/>
        <v>0.86727250936034883</v>
      </c>
      <c r="R1177">
        <f ca="1"/>
        <v>0</v>
      </c>
      <c r="S1177">
        <f ca="1"/>
        <v>1</v>
      </c>
      <c r="T1177">
        <f t="array" aca="1" ref="T1177:W1177" ca="1">MMULT(P1177:S1177,$T$38:$W$41)</f>
        <v>-1.3999999999999997</v>
      </c>
      <c r="U1177">
        <f ca="1"/>
        <v>0.86727250936034883</v>
      </c>
      <c r="V1177">
        <f ca="1"/>
        <v>4.3</v>
      </c>
      <c r="W1177">
        <f ca="1"/>
        <v>1</v>
      </c>
      <c r="Y1177">
        <f t="array" aca="1" ref="Y1177:AB1177" ca="1">MMULT(T1177:W1177,$Y$38:$AB$41)</f>
        <v>0.8663371801784161</v>
      </c>
      <c r="Z1177">
        <f ca="1"/>
        <v>-1.39891997489006</v>
      </c>
      <c r="AA1177">
        <f ca="1"/>
        <v>4.3005400125549702</v>
      </c>
      <c r="AB1177">
        <f ca="1"/>
        <v>1</v>
      </c>
      <c r="AC1177">
        <f t="shared" ca="1" si="202"/>
        <v>4.3316859008920803</v>
      </c>
      <c r="AD1177">
        <f t="shared" ca="1" si="194"/>
        <v>-6.9945998744502997</v>
      </c>
      <c r="AE1177">
        <f t="shared" ca="1" si="195"/>
        <v>100</v>
      </c>
    </row>
    <row r="1178" spans="5:31" x14ac:dyDescent="0.15">
      <c r="E1178" s="41"/>
      <c r="F1178" s="42"/>
      <c r="G1178" s="43"/>
      <c r="P1178">
        <f t="array" aca="1" ref="P1178:S1178" ca="1">MMULT(P844:S844,$P$38:$S$41)</f>
        <v>-1.5999999999999999</v>
      </c>
      <c r="Q1178">
        <f ca="1"/>
        <v>0.52086234784657348</v>
      </c>
      <c r="R1178">
        <f ca="1"/>
        <v>0</v>
      </c>
      <c r="S1178">
        <f ca="1"/>
        <v>1</v>
      </c>
      <c r="T1178">
        <f t="array" aca="1" ref="T1178:W1178" ca="1">MMULT(P1178:S1178,$T$38:$W$41)</f>
        <v>-1.5999999999999999</v>
      </c>
      <c r="U1178">
        <f ca="1"/>
        <v>0.52086234784657348</v>
      </c>
      <c r="V1178">
        <f ca="1"/>
        <v>4.3</v>
      </c>
      <c r="W1178">
        <f ca="1"/>
        <v>1</v>
      </c>
      <c r="Y1178">
        <f t="array" aca="1" ref="Y1178:AB1178" ca="1">MMULT(T1178:W1178,$Y$38:$AB$41)</f>
        <v>0.60652955904308437</v>
      </c>
      <c r="Z1178">
        <f ca="1"/>
        <v>-1.6989199748900599</v>
      </c>
      <c r="AA1178">
        <f ca="1"/>
        <v>4.2505400125549704</v>
      </c>
      <c r="AB1178">
        <f ca="1"/>
        <v>1</v>
      </c>
      <c r="AC1178">
        <f t="shared" ca="1" si="202"/>
        <v>3.0326477952154218</v>
      </c>
      <c r="AD1178">
        <f t="shared" ca="1" si="194"/>
        <v>-8.4945998744502997</v>
      </c>
      <c r="AE1178">
        <f t="shared" ca="1" si="195"/>
        <v>100</v>
      </c>
    </row>
    <row r="1179" spans="5:31" x14ac:dyDescent="0.15">
      <c r="E1179" s="41"/>
      <c r="F1179" s="42"/>
      <c r="G1179" s="43"/>
      <c r="P1179">
        <f t="array" aca="1" ref="P1179:S1179" ca="1">MMULT(P845:S845,$P$38:$S$41)</f>
        <v>-1.7999999999999998</v>
      </c>
      <c r="Q1179">
        <f ca="1"/>
        <v>0.17445218633279802</v>
      </c>
      <c r="R1179">
        <f ca="1"/>
        <v>0</v>
      </c>
      <c r="S1179">
        <f ca="1"/>
        <v>1</v>
      </c>
      <c r="T1179">
        <f t="array" aca="1" ref="T1179:W1179" ca="1">MMULT(P1179:S1179,$T$38:$W$41)</f>
        <v>-1.7999999999999998</v>
      </c>
      <c r="U1179">
        <f ca="1"/>
        <v>0.17445218633279802</v>
      </c>
      <c r="V1179">
        <f ca="1"/>
        <v>4.3</v>
      </c>
      <c r="W1179">
        <f ca="1"/>
        <v>1</v>
      </c>
      <c r="Y1179">
        <f t="array" aca="1" ref="Y1179:AB1179" ca="1">MMULT(T1179:W1179,$Y$38:$AB$41)</f>
        <v>0.34672193790775285</v>
      </c>
      <c r="Z1179">
        <f ca="1"/>
        <v>-1.9989199748900599</v>
      </c>
      <c r="AA1179">
        <f ca="1"/>
        <v>4.2005400125549706</v>
      </c>
      <c r="AB1179">
        <f ca="1"/>
        <v>1</v>
      </c>
      <c r="AC1179">
        <f t="shared" ca="1" si="202"/>
        <v>1.7336096895387643</v>
      </c>
      <c r="AD1179">
        <f t="shared" ca="1" si="194"/>
        <v>-9.9945998744502997</v>
      </c>
      <c r="AE1179">
        <f t="shared" ca="1" si="195"/>
        <v>100</v>
      </c>
    </row>
    <row r="1180" spans="5:31" x14ac:dyDescent="0.15">
      <c r="E1180" s="41"/>
      <c r="F1180" s="42"/>
      <c r="G1180" s="43"/>
      <c r="P1180">
        <f t="array" aca="1" ref="P1180:S1180" ca="1">MMULT(P846:S846,$P$38:$S$41)</f>
        <v>-2</v>
      </c>
      <c r="Q1180">
        <f ca="1"/>
        <v>-0.17195797518097733</v>
      </c>
      <c r="R1180">
        <f ca="1"/>
        <v>0</v>
      </c>
      <c r="S1180">
        <f ca="1"/>
        <v>1</v>
      </c>
      <c r="T1180">
        <f t="array" aca="1" ref="T1180:W1180" ca="1">MMULT(P1180:S1180,$T$38:$W$41)</f>
        <v>-2</v>
      </c>
      <c r="U1180">
        <f ca="1"/>
        <v>-0.17195797518097733</v>
      </c>
      <c r="V1180">
        <f ca="1"/>
        <v>4.3</v>
      </c>
      <c r="W1180">
        <f ca="1"/>
        <v>1</v>
      </c>
      <c r="Y1180">
        <f t="array" aca="1" ref="Y1180:AB1180" ca="1">MMULT(T1180:W1180,$Y$38:$AB$41)</f>
        <v>8.6914316772421119E-2</v>
      </c>
      <c r="Z1180">
        <f ca="1"/>
        <v>-2.2989199748900599</v>
      </c>
      <c r="AA1180">
        <f ca="1"/>
        <v>4.1505400125549698</v>
      </c>
      <c r="AB1180">
        <f ca="1"/>
        <v>1</v>
      </c>
      <c r="AC1180">
        <f t="shared" ca="1" si="202"/>
        <v>0.43457158386210559</v>
      </c>
      <c r="AD1180">
        <f t="shared" ca="1" si="194"/>
        <v>-11.4945998744503</v>
      </c>
      <c r="AE1180">
        <f t="shared" ca="1" si="195"/>
        <v>100</v>
      </c>
    </row>
    <row r="1181" spans="5:31" x14ac:dyDescent="0.15">
      <c r="E1181" s="41"/>
      <c r="F1181" s="42"/>
      <c r="G1181" s="43"/>
      <c r="T1181" t="e">
        <f t="array" ref="T1181:W1181">MMULT(P1181:S1181,$T$38:$W$41)</f>
        <v>#VALUE!</v>
      </c>
      <c r="U1181" t="e">
        <v>#VALUE!</v>
      </c>
      <c r="V1181" t="e">
        <v>#VALUE!</v>
      </c>
      <c r="W1181" t="e">
        <v>#VALUE!</v>
      </c>
      <c r="Y1181" t="e">
        <f t="array" ref="Y1181:AB1181">MMULT(T1181:W1181,$Y$38:$AB$41)</f>
        <v>#VALUE!</v>
      </c>
      <c r="Z1181" t="e">
        <v>#VALUE!</v>
      </c>
      <c r="AA1181" t="e">
        <v>#VALUE!</v>
      </c>
      <c r="AB1181" t="e">
        <v>#VALUE!</v>
      </c>
      <c r="AD1181" t="e">
        <f t="shared" si="194"/>
        <v>#VALUE!</v>
      </c>
      <c r="AE1181" t="e">
        <f t="shared" si="195"/>
        <v>#VALUE!</v>
      </c>
    </row>
    <row r="1182" spans="5:31" x14ac:dyDescent="0.15">
      <c r="E1182" s="41"/>
      <c r="F1182" s="42"/>
      <c r="G1182" s="43"/>
      <c r="P1182">
        <f t="array" aca="1" ref="P1182:S1182" ca="1">MMULT(P848:S848,$P$38:$S$41)</f>
        <v>-2</v>
      </c>
      <c r="Q1182">
        <f ca="1"/>
        <v>-0.17195797518097689</v>
      </c>
      <c r="R1182">
        <f ca="1"/>
        <v>0</v>
      </c>
      <c r="S1182">
        <f ca="1"/>
        <v>1</v>
      </c>
      <c r="T1182">
        <f t="array" aca="1" ref="T1182:W1182" ca="1">MMULT(P1182:S1182,$T$38:$W$41)</f>
        <v>-2</v>
      </c>
      <c r="U1182">
        <f ca="1"/>
        <v>-0.17195797518097689</v>
      </c>
      <c r="V1182">
        <f ca="1"/>
        <v>4.3</v>
      </c>
      <c r="W1182">
        <f ca="1"/>
        <v>1</v>
      </c>
      <c r="Y1182">
        <f t="array" aca="1" ref="Y1182:AB1182" ca="1">MMULT(T1182:W1182,$Y$38:$AB$41)</f>
        <v>8.6914316772421341E-2</v>
      </c>
      <c r="Z1182">
        <f ca="1"/>
        <v>-2.2989199748900595</v>
      </c>
      <c r="AA1182">
        <f ca="1"/>
        <v>4.1505400125549707</v>
      </c>
      <c r="AB1182">
        <f ca="1"/>
        <v>1</v>
      </c>
      <c r="AC1182">
        <f ca="1">Y1182*$AD$40</f>
        <v>0.4345715838621067</v>
      </c>
      <c r="AD1182">
        <f t="shared" ca="1" si="194"/>
        <v>-11.494599874450298</v>
      </c>
      <c r="AE1182">
        <f t="shared" ca="1" si="195"/>
        <v>100</v>
      </c>
    </row>
    <row r="1183" spans="5:31" x14ac:dyDescent="0.15">
      <c r="E1183" s="41"/>
      <c r="F1183" s="42"/>
      <c r="G1183" s="43"/>
      <c r="P1183">
        <f t="array" aca="1" ref="P1183:S1183" ca="1">MMULT(P849:S849,$P$38:$S$41)</f>
        <v>-1.7999999999999998</v>
      </c>
      <c r="Q1183">
        <f ca="1"/>
        <v>-0.51836813669475257</v>
      </c>
      <c r="R1183">
        <f ca="1"/>
        <v>0</v>
      </c>
      <c r="S1183">
        <f ca="1"/>
        <v>1</v>
      </c>
      <c r="T1183">
        <f t="array" aca="1" ref="T1183:W1183" ca="1">MMULT(P1183:S1183,$T$38:$W$41)</f>
        <v>-1.7999999999999998</v>
      </c>
      <c r="U1183">
        <f ca="1"/>
        <v>-0.51836813669475257</v>
      </c>
      <c r="V1183">
        <f ca="1"/>
        <v>4.3</v>
      </c>
      <c r="W1183">
        <f ca="1"/>
        <v>1</v>
      </c>
      <c r="Y1183">
        <f t="array" aca="1" ref="Y1183:AB1183" ca="1">MMULT(T1183:W1183,$Y$38:$AB$41)</f>
        <v>0.1735168571508654</v>
      </c>
      <c r="Z1183">
        <f ca="1"/>
        <v>-2.5989199748900598</v>
      </c>
      <c r="AA1183">
        <f ca="1"/>
        <v>3.9005400125549703</v>
      </c>
      <c r="AB1183">
        <f ca="1"/>
        <v>1</v>
      </c>
      <c r="AC1183">
        <f t="shared" ref="AC1183:AC1187" ca="1" si="203">Y1183*$AD$40</f>
        <v>0.867584285754327</v>
      </c>
      <c r="AD1183">
        <f t="shared" ca="1" si="194"/>
        <v>-12.994599874450298</v>
      </c>
      <c r="AE1183">
        <f t="shared" ca="1" si="195"/>
        <v>100</v>
      </c>
    </row>
    <row r="1184" spans="5:31" x14ac:dyDescent="0.15">
      <c r="E1184" s="41"/>
      <c r="F1184" s="42"/>
      <c r="G1184" s="43"/>
      <c r="P1184">
        <f t="array" aca="1" ref="P1184:S1184" ca="1">MMULT(P850:S850,$P$38:$S$41)</f>
        <v>-1.6</v>
      </c>
      <c r="Q1184">
        <f ca="1"/>
        <v>-0.86477829820852792</v>
      </c>
      <c r="R1184">
        <f ca="1"/>
        <v>0</v>
      </c>
      <c r="S1184">
        <f ca="1"/>
        <v>1</v>
      </c>
      <c r="T1184">
        <f t="array" aca="1" ref="T1184:W1184" ca="1">MMULT(P1184:S1184,$T$38:$W$41)</f>
        <v>-1.6</v>
      </c>
      <c r="U1184">
        <f ca="1"/>
        <v>-0.86477829820852792</v>
      </c>
      <c r="V1184">
        <f ca="1"/>
        <v>4.3</v>
      </c>
      <c r="W1184">
        <f ca="1"/>
        <v>1</v>
      </c>
      <c r="Y1184">
        <f t="array" aca="1" ref="Y1184:AB1184" ca="1">MMULT(T1184:W1184,$Y$38:$AB$41)</f>
        <v>0.26011939752930902</v>
      </c>
      <c r="Z1184">
        <f ca="1"/>
        <v>-2.8989199748900596</v>
      </c>
      <c r="AA1184">
        <f ca="1"/>
        <v>3.6505400125549703</v>
      </c>
      <c r="AB1184">
        <f ca="1"/>
        <v>1</v>
      </c>
      <c r="AC1184">
        <f t="shared" ca="1" si="203"/>
        <v>1.3005969876465451</v>
      </c>
      <c r="AD1184">
        <f t="shared" ca="1" si="194"/>
        <v>-14.494599874450298</v>
      </c>
      <c r="AE1184">
        <f t="shared" ca="1" si="195"/>
        <v>100</v>
      </c>
    </row>
    <row r="1185" spans="5:31" x14ac:dyDescent="0.15">
      <c r="E1185" s="41"/>
      <c r="F1185" s="42"/>
      <c r="G1185" s="43"/>
      <c r="P1185">
        <f t="array" aca="1" ref="P1185:S1185" ca="1">MMULT(P851:S851,$P$38:$S$41)</f>
        <v>-1.4000000000000004</v>
      </c>
      <c r="Q1185">
        <f ca="1"/>
        <v>-1.2111884597223037</v>
      </c>
      <c r="R1185">
        <f ca="1"/>
        <v>0</v>
      </c>
      <c r="S1185">
        <f ca="1"/>
        <v>1</v>
      </c>
      <c r="T1185">
        <f t="array" aca="1" ref="T1185:W1185" ca="1">MMULT(P1185:S1185,$T$38:$W$41)</f>
        <v>-1.4000000000000004</v>
      </c>
      <c r="U1185">
        <f ca="1"/>
        <v>-1.2111884597223037</v>
      </c>
      <c r="V1185">
        <f ca="1"/>
        <v>4.3</v>
      </c>
      <c r="W1185">
        <f ca="1"/>
        <v>1</v>
      </c>
      <c r="Y1185">
        <f t="array" aca="1" ref="Y1185:AB1185" ca="1">MMULT(T1185:W1185,$Y$38:$AB$41)</f>
        <v>0.34672193790775263</v>
      </c>
      <c r="Z1185">
        <f ca="1"/>
        <v>-3.1989199748900599</v>
      </c>
      <c r="AA1185">
        <f ca="1"/>
        <v>3.4005400125549703</v>
      </c>
      <c r="AB1185">
        <f ca="1"/>
        <v>1</v>
      </c>
      <c r="AC1185">
        <f t="shared" ca="1" si="203"/>
        <v>1.7336096895387632</v>
      </c>
      <c r="AD1185">
        <f t="shared" ca="1" si="194"/>
        <v>-15.9945998744503</v>
      </c>
      <c r="AE1185">
        <f t="shared" ca="1" si="195"/>
        <v>100</v>
      </c>
    </row>
    <row r="1186" spans="5:31" x14ac:dyDescent="0.15">
      <c r="E1186" s="41"/>
      <c r="F1186" s="42"/>
      <c r="G1186" s="43"/>
      <c r="P1186">
        <f t="array" aca="1" ref="P1186:S1186" ca="1">MMULT(P852:S852,$P$38:$S$41)</f>
        <v>-1.2000000000000002</v>
      </c>
      <c r="Q1186">
        <f ca="1"/>
        <v>-1.5575986212360791</v>
      </c>
      <c r="R1186">
        <f ca="1"/>
        <v>0</v>
      </c>
      <c r="S1186">
        <f ca="1"/>
        <v>1</v>
      </c>
      <c r="T1186">
        <f t="array" aca="1" ref="T1186:W1186" ca="1">MMULT(P1186:S1186,$T$38:$W$41)</f>
        <v>-1.2000000000000002</v>
      </c>
      <c r="U1186">
        <f ca="1"/>
        <v>-1.5575986212360791</v>
      </c>
      <c r="V1186">
        <f ca="1"/>
        <v>4.3</v>
      </c>
      <c r="W1186">
        <f ca="1"/>
        <v>1</v>
      </c>
      <c r="Y1186">
        <f t="array" aca="1" ref="Y1186:AB1186" ca="1">MMULT(T1186:W1186,$Y$38:$AB$41)</f>
        <v>0.43332447828619691</v>
      </c>
      <c r="Z1186">
        <f ca="1"/>
        <v>-3.4989199748900601</v>
      </c>
      <c r="AA1186">
        <f ca="1"/>
        <v>3.1505400125549703</v>
      </c>
      <c r="AB1186">
        <f ca="1"/>
        <v>1</v>
      </c>
      <c r="AC1186">
        <f t="shared" ca="1" si="203"/>
        <v>2.1666223914309848</v>
      </c>
      <c r="AD1186">
        <f t="shared" ca="1" si="194"/>
        <v>-17.494599874450302</v>
      </c>
      <c r="AE1186">
        <f t="shared" ca="1" si="195"/>
        <v>100</v>
      </c>
    </row>
    <row r="1187" spans="5:31" x14ac:dyDescent="0.15">
      <c r="E1187" s="41"/>
      <c r="F1187" s="42"/>
      <c r="G1187" s="43"/>
      <c r="P1187">
        <f t="array" aca="1" ref="P1187:S1187" ca="1">MMULT(P853:S853,$P$38:$S$41)</f>
        <v>-1.0000000000000004</v>
      </c>
      <c r="Q1187">
        <f ca="1"/>
        <v>-1.9040087827498549</v>
      </c>
      <c r="R1187">
        <f ca="1"/>
        <v>0</v>
      </c>
      <c r="S1187">
        <f ca="1"/>
        <v>1</v>
      </c>
      <c r="T1187">
        <f t="array" aca="1" ref="T1187:W1187" ca="1">MMULT(P1187:S1187,$T$38:$W$41)</f>
        <v>-1.0000000000000004</v>
      </c>
      <c r="U1187">
        <f ca="1"/>
        <v>-1.9040087827498549</v>
      </c>
      <c r="V1187">
        <f ca="1"/>
        <v>4.3</v>
      </c>
      <c r="W1187">
        <f ca="1"/>
        <v>1</v>
      </c>
      <c r="Y1187">
        <f t="array" aca="1" ref="Y1187:AB1187" ca="1">MMULT(T1187:W1187,$Y$38:$AB$41)</f>
        <v>0.51992701866464031</v>
      </c>
      <c r="Z1187">
        <f ca="1"/>
        <v>-3.7989199748900599</v>
      </c>
      <c r="AA1187">
        <f ca="1"/>
        <v>2.9005400125549707</v>
      </c>
      <c r="AB1187">
        <f ca="1"/>
        <v>1</v>
      </c>
      <c r="AC1187">
        <f t="shared" ca="1" si="203"/>
        <v>2.5996350933232018</v>
      </c>
      <c r="AD1187">
        <f t="shared" ca="1" si="194"/>
        <v>-18.994599874450302</v>
      </c>
      <c r="AE1187">
        <f t="shared" ca="1" si="195"/>
        <v>100</v>
      </c>
    </row>
    <row r="1188" spans="5:31" x14ac:dyDescent="0.15">
      <c r="E1188" s="41"/>
      <c r="F1188" s="42"/>
      <c r="G1188" s="43"/>
      <c r="T1188" t="e">
        <f t="array" ref="T1188:W1188">MMULT(P1188:S1188,$T$38:$W$41)</f>
        <v>#VALUE!</v>
      </c>
      <c r="U1188" t="e">
        <v>#VALUE!</v>
      </c>
      <c r="V1188" t="e">
        <v>#VALUE!</v>
      </c>
      <c r="W1188" t="e">
        <v>#VALUE!</v>
      </c>
      <c r="Y1188" t="e">
        <f t="array" ref="Y1188:AB1188">MMULT(T1188:W1188,$Y$38:$AB$41)</f>
        <v>#VALUE!</v>
      </c>
      <c r="Z1188" t="e">
        <v>#VALUE!</v>
      </c>
      <c r="AA1188" t="e">
        <v>#VALUE!</v>
      </c>
      <c r="AB1188" t="e">
        <v>#VALUE!</v>
      </c>
      <c r="AD1188" t="e">
        <f t="shared" si="194"/>
        <v>#VALUE!</v>
      </c>
      <c r="AE1188" t="e">
        <f t="shared" si="195"/>
        <v>#VALUE!</v>
      </c>
    </row>
    <row r="1189" spans="5:31" x14ac:dyDescent="0.15">
      <c r="E1189" s="41"/>
      <c r="F1189" s="42"/>
      <c r="G1189" s="43"/>
      <c r="P1189">
        <f t="array" aca="1" ref="P1189:S1189" ca="1">MMULT(P855:S855,$P$38:$S$41)</f>
        <v>-1.0000000000000009</v>
      </c>
      <c r="Q1189">
        <f ca="1"/>
        <v>-1.9040087827498544</v>
      </c>
      <c r="R1189">
        <f ca="1"/>
        <v>0</v>
      </c>
      <c r="S1189">
        <f ca="1"/>
        <v>1</v>
      </c>
      <c r="T1189">
        <f t="array" aca="1" ref="T1189:W1189" ca="1">MMULT(P1189:S1189,$T$38:$W$41)</f>
        <v>-1.0000000000000009</v>
      </c>
      <c r="U1189">
        <f ca="1"/>
        <v>-1.9040087827498544</v>
      </c>
      <c r="V1189">
        <f ca="1"/>
        <v>4.3</v>
      </c>
      <c r="W1189">
        <f ca="1"/>
        <v>1</v>
      </c>
      <c r="Y1189">
        <f t="array" aca="1" ref="Y1189:AB1189" ca="1">MMULT(T1189:W1189,$Y$38:$AB$41)</f>
        <v>0.51992701866463986</v>
      </c>
      <c r="Z1189">
        <f ca="1"/>
        <v>-3.7989199748900599</v>
      </c>
      <c r="AA1189">
        <f ca="1"/>
        <v>2.9005400125549707</v>
      </c>
      <c r="AB1189">
        <f ca="1"/>
        <v>1</v>
      </c>
      <c r="AC1189">
        <f ca="1">Y1189*$AD$40</f>
        <v>2.5996350933231991</v>
      </c>
      <c r="AD1189">
        <f t="shared" ca="1" si="194"/>
        <v>-18.994599874450302</v>
      </c>
      <c r="AE1189">
        <f t="shared" ca="1" si="195"/>
        <v>100</v>
      </c>
    </row>
    <row r="1190" spans="5:31" x14ac:dyDescent="0.15">
      <c r="E1190" s="41"/>
      <c r="F1190" s="42"/>
      <c r="G1190" s="43"/>
      <c r="P1190">
        <f t="array" aca="1" ref="P1190:S1190" ca="1">MMULT(P856:S856,$P$38:$S$41)</f>
        <v>-0.60000000000000064</v>
      </c>
      <c r="Q1190">
        <f ca="1"/>
        <v>-1.9040087827498544</v>
      </c>
      <c r="R1190">
        <f ca="1"/>
        <v>0</v>
      </c>
      <c r="S1190">
        <f ca="1"/>
        <v>1</v>
      </c>
      <c r="T1190">
        <f t="array" aca="1" ref="T1190:W1190" ca="1">MMULT(P1190:S1190,$T$38:$W$41)</f>
        <v>-0.60000000000000064</v>
      </c>
      <c r="U1190">
        <f ca="1"/>
        <v>-1.9040087827498544</v>
      </c>
      <c r="V1190">
        <f ca="1"/>
        <v>4.3</v>
      </c>
      <c r="W1190">
        <f ca="1"/>
        <v>1</v>
      </c>
      <c r="Y1190">
        <f t="array" aca="1" ref="Y1190:AB1190" ca="1">MMULT(T1190:W1190,$Y$38:$AB$41)</f>
        <v>0.86633718017841566</v>
      </c>
      <c r="Z1190">
        <f ca="1"/>
        <v>-3.7989199748900599</v>
      </c>
      <c r="AA1190">
        <f ca="1"/>
        <v>2.7005400125549706</v>
      </c>
      <c r="AB1190">
        <f ca="1"/>
        <v>1</v>
      </c>
      <c r="AC1190">
        <f t="shared" ref="AC1190:AC1194" ca="1" si="204">Y1190*$AD$40</f>
        <v>4.3316859008920785</v>
      </c>
      <c r="AD1190">
        <f t="shared" ca="1" si="194"/>
        <v>-18.994599874450302</v>
      </c>
      <c r="AE1190">
        <f t="shared" ca="1" si="195"/>
        <v>100</v>
      </c>
    </row>
    <row r="1191" spans="5:31" x14ac:dyDescent="0.15">
      <c r="E1191" s="41"/>
      <c r="F1191" s="42"/>
      <c r="G1191" s="43"/>
      <c r="P1191">
        <f t="array" aca="1" ref="P1191:S1191" ca="1">MMULT(P857:S857,$P$38:$S$41)</f>
        <v>-0.20000000000000084</v>
      </c>
      <c r="Q1191">
        <f ca="1"/>
        <v>-1.9040087827498549</v>
      </c>
      <c r="R1191">
        <f ca="1"/>
        <v>0</v>
      </c>
      <c r="S1191">
        <f ca="1"/>
        <v>1</v>
      </c>
      <c r="T1191">
        <f t="array" aca="1" ref="T1191:W1191" ca="1">MMULT(P1191:S1191,$T$38:$W$41)</f>
        <v>-0.20000000000000084</v>
      </c>
      <c r="U1191">
        <f ca="1"/>
        <v>-1.9040087827498549</v>
      </c>
      <c r="V1191">
        <f ca="1"/>
        <v>4.3</v>
      </c>
      <c r="W1191">
        <f ca="1"/>
        <v>1</v>
      </c>
      <c r="Y1191">
        <f t="array" aca="1" ref="Y1191:AB1191" ca="1">MMULT(T1191:W1191,$Y$38:$AB$41)</f>
        <v>1.2127473416921908</v>
      </c>
      <c r="Z1191">
        <f ca="1"/>
        <v>-3.7989199748900599</v>
      </c>
      <c r="AA1191">
        <f ca="1"/>
        <v>2.5005400125549708</v>
      </c>
      <c r="AB1191">
        <f ca="1"/>
        <v>1</v>
      </c>
      <c r="AC1191">
        <f t="shared" ca="1" si="204"/>
        <v>6.0637367084609544</v>
      </c>
      <c r="AD1191">
        <f t="shared" ca="1" si="194"/>
        <v>-18.994599874450302</v>
      </c>
      <c r="AE1191">
        <f t="shared" ca="1" si="195"/>
        <v>100</v>
      </c>
    </row>
    <row r="1192" spans="5:31" x14ac:dyDescent="0.15">
      <c r="E1192" s="41"/>
      <c r="F1192" s="42"/>
      <c r="G1192" s="43"/>
      <c r="P1192">
        <f t="array" aca="1" ref="P1192:S1192" ca="1">MMULT(P858:S858,$P$38:$S$41)</f>
        <v>0.19999999999999929</v>
      </c>
      <c r="Q1192">
        <f ca="1"/>
        <v>-1.9040087827498553</v>
      </c>
      <c r="R1192">
        <f ca="1"/>
        <v>0</v>
      </c>
      <c r="S1192">
        <f ca="1"/>
        <v>1</v>
      </c>
      <c r="T1192">
        <f t="array" aca="1" ref="T1192:W1192" ca="1">MMULT(P1192:S1192,$T$38:$W$41)</f>
        <v>0.19999999999999929</v>
      </c>
      <c r="U1192">
        <f ca="1"/>
        <v>-1.9040087827498553</v>
      </c>
      <c r="V1192">
        <f ca="1"/>
        <v>4.3</v>
      </c>
      <c r="W1192">
        <f ca="1"/>
        <v>1</v>
      </c>
      <c r="Y1192">
        <f t="array" aca="1" ref="Y1192:AB1192" ca="1">MMULT(T1192:W1192,$Y$38:$AB$41)</f>
        <v>1.5591575032059664</v>
      </c>
      <c r="Z1192">
        <f ca="1"/>
        <v>-3.7989199748900608</v>
      </c>
      <c r="AA1192">
        <f ca="1"/>
        <v>2.3005400125549702</v>
      </c>
      <c r="AB1192">
        <f ca="1"/>
        <v>1</v>
      </c>
      <c r="AC1192">
        <f t="shared" ca="1" si="204"/>
        <v>7.795787516029832</v>
      </c>
      <c r="AD1192">
        <f t="shared" ca="1" si="194"/>
        <v>-18.994599874450305</v>
      </c>
      <c r="AE1192">
        <f t="shared" ca="1" si="195"/>
        <v>100</v>
      </c>
    </row>
    <row r="1193" spans="5:31" x14ac:dyDescent="0.15">
      <c r="E1193" s="41"/>
      <c r="F1193" s="42"/>
      <c r="G1193" s="43"/>
      <c r="P1193">
        <f t="array" aca="1" ref="P1193:S1193" ca="1">MMULT(P859:S859,$P$38:$S$41)</f>
        <v>0.5999999999999992</v>
      </c>
      <c r="Q1193">
        <f ca="1"/>
        <v>-1.9040087827498549</v>
      </c>
      <c r="R1193">
        <f ca="1"/>
        <v>0</v>
      </c>
      <c r="S1193">
        <f ca="1"/>
        <v>1</v>
      </c>
      <c r="T1193">
        <f t="array" aca="1" ref="T1193:W1193" ca="1">MMULT(P1193:S1193,$T$38:$W$41)</f>
        <v>0.5999999999999992</v>
      </c>
      <c r="U1193">
        <f ca="1"/>
        <v>-1.9040087827498549</v>
      </c>
      <c r="V1193">
        <f ca="1"/>
        <v>4.3</v>
      </c>
      <c r="W1193">
        <f ca="1"/>
        <v>1</v>
      </c>
      <c r="Y1193">
        <f t="array" aca="1" ref="Y1193:AB1193" ca="1">MMULT(T1193:W1193,$Y$38:$AB$41)</f>
        <v>1.9055676647197419</v>
      </c>
      <c r="Z1193">
        <f ca="1"/>
        <v>-3.7989199748900599</v>
      </c>
      <c r="AA1193">
        <f ca="1"/>
        <v>2.1005400125549709</v>
      </c>
      <c r="AB1193">
        <f ca="1"/>
        <v>1</v>
      </c>
      <c r="AC1193">
        <f t="shared" ca="1" si="204"/>
        <v>9.5278383235987096</v>
      </c>
      <c r="AD1193">
        <f t="shared" ca="1" si="194"/>
        <v>-18.994599874450302</v>
      </c>
      <c r="AE1193">
        <f t="shared" ca="1" si="195"/>
        <v>100</v>
      </c>
    </row>
    <row r="1194" spans="5:31" x14ac:dyDescent="0.15">
      <c r="E1194" s="41"/>
      <c r="F1194" s="42"/>
      <c r="G1194" s="43"/>
      <c r="P1194">
        <f t="array" aca="1" ref="P1194:S1194" ca="1">MMULT(P860:S860,$P$38:$S$41)</f>
        <v>0.99999999999999933</v>
      </c>
      <c r="Q1194">
        <f ca="1"/>
        <v>-1.9040087827498553</v>
      </c>
      <c r="R1194">
        <f ca="1"/>
        <v>0</v>
      </c>
      <c r="S1194">
        <f ca="1"/>
        <v>1</v>
      </c>
      <c r="T1194">
        <f t="array" aca="1" ref="T1194:W1194" ca="1">MMULT(P1194:S1194,$T$38:$W$41)</f>
        <v>0.99999999999999933</v>
      </c>
      <c r="U1194">
        <f ca="1"/>
        <v>-1.9040087827498553</v>
      </c>
      <c r="V1194">
        <f ca="1"/>
        <v>4.3</v>
      </c>
      <c r="W1194">
        <f ca="1"/>
        <v>1</v>
      </c>
      <c r="Y1194">
        <f t="array" aca="1" ref="Y1194:AB1194" ca="1">MMULT(T1194:W1194,$Y$38:$AB$41)</f>
        <v>2.2519778262335173</v>
      </c>
      <c r="Z1194">
        <f ca="1"/>
        <v>-3.7989199748900608</v>
      </c>
      <c r="AA1194">
        <f ca="1"/>
        <v>1.9005400125549705</v>
      </c>
      <c r="AB1194">
        <f ca="1"/>
        <v>1</v>
      </c>
      <c r="AC1194">
        <f t="shared" ca="1" si="204"/>
        <v>11.259889131167586</v>
      </c>
      <c r="AD1194">
        <f t="shared" ca="1" si="194"/>
        <v>-18.994599874450305</v>
      </c>
      <c r="AE1194">
        <f t="shared" ca="1" si="195"/>
        <v>100</v>
      </c>
    </row>
    <row r="1195" spans="5:31" x14ac:dyDescent="0.15">
      <c r="E1195" s="41"/>
      <c r="F1195" s="42"/>
      <c r="G1195" s="43"/>
      <c r="T1195" t="e">
        <f t="array" ref="T1195:W1195">MMULT(P1195:S1195,$T$38:$W$41)</f>
        <v>#VALUE!</v>
      </c>
      <c r="U1195" t="e">
        <v>#VALUE!</v>
      </c>
      <c r="V1195" t="e">
        <v>#VALUE!</v>
      </c>
      <c r="W1195" t="e">
        <v>#VALUE!</v>
      </c>
      <c r="Y1195" t="e">
        <f t="array" ref="Y1195:AB1195">MMULT(T1195:W1195,$Y$38:$AB$41)</f>
        <v>#VALUE!</v>
      </c>
      <c r="Z1195" t="e">
        <v>#VALUE!</v>
      </c>
      <c r="AA1195" t="e">
        <v>#VALUE!</v>
      </c>
      <c r="AB1195" t="e">
        <v>#VALUE!</v>
      </c>
      <c r="AD1195" t="e">
        <f t="shared" si="194"/>
        <v>#VALUE!</v>
      </c>
      <c r="AE1195" t="e">
        <f t="shared" si="195"/>
        <v>#VALUE!</v>
      </c>
    </row>
    <row r="1196" spans="5:31" x14ac:dyDescent="0.15">
      <c r="E1196" s="41"/>
      <c r="F1196" s="42"/>
      <c r="G1196" s="43"/>
      <c r="P1196">
        <f t="array" aca="1" ref="P1196:S1196" ca="1">MMULT(P862:S862,$P$38:$S$41)</f>
        <v>0.99999999999999867</v>
      </c>
      <c r="Q1196">
        <f ca="1"/>
        <v>-1.9040087827498557</v>
      </c>
      <c r="R1196">
        <f ca="1"/>
        <v>0</v>
      </c>
      <c r="S1196">
        <f ca="1"/>
        <v>1</v>
      </c>
      <c r="T1196">
        <f t="array" aca="1" ref="T1196:W1196" ca="1">MMULT(P1196:S1196,$T$38:$W$41)</f>
        <v>0.99999999999999867</v>
      </c>
      <c r="U1196">
        <f ca="1"/>
        <v>-1.9040087827498557</v>
      </c>
      <c r="V1196">
        <f ca="1"/>
        <v>4.3</v>
      </c>
      <c r="W1196">
        <f ca="1"/>
        <v>1</v>
      </c>
      <c r="Y1196">
        <f t="array" aca="1" ref="Y1196:AB1196" ca="1">MMULT(T1196:W1196,$Y$38:$AB$41)</f>
        <v>2.2519778262335168</v>
      </c>
      <c r="Z1196">
        <f ca="1"/>
        <v>-3.7989199748900608</v>
      </c>
      <c r="AA1196">
        <f ca="1"/>
        <v>1.9005400125549707</v>
      </c>
      <c r="AB1196">
        <f ca="1"/>
        <v>1</v>
      </c>
      <c r="AC1196">
        <f ca="1">Y1196*$AD$40</f>
        <v>11.259889131167585</v>
      </c>
      <c r="AD1196">
        <f t="shared" ref="AD1196:AD1259" ca="1" si="205">IF(AA1196&gt;=0,Z1196*$AD$40,100)</f>
        <v>-18.994599874450305</v>
      </c>
      <c r="AE1196">
        <f t="shared" ref="AE1196:AE1259" ca="1" si="206">IF(AA1196&lt;0,Z1196*$AD$40,100)</f>
        <v>100</v>
      </c>
    </row>
    <row r="1197" spans="5:31" x14ac:dyDescent="0.15">
      <c r="E1197" s="41"/>
      <c r="F1197" s="42"/>
      <c r="G1197" s="43"/>
      <c r="P1197">
        <f t="array" aca="1" ref="P1197:S1197" ca="1">MMULT(P863:S863,$P$38:$S$41)</f>
        <v>1.1999999999999991</v>
      </c>
      <c r="Q1197">
        <f ca="1"/>
        <v>-1.5575986212360799</v>
      </c>
      <c r="R1197">
        <f ca="1"/>
        <v>0</v>
      </c>
      <c r="S1197">
        <f ca="1"/>
        <v>1</v>
      </c>
      <c r="T1197">
        <f t="array" aca="1" ref="T1197:W1197" ca="1">MMULT(P1197:S1197,$T$38:$W$41)</f>
        <v>1.1999999999999991</v>
      </c>
      <c r="U1197">
        <f ca="1"/>
        <v>-1.5575986212360799</v>
      </c>
      <c r="V1197">
        <f ca="1"/>
        <v>4.3</v>
      </c>
      <c r="W1197">
        <f ca="1"/>
        <v>1</v>
      </c>
      <c r="Y1197">
        <f t="array" aca="1" ref="Y1197:AB1197" ca="1">MMULT(T1197:W1197,$Y$38:$AB$41)</f>
        <v>2.5117854473688488</v>
      </c>
      <c r="Z1197">
        <f ca="1"/>
        <v>-3.4989199748900606</v>
      </c>
      <c r="AA1197">
        <f ca="1"/>
        <v>1.9505400125549706</v>
      </c>
      <c r="AB1197">
        <f ca="1"/>
        <v>1</v>
      </c>
      <c r="AC1197">
        <f t="shared" ref="AC1197:AC1201" ca="1" si="207">Y1197*$AD$40</f>
        <v>12.558927236844244</v>
      </c>
      <c r="AD1197">
        <f t="shared" ca="1" si="205"/>
        <v>-17.494599874450302</v>
      </c>
      <c r="AE1197">
        <f t="shared" ca="1" si="206"/>
        <v>100</v>
      </c>
    </row>
    <row r="1198" spans="5:31" x14ac:dyDescent="0.15">
      <c r="E1198" s="41"/>
      <c r="F1198" s="42"/>
      <c r="G1198" s="43"/>
      <c r="P1198">
        <f t="array" aca="1" ref="P1198:S1198" ca="1">MMULT(P864:S864,$P$38:$S$41)</f>
        <v>1.3999999999999995</v>
      </c>
      <c r="Q1198">
        <f ca="1"/>
        <v>-1.2111884597223048</v>
      </c>
      <c r="R1198">
        <f ca="1"/>
        <v>0</v>
      </c>
      <c r="S1198">
        <f ca="1"/>
        <v>1</v>
      </c>
      <c r="T1198">
        <f t="array" aca="1" ref="T1198:W1198" ca="1">MMULT(P1198:S1198,$T$38:$W$41)</f>
        <v>1.3999999999999995</v>
      </c>
      <c r="U1198">
        <f ca="1"/>
        <v>-1.2111884597223048</v>
      </c>
      <c r="V1198">
        <f ca="1"/>
        <v>4.3</v>
      </c>
      <c r="W1198">
        <f ca="1"/>
        <v>1</v>
      </c>
      <c r="Y1198">
        <f t="array" aca="1" ref="Y1198:AB1198" ca="1">MMULT(T1198:W1198,$Y$38:$AB$41)</f>
        <v>2.7715930685041803</v>
      </c>
      <c r="Z1198">
        <f ca="1"/>
        <v>-3.1989199748900612</v>
      </c>
      <c r="AA1198">
        <f ca="1"/>
        <v>2.0005400125549704</v>
      </c>
      <c r="AB1198">
        <f ca="1"/>
        <v>1</v>
      </c>
      <c r="AC1198">
        <f t="shared" ca="1" si="207"/>
        <v>13.857965342520902</v>
      </c>
      <c r="AD1198">
        <f t="shared" ca="1" si="205"/>
        <v>-15.994599874450305</v>
      </c>
      <c r="AE1198">
        <f t="shared" ca="1" si="206"/>
        <v>100</v>
      </c>
    </row>
    <row r="1199" spans="5:31" x14ac:dyDescent="0.15">
      <c r="E1199" s="41"/>
      <c r="F1199" s="42"/>
      <c r="G1199" s="43"/>
      <c r="P1199">
        <f t="array" aca="1" ref="P1199:S1199" ca="1">MMULT(P865:S865,$P$38:$S$41)</f>
        <v>1.5999999999999999</v>
      </c>
      <c r="Q1199">
        <f ca="1"/>
        <v>-0.86477829820852958</v>
      </c>
      <c r="R1199">
        <f ca="1"/>
        <v>0</v>
      </c>
      <c r="S1199">
        <f ca="1"/>
        <v>1</v>
      </c>
      <c r="T1199">
        <f t="array" aca="1" ref="T1199:W1199" ca="1">MMULT(P1199:S1199,$T$38:$W$41)</f>
        <v>1.5999999999999999</v>
      </c>
      <c r="U1199">
        <f ca="1"/>
        <v>-0.86477829820852958</v>
      </c>
      <c r="V1199">
        <f ca="1"/>
        <v>4.3</v>
      </c>
      <c r="W1199">
        <f ca="1"/>
        <v>1</v>
      </c>
      <c r="Y1199">
        <f t="array" aca="1" ref="Y1199:AB1199" ca="1">MMULT(T1199:W1199,$Y$38:$AB$41)</f>
        <v>3.0314006896395123</v>
      </c>
      <c r="Z1199">
        <f ca="1"/>
        <v>-2.8989199748900609</v>
      </c>
      <c r="AA1199">
        <f ca="1"/>
        <v>2.0505400125549702</v>
      </c>
      <c r="AB1199">
        <f ca="1"/>
        <v>1</v>
      </c>
      <c r="AC1199">
        <f t="shared" ca="1" si="207"/>
        <v>15.15700344819756</v>
      </c>
      <c r="AD1199">
        <f t="shared" ca="1" si="205"/>
        <v>-14.494599874450305</v>
      </c>
      <c r="AE1199">
        <f t="shared" ca="1" si="206"/>
        <v>100</v>
      </c>
    </row>
    <row r="1200" spans="5:31" x14ac:dyDescent="0.15">
      <c r="E1200" s="41"/>
      <c r="F1200" s="42"/>
      <c r="G1200" s="43"/>
      <c r="P1200">
        <f t="array" aca="1" ref="P1200:S1200" ca="1">MMULT(P866:S866,$P$38:$S$41)</f>
        <v>1.7999999999999994</v>
      </c>
      <c r="Q1200">
        <f ca="1"/>
        <v>-0.51836813669475401</v>
      </c>
      <c r="R1200">
        <f ca="1"/>
        <v>0</v>
      </c>
      <c r="S1200">
        <f ca="1"/>
        <v>1</v>
      </c>
      <c r="T1200">
        <f t="array" aca="1" ref="T1200:W1200" ca="1">MMULT(P1200:S1200,$T$38:$W$41)</f>
        <v>1.7999999999999994</v>
      </c>
      <c r="U1200">
        <f ca="1"/>
        <v>-0.51836813669475401</v>
      </c>
      <c r="V1200">
        <f ca="1"/>
        <v>4.3</v>
      </c>
      <c r="W1200">
        <f ca="1"/>
        <v>1</v>
      </c>
      <c r="Y1200">
        <f t="array" aca="1" ref="Y1200:AB1200" ca="1">MMULT(T1200:W1200,$Y$38:$AB$41)</f>
        <v>3.2912083107748433</v>
      </c>
      <c r="Z1200">
        <f ca="1"/>
        <v>-2.5989199748900611</v>
      </c>
      <c r="AA1200">
        <f ca="1"/>
        <v>2.10054001255497</v>
      </c>
      <c r="AB1200">
        <f ca="1"/>
        <v>1</v>
      </c>
      <c r="AC1200">
        <f t="shared" ca="1" si="207"/>
        <v>16.456041553874215</v>
      </c>
      <c r="AD1200">
        <f t="shared" ca="1" si="205"/>
        <v>-12.994599874450305</v>
      </c>
      <c r="AE1200">
        <f t="shared" ca="1" si="206"/>
        <v>100</v>
      </c>
    </row>
    <row r="1201" spans="5:31" x14ac:dyDescent="0.15">
      <c r="E1201" s="41"/>
      <c r="F1201" s="42"/>
      <c r="G1201" s="43"/>
      <c r="P1201">
        <f t="array" aca="1" ref="P1201:S1201" ca="1">MMULT(P867:S867,$P$38:$S$41)</f>
        <v>2</v>
      </c>
      <c r="Q1201">
        <f ca="1"/>
        <v>-0.17195797518097866</v>
      </c>
      <c r="R1201">
        <f ca="1"/>
        <v>0</v>
      </c>
      <c r="S1201">
        <f ca="1"/>
        <v>1</v>
      </c>
      <c r="T1201">
        <f t="array" aca="1" ref="T1201:W1201" ca="1">MMULT(P1201:S1201,$T$38:$W$41)</f>
        <v>2</v>
      </c>
      <c r="U1201">
        <f ca="1"/>
        <v>-0.17195797518097866</v>
      </c>
      <c r="V1201">
        <f ca="1"/>
        <v>4.3</v>
      </c>
      <c r="W1201">
        <f ca="1"/>
        <v>1</v>
      </c>
      <c r="Y1201">
        <f t="array" aca="1" ref="Y1201:AB1201" ca="1">MMULT(T1201:W1201,$Y$38:$AB$41)</f>
        <v>3.5510159319101757</v>
      </c>
      <c r="Z1201">
        <f ca="1"/>
        <v>-2.2989199748900608</v>
      </c>
      <c r="AA1201">
        <f ca="1"/>
        <v>2.1505400125549698</v>
      </c>
      <c r="AB1201">
        <f ca="1"/>
        <v>1</v>
      </c>
      <c r="AC1201">
        <f t="shared" ca="1" si="207"/>
        <v>17.75507965955088</v>
      </c>
      <c r="AD1201">
        <f t="shared" ca="1" si="205"/>
        <v>-11.494599874450305</v>
      </c>
      <c r="AE1201">
        <f t="shared" ca="1" si="206"/>
        <v>100</v>
      </c>
    </row>
    <row r="1202" spans="5:31" x14ac:dyDescent="0.15">
      <c r="E1202" s="41"/>
      <c r="F1202" s="42"/>
      <c r="G1202" s="43"/>
      <c r="T1202" t="e">
        <f t="array" ref="T1202:W1202">MMULT(P1202:S1202,$T$38:$W$41)</f>
        <v>#VALUE!</v>
      </c>
      <c r="U1202" t="e">
        <v>#VALUE!</v>
      </c>
      <c r="V1202" t="e">
        <v>#VALUE!</v>
      </c>
      <c r="W1202" t="e">
        <v>#VALUE!</v>
      </c>
      <c r="Y1202" t="e">
        <f t="array" ref="Y1202:AB1202">MMULT(T1202:W1202,$Y$38:$AB$41)</f>
        <v>#VALUE!</v>
      </c>
      <c r="Z1202" t="e">
        <v>#VALUE!</v>
      </c>
      <c r="AA1202" t="e">
        <v>#VALUE!</v>
      </c>
      <c r="AB1202" t="e">
        <v>#VALUE!</v>
      </c>
      <c r="AD1202" t="e">
        <f t="shared" si="205"/>
        <v>#VALUE!</v>
      </c>
      <c r="AE1202" t="e">
        <f t="shared" si="206"/>
        <v>#VALUE!</v>
      </c>
    </row>
    <row r="1203" spans="5:31" x14ac:dyDescent="0.15">
      <c r="E1203" s="41"/>
      <c r="F1203" s="42"/>
      <c r="G1203" s="43"/>
      <c r="P1203">
        <f t="array" aca="1" ref="P1203:S1203" ca="1">MMULT(P869:S869,$P$38:$S$41)</f>
        <v>2</v>
      </c>
      <c r="Q1203">
        <f ca="1"/>
        <v>-0.17195797518097955</v>
      </c>
      <c r="R1203">
        <f ca="1"/>
        <v>0</v>
      </c>
      <c r="S1203">
        <f ca="1"/>
        <v>1</v>
      </c>
      <c r="T1203">
        <f t="array" aca="1" ref="T1203:W1203" ca="1">MMULT(P1203:S1203,$T$38:$W$41)</f>
        <v>2</v>
      </c>
      <c r="U1203">
        <f ca="1"/>
        <v>-0.17195797518097955</v>
      </c>
      <c r="V1203">
        <f ca="1"/>
        <v>4.3</v>
      </c>
      <c r="W1203">
        <f ca="1"/>
        <v>1</v>
      </c>
      <c r="Y1203">
        <f t="array" aca="1" ref="Y1203:AB1203" ca="1">MMULT(T1203:W1203,$Y$38:$AB$41)</f>
        <v>3.5510159319101753</v>
      </c>
      <c r="Z1203">
        <f ca="1"/>
        <v>-2.2989199748900617</v>
      </c>
      <c r="AA1203">
        <f ca="1"/>
        <v>2.1505400125549694</v>
      </c>
      <c r="AB1203">
        <f ca="1"/>
        <v>1</v>
      </c>
      <c r="AC1203">
        <f ca="1">Y1203*$AD$40</f>
        <v>17.755079659550876</v>
      </c>
      <c r="AD1203">
        <f t="shared" ca="1" si="205"/>
        <v>-11.494599874450309</v>
      </c>
      <c r="AE1203">
        <f t="shared" ca="1" si="206"/>
        <v>100</v>
      </c>
    </row>
    <row r="1204" spans="5:31" x14ac:dyDescent="0.15">
      <c r="E1204" s="41"/>
      <c r="F1204" s="42"/>
      <c r="G1204" s="43"/>
      <c r="P1204">
        <f t="array" aca="1" ref="P1204:S1204" ca="1">MMULT(P870:S870,$P$38:$S$41)</f>
        <v>1.8</v>
      </c>
      <c r="Q1204">
        <f ca="1"/>
        <v>0.17445218633279658</v>
      </c>
      <c r="R1204">
        <f ca="1"/>
        <v>0</v>
      </c>
      <c r="S1204">
        <f ca="1"/>
        <v>1</v>
      </c>
      <c r="T1204">
        <f t="array" aca="1" ref="T1204:W1204" ca="1">MMULT(P1204:S1204,$T$38:$W$41)</f>
        <v>1.8</v>
      </c>
      <c r="U1204">
        <f ca="1"/>
        <v>0.17445218633279658</v>
      </c>
      <c r="V1204">
        <f ca="1"/>
        <v>4.3</v>
      </c>
      <c r="W1204">
        <f ca="1"/>
        <v>1</v>
      </c>
      <c r="Y1204">
        <f t="array" aca="1" ref="Y1204:AB1204" ca="1">MMULT(T1204:W1204,$Y$38:$AB$41)</f>
        <v>3.4644133915317319</v>
      </c>
      <c r="Z1204">
        <f ca="1"/>
        <v>-1.9989199748900612</v>
      </c>
      <c r="AA1204">
        <f ca="1"/>
        <v>2.4005400125549698</v>
      </c>
      <c r="AB1204">
        <f ca="1"/>
        <v>1</v>
      </c>
      <c r="AC1204">
        <f t="shared" ref="AC1204:AC1208" ca="1" si="208">Y1204*$AD$40</f>
        <v>17.322066957658659</v>
      </c>
      <c r="AD1204">
        <f t="shared" ca="1" si="205"/>
        <v>-9.9945998744503068</v>
      </c>
      <c r="AE1204">
        <f t="shared" ca="1" si="206"/>
        <v>100</v>
      </c>
    </row>
    <row r="1205" spans="5:31" x14ac:dyDescent="0.15">
      <c r="E1205" s="41"/>
      <c r="F1205" s="42"/>
      <c r="G1205" s="43"/>
      <c r="P1205">
        <f t="array" aca="1" ref="P1205:S1205" ca="1">MMULT(P871:S871,$P$38:$S$41)</f>
        <v>1.6000000000000005</v>
      </c>
      <c r="Q1205">
        <f ca="1"/>
        <v>0.52086234784657204</v>
      </c>
      <c r="R1205">
        <f ca="1"/>
        <v>0</v>
      </c>
      <c r="S1205">
        <f ca="1"/>
        <v>1</v>
      </c>
      <c r="T1205">
        <f t="array" aca="1" ref="T1205:W1205" ca="1">MMULT(P1205:S1205,$T$38:$W$41)</f>
        <v>1.6000000000000005</v>
      </c>
      <c r="U1205">
        <f ca="1"/>
        <v>0.52086234784657204</v>
      </c>
      <c r="V1205">
        <f ca="1"/>
        <v>4.3</v>
      </c>
      <c r="W1205">
        <f ca="1"/>
        <v>1</v>
      </c>
      <c r="Y1205">
        <f t="array" aca="1" ref="Y1205:AB1205" ca="1">MMULT(T1205:W1205,$Y$38:$AB$41)</f>
        <v>3.3778108511532885</v>
      </c>
      <c r="Z1205">
        <f ca="1"/>
        <v>-1.6989199748900612</v>
      </c>
      <c r="AA1205">
        <f ca="1"/>
        <v>2.6505400125549694</v>
      </c>
      <c r="AB1205">
        <f ca="1"/>
        <v>1</v>
      </c>
      <c r="AC1205">
        <f t="shared" ca="1" si="208"/>
        <v>16.889054255766442</v>
      </c>
      <c r="AD1205">
        <f t="shared" ca="1" si="205"/>
        <v>-8.4945998744503051</v>
      </c>
      <c r="AE1205">
        <f t="shared" ca="1" si="206"/>
        <v>100</v>
      </c>
    </row>
    <row r="1206" spans="5:31" x14ac:dyDescent="0.15">
      <c r="E1206" s="41"/>
      <c r="F1206" s="42"/>
      <c r="G1206" s="43"/>
      <c r="P1206">
        <f t="array" aca="1" ref="P1206:S1206" ca="1">MMULT(P872:S872,$P$38:$S$41)</f>
        <v>1.4000000000000008</v>
      </c>
      <c r="Q1206">
        <f ca="1"/>
        <v>0.86727250936034794</v>
      </c>
      <c r="R1206">
        <f ca="1"/>
        <v>0</v>
      </c>
      <c r="S1206">
        <f ca="1"/>
        <v>1</v>
      </c>
      <c r="T1206">
        <f t="array" aca="1" ref="T1206:W1206" ca="1">MMULT(P1206:S1206,$T$38:$W$41)</f>
        <v>1.4000000000000008</v>
      </c>
      <c r="U1206">
        <f ca="1"/>
        <v>0.86727250936034794</v>
      </c>
      <c r="V1206">
        <f ca="1"/>
        <v>4.3</v>
      </c>
      <c r="W1206">
        <f ca="1"/>
        <v>1</v>
      </c>
      <c r="Y1206">
        <f t="array" aca="1" ref="Y1206:AB1206" ca="1">MMULT(T1206:W1206,$Y$38:$AB$41)</f>
        <v>3.2912083107748447</v>
      </c>
      <c r="Z1206">
        <f ca="1"/>
        <v>-1.3989199748900607</v>
      </c>
      <c r="AA1206">
        <f ca="1"/>
        <v>2.9005400125549694</v>
      </c>
      <c r="AB1206">
        <f ca="1"/>
        <v>1</v>
      </c>
      <c r="AC1206">
        <f t="shared" ca="1" si="208"/>
        <v>16.456041553874222</v>
      </c>
      <c r="AD1206">
        <f t="shared" ca="1" si="205"/>
        <v>-6.9945998744503033</v>
      </c>
      <c r="AE1206">
        <f t="shared" ca="1" si="206"/>
        <v>100</v>
      </c>
    </row>
    <row r="1207" spans="5:31" x14ac:dyDescent="0.15">
      <c r="E1207" s="41"/>
      <c r="F1207" s="42"/>
      <c r="G1207" s="43"/>
      <c r="P1207">
        <f t="array" aca="1" ref="P1207:S1207" ca="1">MMULT(P873:S873,$P$38:$S$41)</f>
        <v>1.2000000000000006</v>
      </c>
      <c r="Q1207">
        <f ca="1"/>
        <v>1.2136826708741231</v>
      </c>
      <c r="R1207">
        <f ca="1"/>
        <v>0</v>
      </c>
      <c r="S1207">
        <f ca="1"/>
        <v>1</v>
      </c>
      <c r="T1207">
        <f t="array" aca="1" ref="T1207:W1207" ca="1">MMULT(P1207:S1207,$T$38:$W$41)</f>
        <v>1.2000000000000006</v>
      </c>
      <c r="U1207">
        <f ca="1"/>
        <v>1.2136826708741231</v>
      </c>
      <c r="V1207">
        <f ca="1"/>
        <v>4.3</v>
      </c>
      <c r="W1207">
        <f ca="1"/>
        <v>1</v>
      </c>
      <c r="Y1207">
        <f t="array" aca="1" ref="Y1207:AB1207" ca="1">MMULT(T1207:W1207,$Y$38:$AB$41)</f>
        <v>3.2046057703964008</v>
      </c>
      <c r="Z1207">
        <f ca="1"/>
        <v>-1.0989199748900611</v>
      </c>
      <c r="AA1207">
        <f ca="1"/>
        <v>3.1505400125549694</v>
      </c>
      <c r="AB1207">
        <f ca="1"/>
        <v>1</v>
      </c>
      <c r="AC1207">
        <f t="shared" ca="1" si="208"/>
        <v>16.023028851982005</v>
      </c>
      <c r="AD1207">
        <f t="shared" ca="1" si="205"/>
        <v>-5.4945998744503051</v>
      </c>
      <c r="AE1207">
        <f t="shared" ca="1" si="206"/>
        <v>100</v>
      </c>
    </row>
    <row r="1208" spans="5:31" x14ac:dyDescent="0.15">
      <c r="E1208" s="41"/>
      <c r="F1208" s="42"/>
      <c r="G1208" s="43"/>
      <c r="P1208">
        <f t="array" aca="1" ref="P1208:S1208" ca="1">MMULT(P874:S874,$P$38:$S$41)</f>
        <v>1.0000000000000009</v>
      </c>
      <c r="Q1208">
        <f ca="1"/>
        <v>1.5600928323878991</v>
      </c>
      <c r="R1208">
        <f ca="1"/>
        <v>0</v>
      </c>
      <c r="S1208">
        <f ca="1"/>
        <v>1</v>
      </c>
      <c r="T1208">
        <f t="array" aca="1" ref="T1208:W1208" ca="1">MMULT(P1208:S1208,$T$38:$W$41)</f>
        <v>1.0000000000000009</v>
      </c>
      <c r="U1208">
        <f ca="1"/>
        <v>1.5600928323878991</v>
      </c>
      <c r="V1208">
        <f ca="1"/>
        <v>4.3</v>
      </c>
      <c r="W1208">
        <f ca="1"/>
        <v>1</v>
      </c>
      <c r="Y1208">
        <f t="array" aca="1" ref="Y1208:AB1208" ca="1">MMULT(T1208:W1208,$Y$38:$AB$41)</f>
        <v>3.1180032300179574</v>
      </c>
      <c r="Z1208">
        <f ca="1"/>
        <v>-0.79891997489006061</v>
      </c>
      <c r="AA1208">
        <f ca="1"/>
        <v>3.4005400125549694</v>
      </c>
      <c r="AB1208">
        <f ca="1"/>
        <v>1</v>
      </c>
      <c r="AC1208">
        <f t="shared" ca="1" si="208"/>
        <v>15.590016150089788</v>
      </c>
      <c r="AD1208">
        <f t="shared" ca="1" si="205"/>
        <v>-3.9945998744503033</v>
      </c>
      <c r="AE1208">
        <f t="shared" ca="1" si="206"/>
        <v>100</v>
      </c>
    </row>
    <row r="1209" spans="5:31" x14ac:dyDescent="0.15">
      <c r="E1209" s="41"/>
      <c r="F1209" s="42"/>
      <c r="G1209" s="43"/>
      <c r="T1209" t="e">
        <f t="array" ref="T1209:W1209">MMULT(P1209:S1209,$T$38:$W$41)</f>
        <v>#VALUE!</v>
      </c>
      <c r="U1209" t="e">
        <v>#VALUE!</v>
      </c>
      <c r="V1209" t="e">
        <v>#VALUE!</v>
      </c>
      <c r="W1209" t="e">
        <v>#VALUE!</v>
      </c>
      <c r="Y1209" t="e">
        <f t="array" ref="Y1209:AB1209">MMULT(T1209:W1209,$Y$38:$AB$41)</f>
        <v>#VALUE!</v>
      </c>
      <c r="Z1209" t="e">
        <v>#VALUE!</v>
      </c>
      <c r="AA1209" t="e">
        <v>#VALUE!</v>
      </c>
      <c r="AB1209" t="e">
        <v>#VALUE!</v>
      </c>
      <c r="AD1209" t="e">
        <f t="shared" si="205"/>
        <v>#VALUE!</v>
      </c>
      <c r="AE1209" t="e">
        <f t="shared" si="206"/>
        <v>#VALUE!</v>
      </c>
    </row>
    <row r="1210" spans="5:31" x14ac:dyDescent="0.15">
      <c r="E1210" s="41"/>
      <c r="F1210" s="42"/>
      <c r="G1210" s="43"/>
      <c r="T1210" t="e">
        <f t="array" ref="T1210:W1210">MMULT(P1210:S1210,$T$38:$W$41)</f>
        <v>#VALUE!</v>
      </c>
      <c r="U1210" t="e">
        <v>#VALUE!</v>
      </c>
      <c r="V1210" t="e">
        <v>#VALUE!</v>
      </c>
      <c r="W1210" t="e">
        <v>#VALUE!</v>
      </c>
      <c r="Y1210" t="e">
        <f t="array" ref="Y1210:AB1210">MMULT(T1210:W1210,$Y$38:$AB$41)</f>
        <v>#VALUE!</v>
      </c>
      <c r="Z1210" t="e">
        <v>#VALUE!</v>
      </c>
      <c r="AA1210" t="e">
        <v>#VALUE!</v>
      </c>
      <c r="AB1210" t="e">
        <v>#VALUE!</v>
      </c>
      <c r="AD1210" t="e">
        <f t="shared" si="205"/>
        <v>#VALUE!</v>
      </c>
      <c r="AE1210" t="e">
        <f t="shared" si="206"/>
        <v>#VALUE!</v>
      </c>
    </row>
    <row r="1211" spans="5:31" x14ac:dyDescent="0.15">
      <c r="E1211" s="44"/>
      <c r="F1211" s="45"/>
      <c r="G1211" s="46"/>
      <c r="T1211" t="e">
        <f t="array" ref="T1211:W1211">MMULT(P1211:S1211,$T$38:$W$41)</f>
        <v>#VALUE!</v>
      </c>
      <c r="U1211" t="e">
        <v>#VALUE!</v>
      </c>
      <c r="V1211" t="e">
        <v>#VALUE!</v>
      </c>
      <c r="W1211" t="e">
        <v>#VALUE!</v>
      </c>
      <c r="Y1211" t="e">
        <f t="array" ref="Y1211:AB1211">MMULT(T1211:W1211,$Y$38:$AB$41)</f>
        <v>#VALUE!</v>
      </c>
      <c r="Z1211" t="e">
        <v>#VALUE!</v>
      </c>
      <c r="AA1211" t="e">
        <v>#VALUE!</v>
      </c>
      <c r="AB1211" t="e">
        <v>#VALUE!</v>
      </c>
      <c r="AD1211" t="e">
        <f t="shared" si="205"/>
        <v>#VALUE!</v>
      </c>
      <c r="AE1211" t="e">
        <f t="shared" si="206"/>
        <v>#VALUE!</v>
      </c>
    </row>
    <row r="1212" spans="5:31" x14ac:dyDescent="0.15">
      <c r="E1212" s="38"/>
      <c r="F1212" s="39" t="s">
        <v>21</v>
      </c>
      <c r="G1212" s="40" t="s">
        <v>0</v>
      </c>
      <c r="P1212">
        <f t="array" aca="1" ref="P1212:S1212" ca="1">MMULT(P878:S878,$P$38:$S$41)</f>
        <v>1</v>
      </c>
      <c r="Q1212">
        <f ca="1"/>
        <v>1.2044239452901957</v>
      </c>
      <c r="R1212">
        <f ca="1"/>
        <v>0</v>
      </c>
      <c r="S1212">
        <f ca="1"/>
        <v>1</v>
      </c>
      <c r="T1212">
        <f t="array" aca="1" ref="T1212:W1212" ca="1">MMULT(P1212:S1212,$T$38:$W$41)</f>
        <v>1</v>
      </c>
      <c r="U1212">
        <f ca="1"/>
        <v>1.2044239452901957</v>
      </c>
      <c r="V1212">
        <f ca="1"/>
        <v>4.3</v>
      </c>
      <c r="W1212">
        <f ca="1"/>
        <v>1</v>
      </c>
      <c r="Y1212">
        <f t="array" aca="1" ref="Y1212:AB1212" ca="1">MMULT(T1212:W1212,$Y$38:$AB$41)</f>
        <v>3.0290860082435307</v>
      </c>
      <c r="Z1212">
        <f ca="1"/>
        <v>-1.106938266452411</v>
      </c>
      <c r="AA1212">
        <f ca="1"/>
        <v>3.2465308667737949</v>
      </c>
      <c r="AB1212">
        <f ca="1"/>
        <v>1</v>
      </c>
      <c r="AC1212">
        <f ca="1">Y1212*$AD$40</f>
        <v>15.145430041217654</v>
      </c>
      <c r="AD1212">
        <f t="shared" ca="1" si="205"/>
        <v>-5.5346913322620548</v>
      </c>
      <c r="AE1212">
        <f t="shared" ca="1" si="206"/>
        <v>100</v>
      </c>
    </row>
    <row r="1213" spans="5:31" x14ac:dyDescent="0.15">
      <c r="E1213" s="41"/>
      <c r="F1213" s="42"/>
      <c r="G1213" s="43"/>
      <c r="P1213">
        <f t="array" aca="1" ref="P1213:S1213" ca="1">MMULT(P879:S879,$P$38:$S$41)</f>
        <v>0.60000000000000009</v>
      </c>
      <c r="Q1213">
        <f ca="1"/>
        <v>1.2044239452901957</v>
      </c>
      <c r="R1213">
        <f ca="1"/>
        <v>0</v>
      </c>
      <c r="S1213">
        <f ca="1"/>
        <v>1</v>
      </c>
      <c r="T1213">
        <f t="array" aca="1" ref="T1213:W1213" ca="1">MMULT(P1213:S1213,$T$38:$W$41)</f>
        <v>0.60000000000000009</v>
      </c>
      <c r="U1213">
        <f ca="1"/>
        <v>1.2044239452901957</v>
      </c>
      <c r="V1213">
        <f ca="1"/>
        <v>4.3</v>
      </c>
      <c r="W1213">
        <f ca="1"/>
        <v>1</v>
      </c>
      <c r="Y1213">
        <f t="array" aca="1" ref="Y1213:AB1213" ca="1">MMULT(T1213:W1213,$Y$38:$AB$41)</f>
        <v>2.6826758467297553</v>
      </c>
      <c r="Z1213">
        <f ca="1"/>
        <v>-1.106938266452411</v>
      </c>
      <c r="AA1213">
        <f ca="1"/>
        <v>3.4465308667737946</v>
      </c>
      <c r="AB1213">
        <f ca="1"/>
        <v>1</v>
      </c>
      <c r="AC1213">
        <f t="shared" ref="AC1213:AC1217" ca="1" si="209">Y1213*$AD$40</f>
        <v>13.413379233648776</v>
      </c>
      <c r="AD1213">
        <f t="shared" ca="1" si="205"/>
        <v>-5.5346913322620548</v>
      </c>
      <c r="AE1213">
        <f t="shared" ca="1" si="206"/>
        <v>100</v>
      </c>
    </row>
    <row r="1214" spans="5:31" x14ac:dyDescent="0.15">
      <c r="E1214" s="41"/>
      <c r="F1214" s="42"/>
      <c r="G1214" s="43"/>
      <c r="P1214">
        <f t="array" aca="1" ref="P1214:S1214" ca="1">MMULT(P880:S880,$P$38:$S$41)</f>
        <v>0.20000000000000004</v>
      </c>
      <c r="Q1214">
        <f ca="1"/>
        <v>1.2044239452901957</v>
      </c>
      <c r="R1214">
        <f ca="1"/>
        <v>0</v>
      </c>
      <c r="S1214">
        <f ca="1"/>
        <v>1</v>
      </c>
      <c r="T1214">
        <f t="array" aca="1" ref="T1214:W1214" ca="1">MMULT(P1214:S1214,$T$38:$W$41)</f>
        <v>0.20000000000000004</v>
      </c>
      <c r="U1214">
        <f ca="1"/>
        <v>1.2044239452901957</v>
      </c>
      <c r="V1214">
        <f ca="1"/>
        <v>4.3</v>
      </c>
      <c r="W1214">
        <f ca="1"/>
        <v>1</v>
      </c>
      <c r="Y1214">
        <f t="array" aca="1" ref="Y1214:AB1214" ca="1">MMULT(T1214:W1214,$Y$38:$AB$41)</f>
        <v>2.3362656852159795</v>
      </c>
      <c r="Z1214">
        <f ca="1"/>
        <v>-1.106938266452411</v>
      </c>
      <c r="AA1214">
        <f ca="1"/>
        <v>3.6465308667737948</v>
      </c>
      <c r="AB1214">
        <f ca="1"/>
        <v>1</v>
      </c>
      <c r="AC1214">
        <f t="shared" ca="1" si="209"/>
        <v>11.681328426079897</v>
      </c>
      <c r="AD1214">
        <f t="shared" ca="1" si="205"/>
        <v>-5.5346913322620548</v>
      </c>
      <c r="AE1214">
        <f t="shared" ca="1" si="206"/>
        <v>100</v>
      </c>
    </row>
    <row r="1215" spans="5:31" x14ac:dyDescent="0.15">
      <c r="E1215" s="41"/>
      <c r="F1215" s="42"/>
      <c r="G1215" s="43"/>
      <c r="P1215">
        <f t="array" aca="1" ref="P1215:S1215" ca="1">MMULT(P881:S881,$P$38:$S$41)</f>
        <v>-0.19999999999999998</v>
      </c>
      <c r="Q1215">
        <f ca="1"/>
        <v>1.2044239452901957</v>
      </c>
      <c r="R1215">
        <f ca="1"/>
        <v>0</v>
      </c>
      <c r="S1215">
        <f ca="1"/>
        <v>1</v>
      </c>
      <c r="T1215">
        <f t="array" aca="1" ref="T1215:W1215" ca="1">MMULT(P1215:S1215,$T$38:$W$41)</f>
        <v>-0.19999999999999998</v>
      </c>
      <c r="U1215">
        <f ca="1"/>
        <v>1.2044239452901957</v>
      </c>
      <c r="V1215">
        <f ca="1"/>
        <v>4.3</v>
      </c>
      <c r="W1215">
        <f ca="1"/>
        <v>1</v>
      </c>
      <c r="Y1215">
        <f t="array" aca="1" ref="Y1215:AB1215" ca="1">MMULT(T1215:W1215,$Y$38:$AB$41)</f>
        <v>1.9898555237022042</v>
      </c>
      <c r="Z1215">
        <f ca="1"/>
        <v>-1.106938266452411</v>
      </c>
      <c r="AA1215">
        <f ca="1"/>
        <v>3.8465308667737945</v>
      </c>
      <c r="AB1215">
        <f ca="1"/>
        <v>1</v>
      </c>
      <c r="AC1215">
        <f t="shared" ca="1" si="209"/>
        <v>9.9492776185110205</v>
      </c>
      <c r="AD1215">
        <f t="shared" ca="1" si="205"/>
        <v>-5.5346913322620548</v>
      </c>
      <c r="AE1215">
        <f t="shared" ca="1" si="206"/>
        <v>100</v>
      </c>
    </row>
    <row r="1216" spans="5:31" x14ac:dyDescent="0.15">
      <c r="E1216" s="41"/>
      <c r="F1216" s="42"/>
      <c r="G1216" s="43"/>
      <c r="P1216">
        <f t="array" aca="1" ref="P1216:S1216" ca="1">MMULT(P882:S882,$P$38:$S$41)</f>
        <v>-0.6</v>
      </c>
      <c r="Q1216">
        <f ca="1"/>
        <v>1.2044239452901957</v>
      </c>
      <c r="R1216">
        <f ca="1"/>
        <v>0</v>
      </c>
      <c r="S1216">
        <f ca="1"/>
        <v>1</v>
      </c>
      <c r="T1216">
        <f t="array" aca="1" ref="T1216:W1216" ca="1">MMULT(P1216:S1216,$T$38:$W$41)</f>
        <v>-0.6</v>
      </c>
      <c r="U1216">
        <f ca="1"/>
        <v>1.2044239452901957</v>
      </c>
      <c r="V1216">
        <f ca="1"/>
        <v>4.3</v>
      </c>
      <c r="W1216">
        <f ca="1"/>
        <v>1</v>
      </c>
      <c r="Y1216">
        <f t="array" aca="1" ref="Y1216:AB1216" ca="1">MMULT(T1216:W1216,$Y$38:$AB$41)</f>
        <v>1.6434453621884286</v>
      </c>
      <c r="Z1216">
        <f ca="1"/>
        <v>-1.106938266452411</v>
      </c>
      <c r="AA1216">
        <f ca="1"/>
        <v>4.0465308667737947</v>
      </c>
      <c r="AB1216">
        <f ca="1"/>
        <v>1</v>
      </c>
      <c r="AC1216">
        <f t="shared" ca="1" si="209"/>
        <v>8.2172268109421438</v>
      </c>
      <c r="AD1216">
        <f t="shared" ca="1" si="205"/>
        <v>-5.5346913322620548</v>
      </c>
      <c r="AE1216">
        <f t="shared" ca="1" si="206"/>
        <v>100</v>
      </c>
    </row>
    <row r="1217" spans="5:31" x14ac:dyDescent="0.15">
      <c r="E1217" s="41"/>
      <c r="F1217" s="42"/>
      <c r="G1217" s="43"/>
      <c r="P1217">
        <f t="array" aca="1" ref="P1217:S1217" ca="1">MMULT(P883:S883,$P$38:$S$41)</f>
        <v>-0.99999999999999989</v>
      </c>
      <c r="Q1217">
        <f ca="1"/>
        <v>1.2044239452901957</v>
      </c>
      <c r="R1217">
        <f ca="1"/>
        <v>0</v>
      </c>
      <c r="S1217">
        <f ca="1"/>
        <v>1</v>
      </c>
      <c r="T1217">
        <f t="array" aca="1" ref="T1217:W1217" ca="1">MMULT(P1217:S1217,$T$38:$W$41)</f>
        <v>-0.99999999999999989</v>
      </c>
      <c r="U1217">
        <f ca="1"/>
        <v>1.2044239452901957</v>
      </c>
      <c r="V1217">
        <f ca="1"/>
        <v>4.3</v>
      </c>
      <c r="W1217">
        <f ca="1"/>
        <v>1</v>
      </c>
      <c r="Y1217">
        <f t="array" aca="1" ref="Y1217:AB1217" ca="1">MMULT(T1217:W1217,$Y$38:$AB$41)</f>
        <v>1.2970352006746533</v>
      </c>
      <c r="Z1217">
        <f ca="1"/>
        <v>-1.106938266452411</v>
      </c>
      <c r="AA1217">
        <f ca="1"/>
        <v>4.246530866773794</v>
      </c>
      <c r="AB1217">
        <f ca="1"/>
        <v>1</v>
      </c>
      <c r="AC1217">
        <f t="shared" ca="1" si="209"/>
        <v>6.4851760033732662</v>
      </c>
      <c r="AD1217">
        <f t="shared" ca="1" si="205"/>
        <v>-5.5346913322620548</v>
      </c>
      <c r="AE1217">
        <f t="shared" ca="1" si="206"/>
        <v>100</v>
      </c>
    </row>
    <row r="1218" spans="5:31" x14ac:dyDescent="0.15">
      <c r="E1218" s="41"/>
      <c r="F1218" s="42"/>
      <c r="G1218" s="43"/>
      <c r="T1218" t="e">
        <f t="array" ref="T1218:W1218">MMULT(P1218:S1218,$T$38:$W$41)</f>
        <v>#VALUE!</v>
      </c>
      <c r="U1218" t="e">
        <v>#VALUE!</v>
      </c>
      <c r="V1218" t="e">
        <v>#VALUE!</v>
      </c>
      <c r="W1218" t="e">
        <v>#VALUE!</v>
      </c>
      <c r="Y1218" t="e">
        <f t="array" ref="Y1218:AB1218">MMULT(T1218:W1218,$Y$38:$AB$41)</f>
        <v>#VALUE!</v>
      </c>
      <c r="Z1218" t="e">
        <v>#VALUE!</v>
      </c>
      <c r="AA1218" t="e">
        <v>#VALUE!</v>
      </c>
      <c r="AB1218" t="e">
        <v>#VALUE!</v>
      </c>
      <c r="AD1218" t="e">
        <f t="shared" si="205"/>
        <v>#VALUE!</v>
      </c>
      <c r="AE1218" t="e">
        <f t="shared" si="206"/>
        <v>#VALUE!</v>
      </c>
    </row>
    <row r="1219" spans="5:31" x14ac:dyDescent="0.15">
      <c r="E1219" s="41"/>
      <c r="F1219" s="42"/>
      <c r="G1219" s="43"/>
      <c r="P1219">
        <f t="array" aca="1" ref="P1219:S1219" ca="1">MMULT(P885:S885,$P$38:$S$41)</f>
        <v>-0.99999999999999967</v>
      </c>
      <c r="Q1219">
        <f ca="1"/>
        <v>1.2044239452901957</v>
      </c>
      <c r="R1219">
        <f ca="1"/>
        <v>0</v>
      </c>
      <c r="S1219">
        <f ca="1"/>
        <v>1</v>
      </c>
      <c r="T1219">
        <f t="array" aca="1" ref="T1219:W1219" ca="1">MMULT(P1219:S1219,$T$38:$W$41)</f>
        <v>-0.99999999999999967</v>
      </c>
      <c r="U1219">
        <f ca="1"/>
        <v>1.2044239452901957</v>
      </c>
      <c r="V1219">
        <f ca="1"/>
        <v>4.3</v>
      </c>
      <c r="W1219">
        <f ca="1"/>
        <v>1</v>
      </c>
      <c r="Y1219">
        <f t="array" aca="1" ref="Y1219:AB1219" ca="1">MMULT(T1219:W1219,$Y$38:$AB$41)</f>
        <v>1.2970352006746535</v>
      </c>
      <c r="Z1219">
        <f ca="1"/>
        <v>-1.106938266452411</v>
      </c>
      <c r="AA1219">
        <f ca="1"/>
        <v>4.246530866773794</v>
      </c>
      <c r="AB1219">
        <f ca="1"/>
        <v>1</v>
      </c>
      <c r="AC1219">
        <f ca="1">Y1219*$AD$40</f>
        <v>6.4851760033732671</v>
      </c>
      <c r="AD1219">
        <f t="shared" ca="1" si="205"/>
        <v>-5.5346913322620548</v>
      </c>
      <c r="AE1219">
        <f t="shared" ca="1" si="206"/>
        <v>100</v>
      </c>
    </row>
    <row r="1220" spans="5:31" x14ac:dyDescent="0.15">
      <c r="E1220" s="41"/>
      <c r="F1220" s="42"/>
      <c r="G1220" s="43"/>
      <c r="P1220">
        <f t="array" aca="1" ref="P1220:S1220" ca="1">MMULT(P886:S886,$P$38:$S$41)</f>
        <v>-1.1236067977499788</v>
      </c>
      <c r="Q1220">
        <f ca="1"/>
        <v>0.82400133877213444</v>
      </c>
      <c r="R1220">
        <f ca="1"/>
        <v>0</v>
      </c>
      <c r="S1220">
        <f ca="1"/>
        <v>1</v>
      </c>
      <c r="T1220">
        <f t="array" aca="1" ref="T1220:W1220" ca="1">MMULT(P1220:S1220,$T$38:$W$41)</f>
        <v>-1.1236067977499788</v>
      </c>
      <c r="U1220">
        <f ca="1"/>
        <v>0.82400133877213444</v>
      </c>
      <c r="V1220">
        <f ca="1"/>
        <v>4.3</v>
      </c>
      <c r="W1220">
        <f ca="1"/>
        <v>1</v>
      </c>
      <c r="Y1220">
        <f t="array" aca="1" ref="Y1220:AB1220" ca="1">MMULT(T1220:W1220,$Y$38:$AB$41)</f>
        <v>1.0948829221132108</v>
      </c>
      <c r="Z1220">
        <f ca="1"/>
        <v>-1.4363939078709436</v>
      </c>
      <c r="AA1220">
        <f ca="1"/>
        <v>4.1436064449395174</v>
      </c>
      <c r="AB1220">
        <f ca="1"/>
        <v>1</v>
      </c>
      <c r="AC1220">
        <f t="shared" ref="AC1220:AC1224" ca="1" si="210">Y1220*$AD$40</f>
        <v>5.4744146105660541</v>
      </c>
      <c r="AD1220">
        <f t="shared" ca="1" si="205"/>
        <v>-7.1819695393547178</v>
      </c>
      <c r="AE1220">
        <f t="shared" ca="1" si="206"/>
        <v>100</v>
      </c>
    </row>
    <row r="1221" spans="5:31" x14ac:dyDescent="0.15">
      <c r="E1221" s="41"/>
      <c r="F1221" s="42"/>
      <c r="G1221" s="43"/>
      <c r="P1221">
        <f t="array" aca="1" ref="P1221:S1221" ca="1">MMULT(P887:S887,$P$38:$S$41)</f>
        <v>-1.2472135954999577</v>
      </c>
      <c r="Q1221">
        <f ca="1"/>
        <v>0.44357873225407307</v>
      </c>
      <c r="R1221">
        <f ca="1"/>
        <v>0</v>
      </c>
      <c r="S1221">
        <f ca="1"/>
        <v>1</v>
      </c>
      <c r="T1221">
        <f t="array" aca="1" ref="T1221:W1221" ca="1">MMULT(P1221:S1221,$T$38:$W$41)</f>
        <v>-1.2472135954999577</v>
      </c>
      <c r="U1221">
        <f ca="1"/>
        <v>0.44357873225407307</v>
      </c>
      <c r="V1221">
        <f ca="1"/>
        <v>4.3</v>
      </c>
      <c r="W1221">
        <f ca="1"/>
        <v>1</v>
      </c>
      <c r="Y1221">
        <f t="array" aca="1" ref="Y1221:AB1221" ca="1">MMULT(T1221:W1221,$Y$38:$AB$41)</f>
        <v>0.89273064355176879</v>
      </c>
      <c r="Z1221">
        <f ca="1"/>
        <v>-1.7658495492894764</v>
      </c>
      <c r="AA1221">
        <f ca="1"/>
        <v>4.0406820231052407</v>
      </c>
      <c r="AB1221">
        <f ca="1"/>
        <v>1</v>
      </c>
      <c r="AC1221">
        <f t="shared" ca="1" si="210"/>
        <v>4.4636532177588437</v>
      </c>
      <c r="AD1221">
        <f t="shared" ca="1" si="205"/>
        <v>-8.8292477464473826</v>
      </c>
      <c r="AE1221">
        <f t="shared" ca="1" si="206"/>
        <v>100</v>
      </c>
    </row>
    <row r="1222" spans="5:31" x14ac:dyDescent="0.15">
      <c r="E1222" s="41"/>
      <c r="F1222" s="42"/>
      <c r="G1222" s="43"/>
      <c r="P1222">
        <f t="array" aca="1" ref="P1222:S1222" ca="1">MMULT(P888:S888,$P$38:$S$41)</f>
        <v>-1.3708203932499368</v>
      </c>
      <c r="Q1222">
        <f ca="1"/>
        <v>6.3156125736011592E-2</v>
      </c>
      <c r="R1222">
        <f ca="1"/>
        <v>0</v>
      </c>
      <c r="S1222">
        <f ca="1"/>
        <v>1</v>
      </c>
      <c r="T1222">
        <f t="array" aca="1" ref="T1222:W1222" ca="1">MMULT(P1222:S1222,$T$38:$W$41)</f>
        <v>-1.3708203932499368</v>
      </c>
      <c r="U1222">
        <f ca="1"/>
        <v>6.3156125736011592E-2</v>
      </c>
      <c r="V1222">
        <f ca="1"/>
        <v>4.3</v>
      </c>
      <c r="W1222">
        <f ca="1"/>
        <v>1</v>
      </c>
      <c r="Y1222">
        <f t="array" aca="1" ref="Y1222:AB1222" ca="1">MMULT(T1222:W1222,$Y$38:$AB$41)</f>
        <v>0.6905783649903261</v>
      </c>
      <c r="Z1222">
        <f ca="1"/>
        <v>-2.0953051907080091</v>
      </c>
      <c r="AA1222">
        <f ca="1"/>
        <v>3.9377576012709641</v>
      </c>
      <c r="AB1222">
        <f ca="1"/>
        <v>1</v>
      </c>
      <c r="AC1222">
        <f t="shared" ca="1" si="210"/>
        <v>3.4528918249516307</v>
      </c>
      <c r="AD1222">
        <f t="shared" ca="1" si="205"/>
        <v>-10.476525953540046</v>
      </c>
      <c r="AE1222">
        <f t="shared" ca="1" si="206"/>
        <v>100</v>
      </c>
    </row>
    <row r="1223" spans="5:31" x14ac:dyDescent="0.15">
      <c r="E1223" s="41"/>
      <c r="F1223" s="42"/>
      <c r="G1223" s="43"/>
      <c r="P1223">
        <f t="array" aca="1" ref="P1223:S1223" ca="1">MMULT(P889:S889,$P$38:$S$41)</f>
        <v>-1.4944271909999158</v>
      </c>
      <c r="Q1223">
        <f ca="1"/>
        <v>-0.31726648078204978</v>
      </c>
      <c r="R1223">
        <f ca="1"/>
        <v>0</v>
      </c>
      <c r="S1223">
        <f ca="1"/>
        <v>1</v>
      </c>
      <c r="T1223">
        <f t="array" aca="1" ref="T1223:W1223" ca="1">MMULT(P1223:S1223,$T$38:$W$41)</f>
        <v>-1.4944271909999158</v>
      </c>
      <c r="U1223">
        <f ca="1"/>
        <v>-0.31726648078204978</v>
      </c>
      <c r="V1223">
        <f ca="1"/>
        <v>4.3</v>
      </c>
      <c r="W1223">
        <f ca="1"/>
        <v>1</v>
      </c>
      <c r="Y1223">
        <f t="array" aca="1" ref="Y1223:AB1223" ca="1">MMULT(T1223:W1223,$Y$38:$AB$41)</f>
        <v>0.48842608642888385</v>
      </c>
      <c r="Z1223">
        <f ca="1"/>
        <v>-2.4247608321265419</v>
      </c>
      <c r="AA1223">
        <f ca="1"/>
        <v>3.834833179436687</v>
      </c>
      <c r="AB1223">
        <f ca="1"/>
        <v>1</v>
      </c>
      <c r="AC1223">
        <f t="shared" ca="1" si="210"/>
        <v>2.4421304321444195</v>
      </c>
      <c r="AD1223">
        <f t="shared" ca="1" si="205"/>
        <v>-12.123804160632709</v>
      </c>
      <c r="AE1223">
        <f t="shared" ca="1" si="206"/>
        <v>100</v>
      </c>
    </row>
    <row r="1224" spans="5:31" x14ac:dyDescent="0.15">
      <c r="E1224" s="41"/>
      <c r="F1224" s="42"/>
      <c r="G1224" s="43"/>
      <c r="P1224">
        <f t="array" aca="1" ref="P1224:S1224" ca="1">MMULT(P890:S890,$P$38:$S$41)</f>
        <v>-1.6180339887498947</v>
      </c>
      <c r="Q1224">
        <f ca="1"/>
        <v>-0.69768908730011114</v>
      </c>
      <c r="R1224">
        <f ca="1"/>
        <v>0</v>
      </c>
      <c r="S1224">
        <f ca="1"/>
        <v>1</v>
      </c>
      <c r="T1224">
        <f t="array" aca="1" ref="T1224:W1224" ca="1">MMULT(P1224:S1224,$T$38:$W$41)</f>
        <v>-1.6180339887498947</v>
      </c>
      <c r="U1224">
        <f ca="1"/>
        <v>-0.69768908730011114</v>
      </c>
      <c r="V1224">
        <f ca="1"/>
        <v>4.3</v>
      </c>
      <c r="W1224">
        <f ca="1"/>
        <v>1</v>
      </c>
      <c r="Y1224">
        <f t="array" aca="1" ref="Y1224:AB1224" ca="1">MMULT(T1224:W1224,$Y$38:$AB$41)</f>
        <v>0.28627380786744183</v>
      </c>
      <c r="Z1224">
        <f ca="1"/>
        <v>-2.7542164735450747</v>
      </c>
      <c r="AA1224">
        <f ca="1"/>
        <v>3.7319087576024099</v>
      </c>
      <c r="AB1224">
        <f ca="1"/>
        <v>1</v>
      </c>
      <c r="AC1224">
        <f t="shared" ca="1" si="210"/>
        <v>1.4313690393372092</v>
      </c>
      <c r="AD1224">
        <f t="shared" ca="1" si="205"/>
        <v>-13.771082367725374</v>
      </c>
      <c r="AE1224">
        <f t="shared" ca="1" si="206"/>
        <v>100</v>
      </c>
    </row>
    <row r="1225" spans="5:31" x14ac:dyDescent="0.15">
      <c r="E1225" s="41"/>
      <c r="F1225" s="42"/>
      <c r="G1225" s="43"/>
      <c r="T1225" t="e">
        <f t="array" ref="T1225:W1225">MMULT(P1225:S1225,$T$38:$W$41)</f>
        <v>#VALUE!</v>
      </c>
      <c r="U1225" t="e">
        <v>#VALUE!</v>
      </c>
      <c r="V1225" t="e">
        <v>#VALUE!</v>
      </c>
      <c r="W1225" t="e">
        <v>#VALUE!</v>
      </c>
      <c r="Y1225" t="e">
        <f t="array" ref="Y1225:AB1225">MMULT(T1225:W1225,$Y$38:$AB$41)</f>
        <v>#VALUE!</v>
      </c>
      <c r="Z1225" t="e">
        <v>#VALUE!</v>
      </c>
      <c r="AA1225" t="e">
        <v>#VALUE!</v>
      </c>
      <c r="AB1225" t="e">
        <v>#VALUE!</v>
      </c>
      <c r="AD1225" t="e">
        <f t="shared" si="205"/>
        <v>#VALUE!</v>
      </c>
      <c r="AE1225" t="e">
        <f t="shared" si="206"/>
        <v>#VALUE!</v>
      </c>
    </row>
    <row r="1226" spans="5:31" x14ac:dyDescent="0.15">
      <c r="E1226" s="41"/>
      <c r="F1226" s="42"/>
      <c r="G1226" s="43"/>
      <c r="P1226">
        <f t="array" aca="1" ref="P1226:S1226" ca="1">MMULT(P892:S892,$P$38:$S$41)</f>
        <v>-1.6180339887498947</v>
      </c>
      <c r="Q1226">
        <f ca="1"/>
        <v>-0.69768908730011092</v>
      </c>
      <c r="R1226">
        <f ca="1"/>
        <v>0</v>
      </c>
      <c r="S1226">
        <f ca="1"/>
        <v>1</v>
      </c>
      <c r="T1226">
        <f t="array" aca="1" ref="T1226:W1226" ca="1">MMULT(P1226:S1226,$T$38:$W$41)</f>
        <v>-1.6180339887498947</v>
      </c>
      <c r="U1226">
        <f ca="1"/>
        <v>-0.69768908730011092</v>
      </c>
      <c r="V1226">
        <f ca="1"/>
        <v>4.3</v>
      </c>
      <c r="W1226">
        <f ca="1"/>
        <v>1</v>
      </c>
      <c r="Y1226">
        <f t="array" aca="1" ref="Y1226:AB1226" ca="1">MMULT(T1226:W1226,$Y$38:$AB$41)</f>
        <v>0.28627380786744183</v>
      </c>
      <c r="Z1226">
        <f ca="1"/>
        <v>-2.7542164735450747</v>
      </c>
      <c r="AA1226">
        <f ca="1"/>
        <v>3.7319087576024104</v>
      </c>
      <c r="AB1226">
        <f ca="1"/>
        <v>1</v>
      </c>
      <c r="AC1226">
        <f ca="1">Y1226*$AD$40</f>
        <v>1.4313690393372092</v>
      </c>
      <c r="AD1226">
        <f t="shared" ca="1" si="205"/>
        <v>-13.771082367725374</v>
      </c>
      <c r="AE1226">
        <f t="shared" ca="1" si="206"/>
        <v>100</v>
      </c>
    </row>
    <row r="1227" spans="5:31" x14ac:dyDescent="0.15">
      <c r="E1227" s="41"/>
      <c r="F1227" s="42"/>
      <c r="G1227" s="43"/>
      <c r="P1227">
        <f t="array" aca="1" ref="P1227:S1227" ca="1">MMULT(P893:S893,$P$38:$S$41)</f>
        <v>-1.2944271909999157</v>
      </c>
      <c r="Q1227">
        <f ca="1"/>
        <v>-0.93280318821710029</v>
      </c>
      <c r="R1227">
        <f ca="1"/>
        <v>0</v>
      </c>
      <c r="S1227">
        <f ca="1"/>
        <v>1</v>
      </c>
      <c r="T1227">
        <f t="array" aca="1" ref="T1227:W1227" ca="1">MMULT(P1227:S1227,$T$38:$W$41)</f>
        <v>-1.2944271909999157</v>
      </c>
      <c r="U1227">
        <f ca="1"/>
        <v>-0.93280318821710029</v>
      </c>
      <c r="V1227">
        <f ca="1"/>
        <v>4.3</v>
      </c>
      <c r="W1227">
        <f ca="1"/>
        <v>1</v>
      </c>
      <c r="Y1227">
        <f t="array" aca="1" ref="Y1227:AB1227" ca="1">MMULT(T1227:W1227,$Y$38:$AB$41)</f>
        <v>0.5077469903270091</v>
      </c>
      <c r="Z1227">
        <f ca="1"/>
        <v>-2.9578312577271255</v>
      </c>
      <c r="AA1227">
        <f ca="1"/>
        <v>3.4682979666363951</v>
      </c>
      <c r="AB1227">
        <f ca="1"/>
        <v>1</v>
      </c>
      <c r="AC1227">
        <f t="shared" ref="AC1227:AC1231" ca="1" si="211">Y1227*$AD$40</f>
        <v>2.5387349516350453</v>
      </c>
      <c r="AD1227">
        <f t="shared" ca="1" si="205"/>
        <v>-14.789156288635628</v>
      </c>
      <c r="AE1227">
        <f t="shared" ca="1" si="206"/>
        <v>100</v>
      </c>
    </row>
    <row r="1228" spans="5:31" x14ac:dyDescent="0.15">
      <c r="E1228" s="41"/>
      <c r="F1228" s="42"/>
      <c r="G1228" s="43"/>
      <c r="P1228">
        <f t="array" aca="1" ref="P1228:S1228" ca="1">MMULT(P894:S894,$P$38:$S$41)</f>
        <v>-0.97082039324993696</v>
      </c>
      <c r="Q1228">
        <f ca="1"/>
        <v>-1.1679172891340892</v>
      </c>
      <c r="R1228">
        <f ca="1"/>
        <v>0</v>
      </c>
      <c r="S1228">
        <f ca="1"/>
        <v>1</v>
      </c>
      <c r="T1228">
        <f t="array" aca="1" ref="T1228:W1228" ca="1">MMULT(P1228:S1228,$T$38:$W$41)</f>
        <v>-0.97082039324993696</v>
      </c>
      <c r="U1228">
        <f ca="1"/>
        <v>-1.1679172891340892</v>
      </c>
      <c r="V1228">
        <f ca="1"/>
        <v>4.3</v>
      </c>
      <c r="W1228">
        <f ca="1"/>
        <v>1</v>
      </c>
      <c r="Y1228">
        <f t="array" aca="1" ref="Y1228:AB1228" ca="1">MMULT(T1228:W1228,$Y$38:$AB$41)</f>
        <v>0.72922017278657636</v>
      </c>
      <c r="Z1228">
        <f ca="1"/>
        <v>-3.1614460419091763</v>
      </c>
      <c r="AA1228">
        <f ca="1"/>
        <v>3.2046871756703807</v>
      </c>
      <c r="AB1228">
        <f ca="1"/>
        <v>1</v>
      </c>
      <c r="AC1228">
        <f t="shared" ca="1" si="211"/>
        <v>3.6461008639328818</v>
      </c>
      <c r="AD1228">
        <f t="shared" ca="1" si="205"/>
        <v>-15.807230209545882</v>
      </c>
      <c r="AE1228">
        <f t="shared" ca="1" si="206"/>
        <v>100</v>
      </c>
    </row>
    <row r="1229" spans="5:31" x14ac:dyDescent="0.15">
      <c r="E1229" s="41"/>
      <c r="F1229" s="42"/>
      <c r="G1229" s="43"/>
      <c r="P1229">
        <f t="array" aca="1" ref="P1229:S1229" ca="1">MMULT(P895:S895,$P$38:$S$41)</f>
        <v>-0.64721359549995794</v>
      </c>
      <c r="Q1229">
        <f ca="1"/>
        <v>-1.4030313900510789</v>
      </c>
      <c r="R1229">
        <f ca="1"/>
        <v>0</v>
      </c>
      <c r="S1229">
        <f ca="1"/>
        <v>1</v>
      </c>
      <c r="T1229">
        <f t="array" aca="1" ref="T1229:W1229" ca="1">MMULT(P1229:S1229,$T$38:$W$41)</f>
        <v>-0.64721359549995794</v>
      </c>
      <c r="U1229">
        <f ca="1"/>
        <v>-1.4030313900510789</v>
      </c>
      <c r="V1229">
        <f ca="1"/>
        <v>4.3</v>
      </c>
      <c r="W1229">
        <f ca="1"/>
        <v>1</v>
      </c>
      <c r="Y1229">
        <f t="array" aca="1" ref="Y1229:AB1229" ca="1">MMULT(T1229:W1229,$Y$38:$AB$41)</f>
        <v>0.95069335524614385</v>
      </c>
      <c r="Z1229">
        <f ca="1"/>
        <v>-3.3650608260912271</v>
      </c>
      <c r="AA1229">
        <f ca="1"/>
        <v>2.9410763847043655</v>
      </c>
      <c r="AB1229">
        <f ca="1"/>
        <v>1</v>
      </c>
      <c r="AC1229">
        <f t="shared" ca="1" si="211"/>
        <v>4.7534667762307192</v>
      </c>
      <c r="AD1229">
        <f t="shared" ca="1" si="205"/>
        <v>-16.825304130456136</v>
      </c>
      <c r="AE1229">
        <f t="shared" ca="1" si="206"/>
        <v>100</v>
      </c>
    </row>
    <row r="1230" spans="5:31" x14ac:dyDescent="0.15">
      <c r="E1230" s="41"/>
      <c r="F1230" s="42"/>
      <c r="G1230" s="43"/>
      <c r="P1230">
        <f t="array" aca="1" ref="P1230:S1230" ca="1">MMULT(P896:S896,$P$38:$S$41)</f>
        <v>-0.32360679774997902</v>
      </c>
      <c r="Q1230">
        <f ca="1"/>
        <v>-1.6381454909680682</v>
      </c>
      <c r="R1230">
        <f ca="1"/>
        <v>0</v>
      </c>
      <c r="S1230">
        <f ca="1"/>
        <v>1</v>
      </c>
      <c r="T1230">
        <f t="array" aca="1" ref="T1230:W1230" ca="1">MMULT(P1230:S1230,$T$38:$W$41)</f>
        <v>-0.32360679774997902</v>
      </c>
      <c r="U1230">
        <f ca="1"/>
        <v>-1.6381454909680682</v>
      </c>
      <c r="V1230">
        <f ca="1"/>
        <v>4.3</v>
      </c>
      <c r="W1230">
        <f ca="1"/>
        <v>1</v>
      </c>
      <c r="Y1230">
        <f t="array" aca="1" ref="Y1230:AB1230" ca="1">MMULT(T1230:W1230,$Y$38:$AB$41)</f>
        <v>1.1721665377057113</v>
      </c>
      <c r="Z1230">
        <f ca="1"/>
        <v>-3.5686756102732784</v>
      </c>
      <c r="AA1230">
        <f ca="1"/>
        <v>2.6774655937383507</v>
      </c>
      <c r="AB1230">
        <f ca="1"/>
        <v>1</v>
      </c>
      <c r="AC1230">
        <f t="shared" ca="1" si="211"/>
        <v>5.8608326885285571</v>
      </c>
      <c r="AD1230">
        <f t="shared" ca="1" si="205"/>
        <v>-17.843378051366393</v>
      </c>
      <c r="AE1230">
        <f t="shared" ca="1" si="206"/>
        <v>100</v>
      </c>
    </row>
    <row r="1231" spans="5:31" x14ac:dyDescent="0.15">
      <c r="E1231" s="41"/>
      <c r="F1231" s="42"/>
      <c r="G1231" s="43"/>
      <c r="P1231">
        <f t="array" aca="1" ref="P1231:S1231" ca="1">MMULT(P897:S897,$P$38:$S$41)</f>
        <v>-1.5972850358318487E-16</v>
      </c>
      <c r="Q1231">
        <f ca="1"/>
        <v>-1.8732595918850574</v>
      </c>
      <c r="R1231">
        <f ca="1"/>
        <v>0</v>
      </c>
      <c r="S1231">
        <f ca="1"/>
        <v>1</v>
      </c>
      <c r="T1231">
        <f t="array" aca="1" ref="T1231:W1231" ca="1">MMULT(P1231:S1231,$T$38:$W$41)</f>
        <v>-1.5972850358318487E-16</v>
      </c>
      <c r="U1231">
        <f ca="1"/>
        <v>-1.8732595918850574</v>
      </c>
      <c r="V1231">
        <f ca="1"/>
        <v>4.3</v>
      </c>
      <c r="W1231">
        <f ca="1"/>
        <v>1</v>
      </c>
      <c r="Y1231">
        <f t="array" aca="1" ref="Y1231:AB1231" ca="1">MMULT(T1231:W1231,$Y$38:$AB$41)</f>
        <v>1.3936397201652786</v>
      </c>
      <c r="Z1231">
        <f ca="1"/>
        <v>-3.7722903944553292</v>
      </c>
      <c r="AA1231">
        <f ca="1"/>
        <v>2.4138548027723359</v>
      </c>
      <c r="AB1231">
        <f ca="1"/>
        <v>1</v>
      </c>
      <c r="AC1231">
        <f t="shared" ca="1" si="211"/>
        <v>6.9681986008263932</v>
      </c>
      <c r="AD1231">
        <f t="shared" ca="1" si="205"/>
        <v>-18.861451972276647</v>
      </c>
      <c r="AE1231">
        <f t="shared" ca="1" si="206"/>
        <v>100</v>
      </c>
    </row>
    <row r="1232" spans="5:31" x14ac:dyDescent="0.15">
      <c r="E1232" s="41"/>
      <c r="F1232" s="42"/>
      <c r="G1232" s="43"/>
      <c r="T1232" t="e">
        <f t="array" ref="T1232:W1232">MMULT(P1232:S1232,$T$38:$W$41)</f>
        <v>#VALUE!</v>
      </c>
      <c r="U1232" t="e">
        <v>#VALUE!</v>
      </c>
      <c r="V1232" t="e">
        <v>#VALUE!</v>
      </c>
      <c r="W1232" t="e">
        <v>#VALUE!</v>
      </c>
      <c r="Y1232" t="e">
        <f t="array" ref="Y1232:AB1232">MMULT(T1232:W1232,$Y$38:$AB$41)</f>
        <v>#VALUE!</v>
      </c>
      <c r="Z1232" t="e">
        <v>#VALUE!</v>
      </c>
      <c r="AA1232" t="e">
        <v>#VALUE!</v>
      </c>
      <c r="AB1232" t="e">
        <v>#VALUE!</v>
      </c>
      <c r="AD1232" t="e">
        <f t="shared" si="205"/>
        <v>#VALUE!</v>
      </c>
      <c r="AE1232" t="e">
        <f t="shared" si="206"/>
        <v>#VALUE!</v>
      </c>
    </row>
    <row r="1233" spans="5:31" x14ac:dyDescent="0.15">
      <c r="E1233" s="41"/>
      <c r="F1233" s="42"/>
      <c r="G1233" s="43"/>
      <c r="P1233">
        <f t="array" aca="1" ref="P1233:S1233" ca="1">MMULT(P899:S899,$P$38:$S$41)</f>
        <v>-3.2626195727695835E-16</v>
      </c>
      <c r="Q1233">
        <f ca="1"/>
        <v>-1.8732595918850574</v>
      </c>
      <c r="R1233">
        <f ca="1"/>
        <v>0</v>
      </c>
      <c r="S1233">
        <f ca="1"/>
        <v>1</v>
      </c>
      <c r="T1233">
        <f t="array" aca="1" ref="T1233:W1233" ca="1">MMULT(P1233:S1233,$T$38:$W$41)</f>
        <v>-3.2626195727695835E-16</v>
      </c>
      <c r="U1233">
        <f ca="1"/>
        <v>-1.8732595918850574</v>
      </c>
      <c r="V1233">
        <f ca="1"/>
        <v>4.3</v>
      </c>
      <c r="W1233">
        <f ca="1"/>
        <v>1</v>
      </c>
      <c r="Y1233">
        <f t="array" aca="1" ref="Y1233:AB1233" ca="1">MMULT(T1233:W1233,$Y$38:$AB$41)</f>
        <v>1.3936397201652784</v>
      </c>
      <c r="Z1233">
        <f ca="1"/>
        <v>-3.7722903944553292</v>
      </c>
      <c r="AA1233">
        <f ca="1"/>
        <v>2.4138548027723359</v>
      </c>
      <c r="AB1233">
        <f ca="1"/>
        <v>1</v>
      </c>
      <c r="AC1233">
        <f ca="1">Y1233*$AD$40</f>
        <v>6.9681986008263923</v>
      </c>
      <c r="AD1233">
        <f t="shared" ca="1" si="205"/>
        <v>-18.861451972276647</v>
      </c>
      <c r="AE1233">
        <f t="shared" ca="1" si="206"/>
        <v>100</v>
      </c>
    </row>
    <row r="1234" spans="5:31" x14ac:dyDescent="0.15">
      <c r="E1234" s="41"/>
      <c r="F1234" s="42"/>
      <c r="G1234" s="43"/>
      <c r="P1234">
        <f t="array" aca="1" ref="P1234:S1234" ca="1">MMULT(P900:S900,$P$38:$S$41)</f>
        <v>0.32360679774997875</v>
      </c>
      <c r="Q1234">
        <f ca="1"/>
        <v>-1.6381454909680679</v>
      </c>
      <c r="R1234">
        <f ca="1"/>
        <v>0</v>
      </c>
      <c r="S1234">
        <f ca="1"/>
        <v>1</v>
      </c>
      <c r="T1234">
        <f t="array" aca="1" ref="T1234:W1234" ca="1">MMULT(P1234:S1234,$T$38:$W$41)</f>
        <v>0.32360679774997875</v>
      </c>
      <c r="U1234">
        <f ca="1"/>
        <v>-1.6381454909680679</v>
      </c>
      <c r="V1234">
        <f ca="1"/>
        <v>4.3</v>
      </c>
      <c r="W1234">
        <f ca="1"/>
        <v>1</v>
      </c>
      <c r="Y1234">
        <f t="array" aca="1" ref="Y1234:AB1234" ca="1">MMULT(T1234:W1234,$Y$38:$AB$41)</f>
        <v>1.7326699530833407</v>
      </c>
      <c r="Z1234">
        <f ca="1"/>
        <v>-3.568675610273278</v>
      </c>
      <c r="AA1234">
        <f ca="1"/>
        <v>2.3538587959883719</v>
      </c>
      <c r="AB1234">
        <f ca="1"/>
        <v>1</v>
      </c>
      <c r="AC1234">
        <f t="shared" ref="AC1234:AC1238" ca="1" si="212">Y1234*$AD$40</f>
        <v>8.6633497654167044</v>
      </c>
      <c r="AD1234">
        <f t="shared" ca="1" si="205"/>
        <v>-17.84337805136639</v>
      </c>
      <c r="AE1234">
        <f t="shared" ca="1" si="206"/>
        <v>100</v>
      </c>
    </row>
    <row r="1235" spans="5:31" x14ac:dyDescent="0.15">
      <c r="E1235" s="41"/>
      <c r="F1235" s="42"/>
      <c r="G1235" s="43"/>
      <c r="P1235">
        <f t="array" aca="1" ref="P1235:S1235" ca="1">MMULT(P901:S901,$P$38:$S$41)</f>
        <v>0.64721359549995749</v>
      </c>
      <c r="Q1235">
        <f ca="1"/>
        <v>-1.4030313900510789</v>
      </c>
      <c r="R1235">
        <f ca="1"/>
        <v>0</v>
      </c>
      <c r="S1235">
        <f ca="1"/>
        <v>1</v>
      </c>
      <c r="T1235">
        <f t="array" aca="1" ref="T1235:W1235" ca="1">MMULT(P1235:S1235,$T$38:$W$41)</f>
        <v>0.64721359549995749</v>
      </c>
      <c r="U1235">
        <f ca="1"/>
        <v>-1.4030313900510789</v>
      </c>
      <c r="V1235">
        <f ca="1"/>
        <v>4.3</v>
      </c>
      <c r="W1235">
        <f ca="1"/>
        <v>1</v>
      </c>
      <c r="Y1235">
        <f t="array" aca="1" ref="Y1235:AB1235" ca="1">MMULT(T1235:W1235,$Y$38:$AB$41)</f>
        <v>2.0717001860014022</v>
      </c>
      <c r="Z1235">
        <f ca="1"/>
        <v>-3.3650608260912271</v>
      </c>
      <c r="AA1235">
        <f ca="1"/>
        <v>2.2938627892044079</v>
      </c>
      <c r="AB1235">
        <f ca="1"/>
        <v>1</v>
      </c>
      <c r="AC1235">
        <f t="shared" ca="1" si="212"/>
        <v>10.358500930007011</v>
      </c>
      <c r="AD1235">
        <f t="shared" ca="1" si="205"/>
        <v>-16.825304130456136</v>
      </c>
      <c r="AE1235">
        <f t="shared" ca="1" si="206"/>
        <v>100</v>
      </c>
    </row>
    <row r="1236" spans="5:31" x14ac:dyDescent="0.15">
      <c r="E1236" s="41"/>
      <c r="F1236" s="42"/>
      <c r="G1236" s="43"/>
      <c r="P1236">
        <f t="array" aca="1" ref="P1236:S1236" ca="1">MMULT(P902:S902,$P$38:$S$41)</f>
        <v>0.97082039324993674</v>
      </c>
      <c r="Q1236">
        <f ca="1"/>
        <v>-1.1679172891340897</v>
      </c>
      <c r="R1236">
        <f ca="1"/>
        <v>0</v>
      </c>
      <c r="S1236">
        <f ca="1"/>
        <v>1</v>
      </c>
      <c r="T1236">
        <f t="array" aca="1" ref="T1236:W1236" ca="1">MMULT(P1236:S1236,$T$38:$W$41)</f>
        <v>0.97082039324993674</v>
      </c>
      <c r="U1236">
        <f ca="1"/>
        <v>-1.1679172891340897</v>
      </c>
      <c r="V1236">
        <f ca="1"/>
        <v>4.3</v>
      </c>
      <c r="W1236">
        <f ca="1"/>
        <v>1</v>
      </c>
      <c r="Y1236">
        <f t="array" aca="1" ref="Y1236:AB1236" ca="1">MMULT(T1236:W1236,$Y$38:$AB$41)</f>
        <v>2.4107304189194645</v>
      </c>
      <c r="Z1236">
        <f ca="1"/>
        <v>-3.1614460419091763</v>
      </c>
      <c r="AA1236">
        <f ca="1"/>
        <v>2.2338667824204439</v>
      </c>
      <c r="AB1236">
        <f ca="1"/>
        <v>1</v>
      </c>
      <c r="AC1236">
        <f t="shared" ca="1" si="212"/>
        <v>12.053652094597322</v>
      </c>
      <c r="AD1236">
        <f t="shared" ca="1" si="205"/>
        <v>-15.807230209545882</v>
      </c>
      <c r="AE1236">
        <f t="shared" ca="1" si="206"/>
        <v>100</v>
      </c>
    </row>
    <row r="1237" spans="5:31" x14ac:dyDescent="0.15">
      <c r="E1237" s="41"/>
      <c r="F1237" s="42"/>
      <c r="G1237" s="43"/>
      <c r="P1237">
        <f t="array" aca="1" ref="P1237:S1237" ca="1">MMULT(P903:S903,$P$38:$S$41)</f>
        <v>1.2944271909999157</v>
      </c>
      <c r="Q1237">
        <f ca="1"/>
        <v>-0.93280318821710051</v>
      </c>
      <c r="R1237">
        <f ca="1"/>
        <v>0</v>
      </c>
      <c r="S1237">
        <f ca="1"/>
        <v>1</v>
      </c>
      <c r="T1237">
        <f t="array" aca="1" ref="T1237:W1237" ca="1">MMULT(P1237:S1237,$T$38:$W$41)</f>
        <v>1.2944271909999157</v>
      </c>
      <c r="U1237">
        <f ca="1"/>
        <v>-0.93280318821710051</v>
      </c>
      <c r="V1237">
        <f ca="1"/>
        <v>4.3</v>
      </c>
      <c r="W1237">
        <f ca="1"/>
        <v>1</v>
      </c>
      <c r="Y1237">
        <f t="array" aca="1" ref="Y1237:AB1237" ca="1">MMULT(T1237:W1237,$Y$38:$AB$41)</f>
        <v>2.7497606518375264</v>
      </c>
      <c r="Z1237">
        <f ca="1"/>
        <v>-2.9578312577271255</v>
      </c>
      <c r="AA1237">
        <f ca="1"/>
        <v>2.1738707756364795</v>
      </c>
      <c r="AB1237">
        <f ca="1"/>
        <v>1</v>
      </c>
      <c r="AC1237">
        <f t="shared" ca="1" si="212"/>
        <v>13.748803259187632</v>
      </c>
      <c r="AD1237">
        <f t="shared" ca="1" si="205"/>
        <v>-14.789156288635628</v>
      </c>
      <c r="AE1237">
        <f t="shared" ca="1" si="206"/>
        <v>100</v>
      </c>
    </row>
    <row r="1238" spans="5:31" x14ac:dyDescent="0.15">
      <c r="E1238" s="41"/>
      <c r="F1238" s="42"/>
      <c r="G1238" s="43"/>
      <c r="P1238">
        <f t="array" aca="1" ref="P1238:S1238" ca="1">MMULT(P904:S904,$P$38:$S$41)</f>
        <v>1.6180339887498947</v>
      </c>
      <c r="Q1238">
        <f ca="1"/>
        <v>-0.69768908730011137</v>
      </c>
      <c r="R1238">
        <f ca="1"/>
        <v>0</v>
      </c>
      <c r="S1238">
        <f ca="1"/>
        <v>1</v>
      </c>
      <c r="T1238">
        <f t="array" aca="1" ref="T1238:W1238" ca="1">MMULT(P1238:S1238,$T$38:$W$41)</f>
        <v>1.6180339887498947</v>
      </c>
      <c r="U1238">
        <f ca="1"/>
        <v>-0.69768908730011137</v>
      </c>
      <c r="V1238">
        <f ca="1"/>
        <v>4.3</v>
      </c>
      <c r="W1238">
        <f ca="1"/>
        <v>1</v>
      </c>
      <c r="Y1238">
        <f t="array" aca="1" ref="Y1238:AB1238" ca="1">MMULT(T1238:W1238,$Y$38:$AB$41)</f>
        <v>3.0887908847555883</v>
      </c>
      <c r="Z1238">
        <f ca="1"/>
        <v>-2.7542164735450747</v>
      </c>
      <c r="AA1238">
        <f ca="1"/>
        <v>2.1138747688525159</v>
      </c>
      <c r="AB1238">
        <f ca="1"/>
        <v>1</v>
      </c>
      <c r="AC1238">
        <f t="shared" ca="1" si="212"/>
        <v>15.443954423777942</v>
      </c>
      <c r="AD1238">
        <f t="shared" ca="1" si="205"/>
        <v>-13.771082367725374</v>
      </c>
      <c r="AE1238">
        <f t="shared" ca="1" si="206"/>
        <v>100</v>
      </c>
    </row>
    <row r="1239" spans="5:31" x14ac:dyDescent="0.15">
      <c r="E1239" s="41"/>
      <c r="F1239" s="42"/>
      <c r="G1239" s="43"/>
      <c r="T1239" t="e">
        <f t="array" ref="T1239:W1239">MMULT(P1239:S1239,$T$38:$W$41)</f>
        <v>#VALUE!</v>
      </c>
      <c r="U1239" t="e">
        <v>#VALUE!</v>
      </c>
      <c r="V1239" t="e">
        <v>#VALUE!</v>
      </c>
      <c r="W1239" t="e">
        <v>#VALUE!</v>
      </c>
      <c r="Y1239" t="e">
        <f t="array" ref="Y1239:AB1239">MMULT(T1239:W1239,$Y$38:$AB$41)</f>
        <v>#VALUE!</v>
      </c>
      <c r="Z1239" t="e">
        <v>#VALUE!</v>
      </c>
      <c r="AA1239" t="e">
        <v>#VALUE!</v>
      </c>
      <c r="AB1239" t="e">
        <v>#VALUE!</v>
      </c>
      <c r="AD1239" t="e">
        <f t="shared" si="205"/>
        <v>#VALUE!</v>
      </c>
      <c r="AE1239" t="e">
        <f t="shared" si="206"/>
        <v>#VALUE!</v>
      </c>
    </row>
    <row r="1240" spans="5:31" x14ac:dyDescent="0.15">
      <c r="E1240" s="41"/>
      <c r="F1240" s="42"/>
      <c r="G1240" s="43"/>
      <c r="P1240">
        <f t="array" aca="1" ref="P1240:S1240" ca="1">MMULT(P906:S906,$P$38:$S$41)</f>
        <v>1.6180339887498947</v>
      </c>
      <c r="Q1240">
        <f ca="1"/>
        <v>-0.69768908730011159</v>
      </c>
      <c r="R1240">
        <f ca="1"/>
        <v>0</v>
      </c>
      <c r="S1240">
        <f ca="1"/>
        <v>1</v>
      </c>
      <c r="T1240">
        <f t="array" aca="1" ref="T1240:W1240" ca="1">MMULT(P1240:S1240,$T$38:$W$41)</f>
        <v>1.6180339887498947</v>
      </c>
      <c r="U1240">
        <f ca="1"/>
        <v>-0.69768908730011159</v>
      </c>
      <c r="V1240">
        <f ca="1"/>
        <v>4.3</v>
      </c>
      <c r="W1240">
        <f ca="1"/>
        <v>1</v>
      </c>
      <c r="Y1240">
        <f t="array" aca="1" ref="Y1240:AB1240" ca="1">MMULT(T1240:W1240,$Y$38:$AB$41)</f>
        <v>3.0887908847555883</v>
      </c>
      <c r="Z1240">
        <f ca="1"/>
        <v>-2.7542164735450752</v>
      </c>
      <c r="AA1240">
        <f ca="1"/>
        <v>2.1138747688525155</v>
      </c>
      <c r="AB1240">
        <f ca="1"/>
        <v>1</v>
      </c>
      <c r="AC1240">
        <f ca="1">Y1240*$AD$40</f>
        <v>15.443954423777942</v>
      </c>
      <c r="AD1240">
        <f t="shared" ca="1" si="205"/>
        <v>-13.771082367725375</v>
      </c>
      <c r="AE1240">
        <f t="shared" ca="1" si="206"/>
        <v>100</v>
      </c>
    </row>
    <row r="1241" spans="5:31" x14ac:dyDescent="0.15">
      <c r="E1241" s="41"/>
      <c r="F1241" s="42"/>
      <c r="G1241" s="43"/>
      <c r="P1241">
        <f t="array" aca="1" ref="P1241:S1241" ca="1">MMULT(P907:S907,$P$38:$S$41)</f>
        <v>1.4944271909999154</v>
      </c>
      <c r="Q1241">
        <f ca="1"/>
        <v>-0.31726648078205</v>
      </c>
      <c r="R1241">
        <f ca="1"/>
        <v>0</v>
      </c>
      <c r="S1241">
        <f ca="1"/>
        <v>1</v>
      </c>
      <c r="T1241">
        <f t="array" aca="1" ref="T1241:W1241" ca="1">MMULT(P1241:S1241,$T$38:$W$41)</f>
        <v>1.4944271909999154</v>
      </c>
      <c r="U1241">
        <f ca="1"/>
        <v>-0.31726648078205</v>
      </c>
      <c r="V1241">
        <f ca="1"/>
        <v>4.3</v>
      </c>
      <c r="W1241">
        <f ca="1"/>
        <v>1</v>
      </c>
      <c r="Y1241">
        <f t="array" aca="1" ref="Y1241:AB1241" ca="1">MMULT(T1241:W1241,$Y$38:$AB$41)</f>
        <v>3.0768499094531769</v>
      </c>
      <c r="Z1241">
        <f ca="1"/>
        <v>-2.4247608321265424</v>
      </c>
      <c r="AA1241">
        <f ca="1"/>
        <v>2.3404059884367716</v>
      </c>
      <c r="AB1241">
        <f ca="1"/>
        <v>1</v>
      </c>
      <c r="AC1241">
        <f t="shared" ref="AC1241:AC1245" ca="1" si="213">Y1241*$AD$40</f>
        <v>15.384249547265885</v>
      </c>
      <c r="AD1241">
        <f t="shared" ca="1" si="205"/>
        <v>-12.123804160632712</v>
      </c>
      <c r="AE1241">
        <f t="shared" ca="1" si="206"/>
        <v>100</v>
      </c>
    </row>
    <row r="1242" spans="5:31" x14ac:dyDescent="0.15">
      <c r="E1242" s="41"/>
      <c r="F1242" s="42"/>
      <c r="G1242" s="43"/>
      <c r="P1242">
        <f t="array" aca="1" ref="P1242:S1242" ca="1">MMULT(P908:S908,$P$38:$S$41)</f>
        <v>1.3708203932499368</v>
      </c>
      <c r="Q1242">
        <f ca="1"/>
        <v>6.3156125736011121E-2</v>
      </c>
      <c r="R1242">
        <f ca="1"/>
        <v>0</v>
      </c>
      <c r="S1242">
        <f ca="1"/>
        <v>1</v>
      </c>
      <c r="T1242">
        <f t="array" aca="1" ref="T1242:W1242" ca="1">MMULT(P1242:S1242,$T$38:$W$41)</f>
        <v>1.3708203932499368</v>
      </c>
      <c r="U1242">
        <f ca="1"/>
        <v>6.3156125736011121E-2</v>
      </c>
      <c r="V1242">
        <f ca="1"/>
        <v>4.3</v>
      </c>
      <c r="W1242">
        <f ca="1"/>
        <v>1</v>
      </c>
      <c r="Y1242">
        <f t="array" aca="1" ref="Y1242:AB1242" ca="1">MMULT(T1242:W1242,$Y$38:$AB$41)</f>
        <v>3.0649089341507656</v>
      </c>
      <c r="Z1242">
        <f ca="1"/>
        <v>-2.0953051907080096</v>
      </c>
      <c r="AA1242">
        <f ca="1"/>
        <v>2.5669372080210273</v>
      </c>
      <c r="AB1242">
        <f ca="1"/>
        <v>1</v>
      </c>
      <c r="AC1242">
        <f t="shared" ca="1" si="213"/>
        <v>15.324544670753827</v>
      </c>
      <c r="AD1242">
        <f t="shared" ca="1" si="205"/>
        <v>-10.476525953540047</v>
      </c>
      <c r="AE1242">
        <f t="shared" ca="1" si="206"/>
        <v>100</v>
      </c>
    </row>
    <row r="1243" spans="5:31" x14ac:dyDescent="0.15">
      <c r="E1243" s="41"/>
      <c r="F1243" s="42"/>
      <c r="G1243" s="43"/>
      <c r="P1243">
        <f t="array" aca="1" ref="P1243:S1243" ca="1">MMULT(P909:S909,$P$38:$S$41)</f>
        <v>1.2472135954999577</v>
      </c>
      <c r="Q1243">
        <f ca="1"/>
        <v>0.44357873225407285</v>
      </c>
      <c r="R1243">
        <f ca="1"/>
        <v>0</v>
      </c>
      <c r="S1243">
        <f ca="1"/>
        <v>1</v>
      </c>
      <c r="T1243">
        <f t="array" aca="1" ref="T1243:W1243" ca="1">MMULT(P1243:S1243,$T$38:$W$41)</f>
        <v>1.2472135954999577</v>
      </c>
      <c r="U1243">
        <f ca="1"/>
        <v>0.44357873225407285</v>
      </c>
      <c r="V1243">
        <f ca="1"/>
        <v>4.3</v>
      </c>
      <c r="W1243">
        <f ca="1"/>
        <v>1</v>
      </c>
      <c r="Y1243">
        <f t="array" aca="1" ref="Y1243:AB1243" ca="1">MMULT(T1243:W1243,$Y$38:$AB$41)</f>
        <v>3.0529679588483534</v>
      </c>
      <c r="Z1243">
        <f ca="1"/>
        <v>-1.7658495492894766</v>
      </c>
      <c r="AA1243">
        <f ca="1"/>
        <v>2.7934684276052835</v>
      </c>
      <c r="AB1243">
        <f ca="1"/>
        <v>1</v>
      </c>
      <c r="AC1243">
        <f t="shared" ca="1" si="213"/>
        <v>15.264839794241766</v>
      </c>
      <c r="AD1243">
        <f t="shared" ca="1" si="205"/>
        <v>-8.8292477464473826</v>
      </c>
      <c r="AE1243">
        <f t="shared" ca="1" si="206"/>
        <v>100</v>
      </c>
    </row>
    <row r="1244" spans="5:31" x14ac:dyDescent="0.15">
      <c r="E1244" s="41"/>
      <c r="F1244" s="42"/>
      <c r="G1244" s="43"/>
      <c r="P1244">
        <f t="array" aca="1" ref="P1244:S1244" ca="1">MMULT(P910:S910,$P$38:$S$41)</f>
        <v>1.1236067977499788</v>
      </c>
      <c r="Q1244">
        <f ca="1"/>
        <v>0.824001338772134</v>
      </c>
      <c r="R1244">
        <f ca="1"/>
        <v>0</v>
      </c>
      <c r="S1244">
        <f ca="1"/>
        <v>1</v>
      </c>
      <c r="T1244">
        <f t="array" aca="1" ref="T1244:W1244" ca="1">MMULT(P1244:S1244,$T$38:$W$41)</f>
        <v>1.1236067977499788</v>
      </c>
      <c r="U1244">
        <f ca="1"/>
        <v>0.824001338772134</v>
      </c>
      <c r="V1244">
        <f ca="1"/>
        <v>4.3</v>
      </c>
      <c r="W1244">
        <f ca="1"/>
        <v>1</v>
      </c>
      <c r="Y1244">
        <f t="array" aca="1" ref="Y1244:AB1244" ca="1">MMULT(T1244:W1244,$Y$38:$AB$41)</f>
        <v>3.041026983545942</v>
      </c>
      <c r="Z1244">
        <f ca="1"/>
        <v>-1.436393907870944</v>
      </c>
      <c r="AA1244">
        <f ca="1"/>
        <v>3.0199996471895387</v>
      </c>
      <c r="AB1244">
        <f ca="1"/>
        <v>1</v>
      </c>
      <c r="AC1244">
        <f t="shared" ca="1" si="213"/>
        <v>15.20513491772971</v>
      </c>
      <c r="AD1244">
        <f t="shared" ca="1" si="205"/>
        <v>-7.1819695393547196</v>
      </c>
      <c r="AE1244">
        <f t="shared" ca="1" si="206"/>
        <v>100</v>
      </c>
    </row>
    <row r="1245" spans="5:31" x14ac:dyDescent="0.15">
      <c r="E1245" s="41"/>
      <c r="F1245" s="42"/>
      <c r="G1245" s="43"/>
      <c r="P1245">
        <f t="array" aca="1" ref="P1245:S1245" ca="1">MMULT(P911:S911,$P$38:$S$41)</f>
        <v>1</v>
      </c>
      <c r="Q1245">
        <f ca="1"/>
        <v>1.2044239452901957</v>
      </c>
      <c r="R1245">
        <f ca="1"/>
        <v>0</v>
      </c>
      <c r="S1245">
        <f ca="1"/>
        <v>1</v>
      </c>
      <c r="T1245">
        <f t="array" aca="1" ref="T1245:W1245" ca="1">MMULT(P1245:S1245,$T$38:$W$41)</f>
        <v>1</v>
      </c>
      <c r="U1245">
        <f ca="1"/>
        <v>1.2044239452901957</v>
      </c>
      <c r="V1245">
        <f ca="1"/>
        <v>4.3</v>
      </c>
      <c r="W1245">
        <f ca="1"/>
        <v>1</v>
      </c>
      <c r="Y1245">
        <f t="array" aca="1" ref="Y1245:AB1245" ca="1">MMULT(T1245:W1245,$Y$38:$AB$41)</f>
        <v>3.0290860082435307</v>
      </c>
      <c r="Z1245">
        <f ca="1"/>
        <v>-1.106938266452411</v>
      </c>
      <c r="AA1245">
        <f ca="1"/>
        <v>3.2465308667737949</v>
      </c>
      <c r="AB1245">
        <f ca="1"/>
        <v>1</v>
      </c>
      <c r="AC1245">
        <f t="shared" ca="1" si="213"/>
        <v>15.145430041217654</v>
      </c>
      <c r="AD1245">
        <f t="shared" ca="1" si="205"/>
        <v>-5.5346913322620548</v>
      </c>
      <c r="AE1245">
        <f t="shared" ca="1" si="206"/>
        <v>100</v>
      </c>
    </row>
    <row r="1246" spans="5:31" x14ac:dyDescent="0.15">
      <c r="E1246" s="41"/>
      <c r="F1246" s="42"/>
      <c r="G1246" s="43"/>
      <c r="T1246" t="e">
        <f t="array" ref="T1246:W1246">MMULT(P1246:S1246,$T$38:$W$41)</f>
        <v>#VALUE!</v>
      </c>
      <c r="U1246" t="e">
        <v>#VALUE!</v>
      </c>
      <c r="V1246" t="e">
        <v>#VALUE!</v>
      </c>
      <c r="W1246" t="e">
        <v>#VALUE!</v>
      </c>
      <c r="Y1246" t="e">
        <f t="array" ref="Y1246:AB1246">MMULT(T1246:W1246,$Y$38:$AB$41)</f>
        <v>#VALUE!</v>
      </c>
      <c r="Z1246" t="e">
        <v>#VALUE!</v>
      </c>
      <c r="AA1246" t="e">
        <v>#VALUE!</v>
      </c>
      <c r="AB1246" t="e">
        <v>#VALUE!</v>
      </c>
      <c r="AD1246" t="e">
        <f t="shared" si="205"/>
        <v>#VALUE!</v>
      </c>
      <c r="AE1246" t="e">
        <f t="shared" si="206"/>
        <v>#VALUE!</v>
      </c>
    </row>
    <row r="1247" spans="5:31" x14ac:dyDescent="0.15">
      <c r="E1247" s="41"/>
      <c r="F1247" s="42"/>
      <c r="G1247" s="43"/>
      <c r="T1247" t="e">
        <f t="array" ref="T1247:W1247">MMULT(P1247:S1247,$T$38:$W$41)</f>
        <v>#VALUE!</v>
      </c>
      <c r="U1247" t="e">
        <v>#VALUE!</v>
      </c>
      <c r="V1247" t="e">
        <v>#VALUE!</v>
      </c>
      <c r="W1247" t="e">
        <v>#VALUE!</v>
      </c>
      <c r="Y1247" t="e">
        <f t="array" ref="Y1247:AB1247">MMULT(T1247:W1247,$Y$38:$AB$41)</f>
        <v>#VALUE!</v>
      </c>
      <c r="Z1247" t="e">
        <v>#VALUE!</v>
      </c>
      <c r="AA1247" t="e">
        <v>#VALUE!</v>
      </c>
      <c r="AB1247" t="e">
        <v>#VALUE!</v>
      </c>
      <c r="AD1247" t="e">
        <f t="shared" si="205"/>
        <v>#VALUE!</v>
      </c>
      <c r="AE1247" t="e">
        <f t="shared" si="206"/>
        <v>#VALUE!</v>
      </c>
    </row>
    <row r="1248" spans="5:31" x14ac:dyDescent="0.15">
      <c r="E1248" s="41"/>
      <c r="F1248" s="42"/>
      <c r="G1248" s="43" t="s">
        <v>7</v>
      </c>
      <c r="P1248">
        <f t="array" aca="1" ref="P1248:S1248" ca="1">MMULT(P914:S914,$P$38:$S$41)</f>
        <v>0</v>
      </c>
      <c r="Q1248">
        <f ca="1"/>
        <v>-1.1719579751809777</v>
      </c>
      <c r="R1248">
        <f ca="1"/>
        <v>0</v>
      </c>
      <c r="S1248">
        <f ca="1"/>
        <v>1</v>
      </c>
      <c r="T1248">
        <f t="array" aca="1" ref="T1248:W1248" ca="1">MMULT(P1248:S1248,$T$38:$W$41)</f>
        <v>0</v>
      </c>
      <c r="U1248">
        <f ca="1"/>
        <v>-1.1719579751809777</v>
      </c>
      <c r="V1248">
        <f ca="1"/>
        <v>4.3</v>
      </c>
      <c r="W1248">
        <f ca="1"/>
        <v>1</v>
      </c>
      <c r="Y1248">
        <f t="array" aca="1" ref="Y1248:AB1248" ca="1">MMULT(T1248:W1248,$Y$38:$AB$41)</f>
        <v>1.5689651243412985</v>
      </c>
      <c r="Z1248">
        <f ca="1"/>
        <v>-3.1649453786744988</v>
      </c>
      <c r="AA1248">
        <f ca="1"/>
        <v>2.7175273106627511</v>
      </c>
      <c r="AB1248">
        <f ca="1"/>
        <v>1</v>
      </c>
      <c r="AC1248">
        <f ca="1">Y1248*$AD$40</f>
        <v>7.8448256217064927</v>
      </c>
      <c r="AD1248">
        <f t="shared" ca="1" si="205"/>
        <v>-15.824726893372494</v>
      </c>
      <c r="AE1248">
        <f t="shared" ca="1" si="206"/>
        <v>100</v>
      </c>
    </row>
    <row r="1249" spans="5:31" x14ac:dyDescent="0.15">
      <c r="E1249" s="41"/>
      <c r="F1249" s="42"/>
      <c r="G1249" s="43"/>
      <c r="P1249">
        <f t="array" aca="1" ref="P1249:S1249" ca="1">MMULT(P915:S915,$P$38:$S$41)</f>
        <v>0</v>
      </c>
      <c r="Q1249">
        <f ca="1"/>
        <v>-0.77195797518097764</v>
      </c>
      <c r="R1249">
        <f ca="1"/>
        <v>0</v>
      </c>
      <c r="S1249">
        <f ca="1"/>
        <v>1</v>
      </c>
      <c r="T1249">
        <f t="array" aca="1" ref="T1249:W1249" ca="1">MMULT(P1249:S1249,$T$38:$W$41)</f>
        <v>0</v>
      </c>
      <c r="U1249">
        <f ca="1"/>
        <v>-0.77195797518097764</v>
      </c>
      <c r="V1249">
        <f ca="1"/>
        <v>4.3</v>
      </c>
      <c r="W1249">
        <f ca="1"/>
        <v>1</v>
      </c>
      <c r="Y1249">
        <f t="array" aca="1" ref="Y1249:AB1249" ca="1">MMULT(T1249:W1249,$Y$38:$AB$41)</f>
        <v>1.6689651243412986</v>
      </c>
      <c r="Z1249">
        <f ca="1"/>
        <v>-2.8185352171607234</v>
      </c>
      <c r="AA1249">
        <f ca="1"/>
        <v>2.8907323914196388</v>
      </c>
      <c r="AB1249">
        <f ca="1"/>
        <v>1</v>
      </c>
      <c r="AC1249">
        <f t="shared" ref="AC1249:AC1253" ca="1" si="214">Y1249*$AD$40</f>
        <v>8.3448256217064927</v>
      </c>
      <c r="AD1249">
        <f t="shared" ca="1" si="205"/>
        <v>-14.092676085803618</v>
      </c>
      <c r="AE1249">
        <f t="shared" ca="1" si="206"/>
        <v>100</v>
      </c>
    </row>
    <row r="1250" spans="5:31" x14ac:dyDescent="0.15">
      <c r="E1250" s="41"/>
      <c r="F1250" s="42"/>
      <c r="G1250" s="43"/>
      <c r="P1250">
        <f t="array" aca="1" ref="P1250:S1250" ca="1">MMULT(P916:S916,$P$38:$S$41)</f>
        <v>0</v>
      </c>
      <c r="Q1250">
        <f ca="1"/>
        <v>-0.37195797518097762</v>
      </c>
      <c r="R1250">
        <f ca="1"/>
        <v>0</v>
      </c>
      <c r="S1250">
        <f ca="1"/>
        <v>1</v>
      </c>
      <c r="T1250">
        <f t="array" aca="1" ref="T1250:W1250" ca="1">MMULT(P1250:S1250,$T$38:$W$41)</f>
        <v>0</v>
      </c>
      <c r="U1250">
        <f ca="1"/>
        <v>-0.37195797518097762</v>
      </c>
      <c r="V1250">
        <f ca="1"/>
        <v>4.3</v>
      </c>
      <c r="W1250">
        <f ca="1"/>
        <v>1</v>
      </c>
      <c r="Y1250">
        <f t="array" aca="1" ref="Y1250:AB1250" ca="1">MMULT(T1250:W1250,$Y$38:$AB$41)</f>
        <v>1.7689651243412985</v>
      </c>
      <c r="Z1250">
        <f ca="1"/>
        <v>-2.4721250556469476</v>
      </c>
      <c r="AA1250">
        <f ca="1"/>
        <v>3.0639374721765265</v>
      </c>
      <c r="AB1250">
        <f ca="1"/>
        <v>1</v>
      </c>
      <c r="AC1250">
        <f t="shared" ca="1" si="214"/>
        <v>8.8448256217064927</v>
      </c>
      <c r="AD1250">
        <f t="shared" ca="1" si="205"/>
        <v>-12.360625278234739</v>
      </c>
      <c r="AE1250">
        <f t="shared" ca="1" si="206"/>
        <v>100</v>
      </c>
    </row>
    <row r="1251" spans="5:31" x14ac:dyDescent="0.15">
      <c r="E1251" s="41"/>
      <c r="F1251" s="42"/>
      <c r="G1251" s="43"/>
      <c r="P1251">
        <f t="array" aca="1" ref="P1251:S1251" ca="1">MMULT(P917:S917,$P$38:$S$41)</f>
        <v>0</v>
      </c>
      <c r="Q1251">
        <f ca="1"/>
        <v>2.8042024819022404E-2</v>
      </c>
      <c r="R1251">
        <f ca="1"/>
        <v>0</v>
      </c>
      <c r="S1251">
        <f ca="1"/>
        <v>1</v>
      </c>
      <c r="T1251">
        <f t="array" aca="1" ref="T1251:W1251" ca="1">MMULT(P1251:S1251,$T$38:$W$41)</f>
        <v>0</v>
      </c>
      <c r="U1251">
        <f ca="1"/>
        <v>2.8042024819022404E-2</v>
      </c>
      <c r="V1251">
        <f ca="1"/>
        <v>4.3</v>
      </c>
      <c r="W1251">
        <f ca="1"/>
        <v>1</v>
      </c>
      <c r="Y1251">
        <f t="array" aca="1" ref="Y1251:AB1251" ca="1">MMULT(T1251:W1251,$Y$38:$AB$41)</f>
        <v>1.8689651243412986</v>
      </c>
      <c r="Z1251">
        <f ca="1"/>
        <v>-2.1257148941331723</v>
      </c>
      <c r="AA1251">
        <f ca="1"/>
        <v>3.2371425529334141</v>
      </c>
      <c r="AB1251">
        <f ca="1"/>
        <v>1</v>
      </c>
      <c r="AC1251">
        <f t="shared" ca="1" si="214"/>
        <v>9.3448256217064927</v>
      </c>
      <c r="AD1251">
        <f t="shared" ca="1" si="205"/>
        <v>-10.62857447066586</v>
      </c>
      <c r="AE1251">
        <f t="shared" ca="1" si="206"/>
        <v>100</v>
      </c>
    </row>
    <row r="1252" spans="5:31" x14ac:dyDescent="0.15">
      <c r="E1252" s="41"/>
      <c r="F1252" s="42"/>
      <c r="G1252" s="43"/>
      <c r="P1252">
        <f t="array" aca="1" ref="P1252:S1252" ca="1">MMULT(P918:S918,$P$38:$S$41)</f>
        <v>0</v>
      </c>
      <c r="Q1252">
        <f ca="1"/>
        <v>0.42804202481902243</v>
      </c>
      <c r="R1252">
        <f ca="1"/>
        <v>0</v>
      </c>
      <c r="S1252">
        <f ca="1"/>
        <v>1</v>
      </c>
      <c r="T1252">
        <f t="array" aca="1" ref="T1252:W1252" ca="1">MMULT(P1252:S1252,$T$38:$W$41)</f>
        <v>0</v>
      </c>
      <c r="U1252">
        <f ca="1"/>
        <v>0.42804202481902243</v>
      </c>
      <c r="V1252">
        <f ca="1"/>
        <v>4.3</v>
      </c>
      <c r="W1252">
        <f ca="1"/>
        <v>1</v>
      </c>
      <c r="Y1252">
        <f t="array" aca="1" ref="Y1252:AB1252" ca="1">MMULT(T1252:W1252,$Y$38:$AB$41)</f>
        <v>1.9689651243412984</v>
      </c>
      <c r="Z1252">
        <f ca="1"/>
        <v>-1.7793047326193969</v>
      </c>
      <c r="AA1252">
        <f ca="1"/>
        <v>3.4103476336903018</v>
      </c>
      <c r="AB1252">
        <f ca="1"/>
        <v>1</v>
      </c>
      <c r="AC1252">
        <f t="shared" ca="1" si="214"/>
        <v>9.8448256217064927</v>
      </c>
      <c r="AD1252">
        <f t="shared" ca="1" si="205"/>
        <v>-8.8965236630969855</v>
      </c>
      <c r="AE1252">
        <f t="shared" ca="1" si="206"/>
        <v>100</v>
      </c>
    </row>
    <row r="1253" spans="5:31" x14ac:dyDescent="0.15">
      <c r="E1253" s="41"/>
      <c r="F1253" s="42"/>
      <c r="G1253" s="43"/>
      <c r="P1253">
        <f t="array" aca="1" ref="P1253:S1253" ca="1">MMULT(P919:S919,$P$38:$S$41)</f>
        <v>0</v>
      </c>
      <c r="Q1253">
        <f ca="1"/>
        <v>0.82804202481902234</v>
      </c>
      <c r="R1253">
        <f ca="1"/>
        <v>0</v>
      </c>
      <c r="S1253">
        <f ca="1"/>
        <v>1</v>
      </c>
      <c r="T1253">
        <f t="array" aca="1" ref="T1253:W1253" ca="1">MMULT(P1253:S1253,$T$38:$W$41)</f>
        <v>0</v>
      </c>
      <c r="U1253">
        <f ca="1"/>
        <v>0.82804202481902234</v>
      </c>
      <c r="V1253">
        <f ca="1"/>
        <v>4.3</v>
      </c>
      <c r="W1253">
        <f ca="1"/>
        <v>1</v>
      </c>
      <c r="Y1253">
        <f t="array" aca="1" ref="Y1253:AB1253" ca="1">MMULT(T1253:W1253,$Y$38:$AB$41)</f>
        <v>2.0689651243412985</v>
      </c>
      <c r="Z1253">
        <f ca="1"/>
        <v>-1.4328945711056216</v>
      </c>
      <c r="AA1253">
        <f ca="1"/>
        <v>3.5835527144471895</v>
      </c>
      <c r="AB1253">
        <f ca="1"/>
        <v>1</v>
      </c>
      <c r="AC1253">
        <f t="shared" ca="1" si="214"/>
        <v>10.344825621706493</v>
      </c>
      <c r="AD1253">
        <f t="shared" ca="1" si="205"/>
        <v>-7.1644728555281079</v>
      </c>
      <c r="AE1253">
        <f t="shared" ca="1" si="206"/>
        <v>100</v>
      </c>
    </row>
    <row r="1254" spans="5:31" x14ac:dyDescent="0.15">
      <c r="E1254" s="41"/>
      <c r="F1254" s="42"/>
      <c r="G1254" s="43"/>
      <c r="T1254" t="e">
        <f t="array" ref="T1254:W1254">MMULT(P1254:S1254,$T$38:$W$41)</f>
        <v>#VALUE!</v>
      </c>
      <c r="U1254" t="e">
        <v>#VALUE!</v>
      </c>
      <c r="V1254" t="e">
        <v>#VALUE!</v>
      </c>
      <c r="W1254" t="e">
        <v>#VALUE!</v>
      </c>
      <c r="Y1254" t="e">
        <f t="array" ref="Y1254:AB1254">MMULT(T1254:W1254,$Y$38:$AB$41)</f>
        <v>#VALUE!</v>
      </c>
      <c r="Z1254" t="e">
        <v>#VALUE!</v>
      </c>
      <c r="AA1254" t="e">
        <v>#VALUE!</v>
      </c>
      <c r="AB1254" t="e">
        <v>#VALUE!</v>
      </c>
      <c r="AD1254" t="e">
        <f t="shared" si="205"/>
        <v>#VALUE!</v>
      </c>
      <c r="AE1254" t="e">
        <f t="shared" si="206"/>
        <v>#VALUE!</v>
      </c>
    </row>
    <row r="1255" spans="5:31" x14ac:dyDescent="0.15">
      <c r="E1255" s="41"/>
      <c r="F1255" s="42"/>
      <c r="G1255" s="43"/>
      <c r="T1255" t="e">
        <f t="array" ref="T1255:W1255">MMULT(P1255:S1255,$T$38:$W$41)</f>
        <v>#VALUE!</v>
      </c>
      <c r="U1255" t="e">
        <v>#VALUE!</v>
      </c>
      <c r="V1255" t="e">
        <v>#VALUE!</v>
      </c>
      <c r="W1255" t="e">
        <v>#VALUE!</v>
      </c>
      <c r="Y1255" t="e">
        <f t="array" ref="Y1255:AB1255">MMULT(T1255:W1255,$Y$38:$AB$41)</f>
        <v>#VALUE!</v>
      </c>
      <c r="Z1255" t="e">
        <v>#VALUE!</v>
      </c>
      <c r="AA1255" t="e">
        <v>#VALUE!</v>
      </c>
      <c r="AB1255" t="e">
        <v>#VALUE!</v>
      </c>
      <c r="AD1255" t="e">
        <f t="shared" si="205"/>
        <v>#VALUE!</v>
      </c>
      <c r="AE1255" t="e">
        <f t="shared" si="206"/>
        <v>#VALUE!</v>
      </c>
    </row>
    <row r="1256" spans="5:31" x14ac:dyDescent="0.15">
      <c r="E1256" s="41"/>
      <c r="F1256" s="42"/>
      <c r="G1256" s="43" t="s">
        <v>8</v>
      </c>
      <c r="P1256">
        <f t="array" aca="1" ref="P1256:S1256" ca="1">MMULT(P922:S922,$P$38:$S$41)</f>
        <v>1</v>
      </c>
      <c r="Q1256">
        <f ca="1"/>
        <v>-1.548339895652151</v>
      </c>
      <c r="R1256">
        <f ca="1"/>
        <v>0</v>
      </c>
      <c r="S1256">
        <f ca="1"/>
        <v>1</v>
      </c>
      <c r="T1256">
        <f t="array" aca="1" ref="T1256:W1256" ca="1">MMULT(P1256:S1256,$T$38:$W$41)</f>
        <v>1</v>
      </c>
      <c r="U1256">
        <f ca="1"/>
        <v>-1.548339895652151</v>
      </c>
      <c r="V1256">
        <f ca="1"/>
        <v>4.3</v>
      </c>
      <c r="W1256">
        <f ca="1"/>
        <v>1</v>
      </c>
      <c r="Y1256">
        <f t="array" aca="1" ref="Y1256:AB1256" ca="1">MMULT(T1256:W1256,$Y$38:$AB$41)</f>
        <v>2.340895048007944</v>
      </c>
      <c r="Z1256">
        <f ca="1"/>
        <v>-3.4909016833277091</v>
      </c>
      <c r="AA1256">
        <f ca="1"/>
        <v>2.0545491583361457</v>
      </c>
      <c r="AB1256">
        <f ca="1"/>
        <v>1</v>
      </c>
      <c r="AC1256">
        <f ca="1">Y1256*$AD$40</f>
        <v>11.70447524003972</v>
      </c>
      <c r="AD1256">
        <f t="shared" ca="1" si="205"/>
        <v>-17.454508416638546</v>
      </c>
      <c r="AE1256">
        <f t="shared" ca="1" si="206"/>
        <v>100</v>
      </c>
    </row>
    <row r="1257" spans="5:31" x14ac:dyDescent="0.15">
      <c r="E1257" s="41"/>
      <c r="F1257" s="42"/>
      <c r="G1257" s="43"/>
      <c r="P1257">
        <f t="array" aca="1" ref="P1257:S1257" ca="1">MMULT(P923:S923,$P$38:$S$41)</f>
        <v>0.60000000000000009</v>
      </c>
      <c r="Q1257">
        <f ca="1"/>
        <v>-1.548339895652151</v>
      </c>
      <c r="R1257">
        <f ca="1"/>
        <v>0</v>
      </c>
      <c r="S1257">
        <f ca="1"/>
        <v>1</v>
      </c>
      <c r="T1257">
        <f t="array" aca="1" ref="T1257:W1257" ca="1">MMULT(P1257:S1257,$T$38:$W$41)</f>
        <v>0.60000000000000009</v>
      </c>
      <c r="U1257">
        <f ca="1"/>
        <v>-1.548339895652151</v>
      </c>
      <c r="V1257">
        <f ca="1"/>
        <v>4.3</v>
      </c>
      <c r="W1257">
        <f ca="1"/>
        <v>1</v>
      </c>
      <c r="Y1257">
        <f t="array" aca="1" ref="Y1257:AB1257" ca="1">MMULT(T1257:W1257,$Y$38:$AB$41)</f>
        <v>1.9944848864941687</v>
      </c>
      <c r="Z1257">
        <f ca="1"/>
        <v>-3.4909016833277091</v>
      </c>
      <c r="AA1257">
        <f ca="1"/>
        <v>2.2545491583361459</v>
      </c>
      <c r="AB1257">
        <f ca="1"/>
        <v>1</v>
      </c>
      <c r="AC1257">
        <f t="shared" ref="AC1257:AC1261" ca="1" si="215">Y1257*$AD$40</f>
        <v>9.9724244324708433</v>
      </c>
      <c r="AD1257">
        <f t="shared" ca="1" si="205"/>
        <v>-17.454508416638546</v>
      </c>
      <c r="AE1257">
        <f t="shared" ca="1" si="206"/>
        <v>100</v>
      </c>
    </row>
    <row r="1258" spans="5:31" x14ac:dyDescent="0.15">
      <c r="E1258" s="41"/>
      <c r="F1258" s="42"/>
      <c r="G1258" s="43"/>
      <c r="P1258">
        <f t="array" aca="1" ref="P1258:S1258" ca="1">MMULT(P924:S924,$P$38:$S$41)</f>
        <v>0.20000000000000004</v>
      </c>
      <c r="Q1258">
        <f ca="1"/>
        <v>-1.548339895652151</v>
      </c>
      <c r="R1258">
        <f ca="1"/>
        <v>0</v>
      </c>
      <c r="S1258">
        <f ca="1"/>
        <v>1</v>
      </c>
      <c r="T1258">
        <f t="array" aca="1" ref="T1258:W1258" ca="1">MMULT(P1258:S1258,$T$38:$W$41)</f>
        <v>0.20000000000000004</v>
      </c>
      <c r="U1258">
        <f ca="1"/>
        <v>-1.548339895652151</v>
      </c>
      <c r="V1258">
        <f ca="1"/>
        <v>4.3</v>
      </c>
      <c r="W1258">
        <f ca="1"/>
        <v>1</v>
      </c>
      <c r="Y1258">
        <f t="array" aca="1" ref="Y1258:AB1258" ca="1">MMULT(T1258:W1258,$Y$38:$AB$41)</f>
        <v>1.6480747249803931</v>
      </c>
      <c r="Z1258">
        <f ca="1"/>
        <v>-3.4909016833277091</v>
      </c>
      <c r="AA1258">
        <f ca="1"/>
        <v>2.4545491583361456</v>
      </c>
      <c r="AB1258">
        <f ca="1"/>
        <v>1</v>
      </c>
      <c r="AC1258">
        <f t="shared" ca="1" si="215"/>
        <v>8.2403736249019648</v>
      </c>
      <c r="AD1258">
        <f t="shared" ca="1" si="205"/>
        <v>-17.454508416638546</v>
      </c>
      <c r="AE1258">
        <f t="shared" ca="1" si="206"/>
        <v>100</v>
      </c>
    </row>
    <row r="1259" spans="5:31" x14ac:dyDescent="0.15">
      <c r="E1259" s="41"/>
      <c r="F1259" s="42"/>
      <c r="G1259" s="43"/>
      <c r="P1259">
        <f t="array" aca="1" ref="P1259:S1259" ca="1">MMULT(P925:S925,$P$38:$S$41)</f>
        <v>-0.19999999999999998</v>
      </c>
      <c r="Q1259">
        <f ca="1"/>
        <v>-1.548339895652151</v>
      </c>
      <c r="R1259">
        <f ca="1"/>
        <v>0</v>
      </c>
      <c r="S1259">
        <f ca="1"/>
        <v>1</v>
      </c>
      <c r="T1259">
        <f t="array" aca="1" ref="T1259:W1259" ca="1">MMULT(P1259:S1259,$T$38:$W$41)</f>
        <v>-0.19999999999999998</v>
      </c>
      <c r="U1259">
        <f ca="1"/>
        <v>-1.548339895652151</v>
      </c>
      <c r="V1259">
        <f ca="1"/>
        <v>4.3</v>
      </c>
      <c r="W1259">
        <f ca="1"/>
        <v>1</v>
      </c>
      <c r="Y1259">
        <f t="array" aca="1" ref="Y1259:AB1259" ca="1">MMULT(T1259:W1259,$Y$38:$AB$41)</f>
        <v>1.3016645634666175</v>
      </c>
      <c r="Z1259">
        <f ca="1"/>
        <v>-3.4909016833277091</v>
      </c>
      <c r="AA1259">
        <f ca="1"/>
        <v>2.6545491583361458</v>
      </c>
      <c r="AB1259">
        <f ca="1"/>
        <v>1</v>
      </c>
      <c r="AC1259">
        <f t="shared" ca="1" si="215"/>
        <v>6.508322817333088</v>
      </c>
      <c r="AD1259">
        <f t="shared" ca="1" si="205"/>
        <v>-17.454508416638546</v>
      </c>
      <c r="AE1259">
        <f t="shared" ca="1" si="206"/>
        <v>100</v>
      </c>
    </row>
    <row r="1260" spans="5:31" x14ac:dyDescent="0.15">
      <c r="E1260" s="41"/>
      <c r="F1260" s="42"/>
      <c r="G1260" s="43"/>
      <c r="P1260">
        <f t="array" aca="1" ref="P1260:S1260" ca="1">MMULT(P926:S926,$P$38:$S$41)</f>
        <v>-0.6</v>
      </c>
      <c r="Q1260">
        <f ca="1"/>
        <v>-1.548339895652151</v>
      </c>
      <c r="R1260">
        <f ca="1"/>
        <v>0</v>
      </c>
      <c r="S1260">
        <f ca="1"/>
        <v>1</v>
      </c>
      <c r="T1260">
        <f t="array" aca="1" ref="T1260:W1260" ca="1">MMULT(P1260:S1260,$T$38:$W$41)</f>
        <v>-0.6</v>
      </c>
      <c r="U1260">
        <f ca="1"/>
        <v>-1.548339895652151</v>
      </c>
      <c r="V1260">
        <f ca="1"/>
        <v>4.3</v>
      </c>
      <c r="W1260">
        <f ca="1"/>
        <v>1</v>
      </c>
      <c r="Y1260">
        <f t="array" aca="1" ref="Y1260:AB1260" ca="1">MMULT(T1260:W1260,$Y$38:$AB$41)</f>
        <v>0.95525440195284206</v>
      </c>
      <c r="Z1260">
        <f ca="1"/>
        <v>-3.4909016833277091</v>
      </c>
      <c r="AA1260">
        <f ca="1"/>
        <v>2.8545491583361455</v>
      </c>
      <c r="AB1260">
        <f ca="1"/>
        <v>1</v>
      </c>
      <c r="AC1260">
        <f t="shared" ca="1" si="215"/>
        <v>4.7762720097642104</v>
      </c>
      <c r="AD1260">
        <f t="shared" ref="AD1260:AD1323" ca="1" si="216">IF(AA1260&gt;=0,Z1260*$AD$40,100)</f>
        <v>-17.454508416638546</v>
      </c>
      <c r="AE1260">
        <f t="shared" ref="AE1260:AE1323" ca="1" si="217">IF(AA1260&lt;0,Z1260*$AD$40,100)</f>
        <v>100</v>
      </c>
    </row>
    <row r="1261" spans="5:31" x14ac:dyDescent="0.15">
      <c r="E1261" s="41"/>
      <c r="F1261" s="42"/>
      <c r="G1261" s="43"/>
      <c r="P1261">
        <f t="array" aca="1" ref="P1261:S1261" ca="1">MMULT(P927:S927,$P$38:$S$41)</f>
        <v>-0.99999999999999989</v>
      </c>
      <c r="Q1261">
        <f ca="1"/>
        <v>-1.548339895652151</v>
      </c>
      <c r="R1261">
        <f ca="1"/>
        <v>0</v>
      </c>
      <c r="S1261">
        <f ca="1"/>
        <v>1</v>
      </c>
      <c r="T1261">
        <f t="array" aca="1" ref="T1261:W1261" ca="1">MMULT(P1261:S1261,$T$38:$W$41)</f>
        <v>-0.99999999999999989</v>
      </c>
      <c r="U1261">
        <f ca="1"/>
        <v>-1.548339895652151</v>
      </c>
      <c r="V1261">
        <f ca="1"/>
        <v>4.3</v>
      </c>
      <c r="W1261">
        <f ca="1"/>
        <v>1</v>
      </c>
      <c r="Y1261">
        <f t="array" aca="1" ref="Y1261:AB1261" ca="1">MMULT(T1261:W1261,$Y$38:$AB$41)</f>
        <v>0.6088442404390666</v>
      </c>
      <c r="Z1261">
        <f ca="1"/>
        <v>-3.4909016833277091</v>
      </c>
      <c r="AA1261">
        <f ca="1"/>
        <v>3.0545491583361457</v>
      </c>
      <c r="AB1261">
        <f ca="1"/>
        <v>1</v>
      </c>
      <c r="AC1261">
        <f t="shared" ca="1" si="215"/>
        <v>3.0442212021953328</v>
      </c>
      <c r="AD1261">
        <f t="shared" ca="1" si="216"/>
        <v>-17.454508416638546</v>
      </c>
      <c r="AE1261">
        <f t="shared" ca="1" si="217"/>
        <v>100</v>
      </c>
    </row>
    <row r="1262" spans="5:31" x14ac:dyDescent="0.15">
      <c r="E1262" s="41"/>
      <c r="F1262" s="42"/>
      <c r="G1262" s="43"/>
      <c r="T1262" t="e">
        <f t="array" ref="T1262:W1262">MMULT(P1262:S1262,$T$38:$W$41)</f>
        <v>#VALUE!</v>
      </c>
      <c r="U1262" t="e">
        <v>#VALUE!</v>
      </c>
      <c r="V1262" t="e">
        <v>#VALUE!</v>
      </c>
      <c r="W1262" t="e">
        <v>#VALUE!</v>
      </c>
      <c r="Y1262" t="e">
        <f t="array" ref="Y1262:AB1262">MMULT(T1262:W1262,$Y$38:$AB$41)</f>
        <v>#VALUE!</v>
      </c>
      <c r="Z1262" t="e">
        <v>#VALUE!</v>
      </c>
      <c r="AA1262" t="e">
        <v>#VALUE!</v>
      </c>
      <c r="AB1262" t="e">
        <v>#VALUE!</v>
      </c>
      <c r="AD1262" t="e">
        <f t="shared" si="216"/>
        <v>#VALUE!</v>
      </c>
      <c r="AE1262" t="e">
        <f t="shared" si="217"/>
        <v>#VALUE!</v>
      </c>
    </row>
    <row r="1263" spans="5:31" x14ac:dyDescent="0.15">
      <c r="E1263" s="41"/>
      <c r="F1263" s="42"/>
      <c r="G1263" s="43"/>
      <c r="P1263">
        <f t="array" aca="1" ref="P1263:S1263" ca="1">MMULT(P929:S929,$P$38:$S$41)</f>
        <v>-0.99999999999999967</v>
      </c>
      <c r="Q1263">
        <f ca="1"/>
        <v>-1.548339895652151</v>
      </c>
      <c r="R1263">
        <f ca="1"/>
        <v>0</v>
      </c>
      <c r="S1263">
        <f ca="1"/>
        <v>1</v>
      </c>
      <c r="T1263">
        <f t="array" aca="1" ref="T1263:W1263" ca="1">MMULT(P1263:S1263,$T$38:$W$41)</f>
        <v>-0.99999999999999967</v>
      </c>
      <c r="U1263">
        <f ca="1"/>
        <v>-1.548339895652151</v>
      </c>
      <c r="V1263">
        <f ca="1"/>
        <v>4.3</v>
      </c>
      <c r="W1263">
        <f ca="1"/>
        <v>1</v>
      </c>
      <c r="Y1263">
        <f t="array" aca="1" ref="Y1263:AB1263" ca="1">MMULT(T1263:W1263,$Y$38:$AB$41)</f>
        <v>0.60884424043906704</v>
      </c>
      <c r="Z1263">
        <f ca="1"/>
        <v>-3.4909016833277091</v>
      </c>
      <c r="AA1263">
        <f ca="1"/>
        <v>3.0545491583361457</v>
      </c>
      <c r="AB1263">
        <f ca="1"/>
        <v>1</v>
      </c>
      <c r="AC1263">
        <f ca="1">Y1263*$AD$40</f>
        <v>3.0442212021953354</v>
      </c>
      <c r="AD1263">
        <f t="shared" ca="1" si="216"/>
        <v>-17.454508416638546</v>
      </c>
      <c r="AE1263">
        <f t="shared" ca="1" si="217"/>
        <v>100</v>
      </c>
    </row>
    <row r="1264" spans="5:31" x14ac:dyDescent="0.15">
      <c r="E1264" s="41"/>
      <c r="F1264" s="42"/>
      <c r="G1264" s="43"/>
      <c r="P1264">
        <f t="array" aca="1" ref="P1264:S1264" ca="1">MMULT(P930:S930,$P$38:$S$41)</f>
        <v>-1.1236067977499788</v>
      </c>
      <c r="Q1264">
        <f ca="1"/>
        <v>-1.1679172891340897</v>
      </c>
      <c r="R1264">
        <f ca="1"/>
        <v>0</v>
      </c>
      <c r="S1264">
        <f ca="1"/>
        <v>1</v>
      </c>
      <c r="T1264">
        <f t="array" aca="1" ref="T1264:W1264" ca="1">MMULT(P1264:S1264,$T$38:$W$41)</f>
        <v>-1.1236067977499788</v>
      </c>
      <c r="U1264">
        <f ca="1"/>
        <v>-1.1679172891340897</v>
      </c>
      <c r="V1264">
        <f ca="1"/>
        <v>4.3</v>
      </c>
      <c r="W1264">
        <f ca="1"/>
        <v>1</v>
      </c>
      <c r="Y1264">
        <f t="array" aca="1" ref="Y1264:AB1264" ca="1">MMULT(T1264:W1264,$Y$38:$AB$41)</f>
        <v>0.59690326513665504</v>
      </c>
      <c r="Z1264">
        <f ca="1"/>
        <v>-3.1614460419091763</v>
      </c>
      <c r="AA1264">
        <f ca="1"/>
        <v>3.2810803779204014</v>
      </c>
      <c r="AB1264">
        <f ca="1"/>
        <v>1</v>
      </c>
      <c r="AC1264">
        <f t="shared" ref="AC1264:AC1268" ca="1" si="218">Y1264*$AD$40</f>
        <v>2.9845163256832752</v>
      </c>
      <c r="AD1264">
        <f t="shared" ca="1" si="216"/>
        <v>-15.807230209545882</v>
      </c>
      <c r="AE1264">
        <f t="shared" ca="1" si="217"/>
        <v>100</v>
      </c>
    </row>
    <row r="1265" spans="5:31" x14ac:dyDescent="0.15">
      <c r="E1265" s="41"/>
      <c r="F1265" s="42"/>
      <c r="G1265" s="43"/>
      <c r="P1265">
        <f t="array" aca="1" ref="P1265:S1265" ca="1">MMULT(P931:S931,$P$38:$S$41)</f>
        <v>-1.2472135954999577</v>
      </c>
      <c r="Q1265">
        <f ca="1"/>
        <v>-0.7874946826160284</v>
      </c>
      <c r="R1265">
        <f ca="1"/>
        <v>0</v>
      </c>
      <c r="S1265">
        <f ca="1"/>
        <v>1</v>
      </c>
      <c r="T1265">
        <f t="array" aca="1" ref="T1265:W1265" ca="1">MMULT(P1265:S1265,$T$38:$W$41)</f>
        <v>-1.2472135954999577</v>
      </c>
      <c r="U1265">
        <f ca="1"/>
        <v>-0.7874946826160284</v>
      </c>
      <c r="V1265">
        <f ca="1"/>
        <v>4.3</v>
      </c>
      <c r="W1265">
        <f ca="1"/>
        <v>1</v>
      </c>
      <c r="Y1265">
        <f t="array" aca="1" ref="Y1265:AB1265" ca="1">MMULT(T1265:W1265,$Y$38:$AB$41)</f>
        <v>0.58496228983424348</v>
      </c>
      <c r="Z1265">
        <f ca="1"/>
        <v>-2.831990400490644</v>
      </c>
      <c r="AA1265">
        <f ca="1"/>
        <v>3.5076115975046571</v>
      </c>
      <c r="AB1265">
        <f ca="1"/>
        <v>1</v>
      </c>
      <c r="AC1265">
        <f t="shared" ca="1" si="218"/>
        <v>2.9248114491712176</v>
      </c>
      <c r="AD1265">
        <f t="shared" ca="1" si="216"/>
        <v>-14.15995200245322</v>
      </c>
      <c r="AE1265">
        <f t="shared" ca="1" si="217"/>
        <v>100</v>
      </c>
    </row>
    <row r="1266" spans="5:31" x14ac:dyDescent="0.15">
      <c r="E1266" s="41"/>
      <c r="F1266" s="42"/>
      <c r="G1266" s="43"/>
      <c r="P1266">
        <f t="array" aca="1" ref="P1266:S1266" ca="1">MMULT(P932:S932,$P$38:$S$41)</f>
        <v>-1.3708203932499368</v>
      </c>
      <c r="Q1266">
        <f ca="1"/>
        <v>-0.40707207609796692</v>
      </c>
      <c r="R1266">
        <f ca="1"/>
        <v>0</v>
      </c>
      <c r="S1266">
        <f ca="1"/>
        <v>1</v>
      </c>
      <c r="T1266">
        <f t="array" aca="1" ref="T1266:W1266" ca="1">MMULT(P1266:S1266,$T$38:$W$41)</f>
        <v>-1.3708203932499368</v>
      </c>
      <c r="U1266">
        <f ca="1"/>
        <v>-0.40707207609796692</v>
      </c>
      <c r="V1266">
        <f ca="1"/>
        <v>4.3</v>
      </c>
      <c r="W1266">
        <f ca="1"/>
        <v>1</v>
      </c>
      <c r="Y1266">
        <f t="array" aca="1" ref="Y1266:AB1266" ca="1">MMULT(T1266:W1266,$Y$38:$AB$41)</f>
        <v>0.57302131453183169</v>
      </c>
      <c r="Z1266">
        <f ca="1"/>
        <v>-2.5025347590721112</v>
      </c>
      <c r="AA1266">
        <f ca="1"/>
        <v>3.7341428170889133</v>
      </c>
      <c r="AB1266">
        <f ca="1"/>
        <v>1</v>
      </c>
      <c r="AC1266">
        <f t="shared" ca="1" si="218"/>
        <v>2.8651065726591582</v>
      </c>
      <c r="AD1266">
        <f t="shared" ca="1" si="216"/>
        <v>-12.512673795360556</v>
      </c>
      <c r="AE1266">
        <f t="shared" ca="1" si="217"/>
        <v>100</v>
      </c>
    </row>
    <row r="1267" spans="5:31" x14ac:dyDescent="0.15">
      <c r="E1267" s="41"/>
      <c r="F1267" s="42"/>
      <c r="G1267" s="43"/>
      <c r="P1267">
        <f t="array" aca="1" ref="P1267:S1267" ca="1">MMULT(P933:S933,$P$38:$S$41)</f>
        <v>-1.4944271909999158</v>
      </c>
      <c r="Q1267">
        <f ca="1"/>
        <v>-2.6649469579905521E-2</v>
      </c>
      <c r="R1267">
        <f ca="1"/>
        <v>0</v>
      </c>
      <c r="S1267">
        <f ca="1"/>
        <v>1</v>
      </c>
      <c r="T1267">
        <f t="array" aca="1" ref="T1267:W1267" ca="1">MMULT(P1267:S1267,$T$38:$W$41)</f>
        <v>-1.4944271909999158</v>
      </c>
      <c r="U1267">
        <f ca="1"/>
        <v>-2.6649469579905521E-2</v>
      </c>
      <c r="V1267">
        <f ca="1"/>
        <v>4.3</v>
      </c>
      <c r="W1267">
        <f ca="1"/>
        <v>1</v>
      </c>
      <c r="Y1267">
        <f t="array" aca="1" ref="Y1267:AB1267" ca="1">MMULT(T1267:W1267,$Y$38:$AB$41)</f>
        <v>0.56108033922941991</v>
      </c>
      <c r="Z1267">
        <f ca="1"/>
        <v>-2.1730791176535784</v>
      </c>
      <c r="AA1267">
        <f ca="1"/>
        <v>3.960674036673169</v>
      </c>
      <c r="AB1267">
        <f ca="1"/>
        <v>1</v>
      </c>
      <c r="AC1267">
        <f t="shared" ca="1" si="218"/>
        <v>2.8054016961470998</v>
      </c>
      <c r="AD1267">
        <f t="shared" ca="1" si="216"/>
        <v>-10.865395588267893</v>
      </c>
      <c r="AE1267">
        <f t="shared" ca="1" si="217"/>
        <v>100</v>
      </c>
    </row>
    <row r="1268" spans="5:31" x14ac:dyDescent="0.15">
      <c r="E1268" s="41"/>
      <c r="F1268" s="42"/>
      <c r="G1268" s="43"/>
      <c r="P1268">
        <f t="array" aca="1" ref="P1268:S1268" ca="1">MMULT(P934:S934,$P$38:$S$41)</f>
        <v>-1.6180339887498947</v>
      </c>
      <c r="Q1268">
        <f ca="1"/>
        <v>0.35377313693815582</v>
      </c>
      <c r="R1268">
        <f ca="1"/>
        <v>0</v>
      </c>
      <c r="S1268">
        <f ca="1"/>
        <v>1</v>
      </c>
      <c r="T1268">
        <f t="array" aca="1" ref="T1268:W1268" ca="1">MMULT(P1268:S1268,$T$38:$W$41)</f>
        <v>-1.6180339887498947</v>
      </c>
      <c r="U1268">
        <f ca="1"/>
        <v>0.35377313693815582</v>
      </c>
      <c r="V1268">
        <f ca="1"/>
        <v>4.3</v>
      </c>
      <c r="W1268">
        <f ca="1"/>
        <v>1</v>
      </c>
      <c r="Y1268">
        <f t="array" aca="1" ref="Y1268:AB1268" ca="1">MMULT(T1268:W1268,$Y$38:$AB$41)</f>
        <v>0.54913936392700835</v>
      </c>
      <c r="Z1268">
        <f ca="1"/>
        <v>-1.8436234762350456</v>
      </c>
      <c r="AA1268">
        <f ca="1"/>
        <v>4.1872052562574247</v>
      </c>
      <c r="AB1268">
        <f ca="1"/>
        <v>1</v>
      </c>
      <c r="AC1268">
        <f t="shared" ca="1" si="218"/>
        <v>2.7456968196350418</v>
      </c>
      <c r="AD1268">
        <f t="shared" ca="1" si="216"/>
        <v>-9.2181173811752277</v>
      </c>
      <c r="AE1268">
        <f t="shared" ca="1" si="217"/>
        <v>100</v>
      </c>
    </row>
    <row r="1269" spans="5:31" x14ac:dyDescent="0.15">
      <c r="E1269" s="41"/>
      <c r="F1269" s="42"/>
      <c r="G1269" s="43"/>
      <c r="T1269" t="e">
        <f t="array" ref="T1269:W1269">MMULT(P1269:S1269,$T$38:$W$41)</f>
        <v>#VALUE!</v>
      </c>
      <c r="U1269" t="e">
        <v>#VALUE!</v>
      </c>
      <c r="V1269" t="e">
        <v>#VALUE!</v>
      </c>
      <c r="W1269" t="e">
        <v>#VALUE!</v>
      </c>
      <c r="Y1269" t="e">
        <f t="array" ref="Y1269:AB1269">MMULT(T1269:W1269,$Y$38:$AB$41)</f>
        <v>#VALUE!</v>
      </c>
      <c r="Z1269" t="e">
        <v>#VALUE!</v>
      </c>
      <c r="AA1269" t="e">
        <v>#VALUE!</v>
      </c>
      <c r="AB1269" t="e">
        <v>#VALUE!</v>
      </c>
      <c r="AD1269" t="e">
        <f t="shared" si="216"/>
        <v>#VALUE!</v>
      </c>
      <c r="AE1269" t="e">
        <f t="shared" si="217"/>
        <v>#VALUE!</v>
      </c>
    </row>
    <row r="1270" spans="5:31" x14ac:dyDescent="0.15">
      <c r="E1270" s="41"/>
      <c r="F1270" s="42"/>
      <c r="G1270" s="43"/>
      <c r="P1270">
        <f t="array" aca="1" ref="P1270:S1270" ca="1">MMULT(P936:S936,$P$38:$S$41)</f>
        <v>-1.6180339887498947</v>
      </c>
      <c r="Q1270">
        <f ca="1"/>
        <v>0.3537731369381556</v>
      </c>
      <c r="R1270">
        <f ca="1"/>
        <v>0</v>
      </c>
      <c r="S1270">
        <f ca="1"/>
        <v>1</v>
      </c>
      <c r="T1270">
        <f t="array" aca="1" ref="T1270:W1270" ca="1">MMULT(P1270:S1270,$T$38:$W$41)</f>
        <v>-1.6180339887498947</v>
      </c>
      <c r="U1270">
        <f ca="1"/>
        <v>0.3537731369381556</v>
      </c>
      <c r="V1270">
        <f ca="1"/>
        <v>4.3</v>
      </c>
      <c r="W1270">
        <f ca="1"/>
        <v>1</v>
      </c>
      <c r="Y1270">
        <f t="array" aca="1" ref="Y1270:AB1270" ca="1">MMULT(T1270:W1270,$Y$38:$AB$41)</f>
        <v>0.54913936392700835</v>
      </c>
      <c r="Z1270">
        <f ca="1"/>
        <v>-1.8436234762350456</v>
      </c>
      <c r="AA1270">
        <f ca="1"/>
        <v>4.1872052562574247</v>
      </c>
      <c r="AB1270">
        <f ca="1"/>
        <v>1</v>
      </c>
      <c r="AC1270">
        <f ca="1">Y1270*$AD$40</f>
        <v>2.7456968196350418</v>
      </c>
      <c r="AD1270">
        <f t="shared" ca="1" si="216"/>
        <v>-9.2181173811752277</v>
      </c>
      <c r="AE1270">
        <f t="shared" ca="1" si="217"/>
        <v>100</v>
      </c>
    </row>
    <row r="1271" spans="5:31" x14ac:dyDescent="0.15">
      <c r="E1271" s="41"/>
      <c r="F1271" s="42"/>
      <c r="G1271" s="43"/>
      <c r="P1271">
        <f t="array" aca="1" ref="P1271:S1271" ca="1">MMULT(P937:S937,$P$38:$S$41)</f>
        <v>-1.2944271909999157</v>
      </c>
      <c r="Q1271">
        <f ca="1"/>
        <v>0.58888723785514496</v>
      </c>
      <c r="R1271">
        <f ca="1"/>
        <v>0</v>
      </c>
      <c r="S1271">
        <f ca="1"/>
        <v>1</v>
      </c>
      <c r="T1271">
        <f t="array" aca="1" ref="T1271:W1271" ca="1">MMULT(P1271:S1271,$T$38:$W$41)</f>
        <v>-1.2944271909999157</v>
      </c>
      <c r="U1271">
        <f ca="1"/>
        <v>0.58888723785514496</v>
      </c>
      <c r="V1271">
        <f ca="1"/>
        <v>4.3</v>
      </c>
      <c r="W1271">
        <f ca="1"/>
        <v>1</v>
      </c>
      <c r="Y1271">
        <f t="array" aca="1" ref="Y1271:AB1271" ca="1">MMULT(T1271:W1271,$Y$38:$AB$41)</f>
        <v>0.88816959684507046</v>
      </c>
      <c r="Z1271">
        <f ca="1"/>
        <v>-1.6400086920529948</v>
      </c>
      <c r="AA1271">
        <f ca="1"/>
        <v>4.1272092494734602</v>
      </c>
      <c r="AB1271">
        <f ca="1"/>
        <v>1</v>
      </c>
      <c r="AC1271">
        <f t="shared" ref="AC1271:AC1275" ca="1" si="219">Y1271*$AD$40</f>
        <v>4.4408479842253525</v>
      </c>
      <c r="AD1271">
        <f t="shared" ca="1" si="216"/>
        <v>-8.2000434602649737</v>
      </c>
      <c r="AE1271">
        <f t="shared" ca="1" si="217"/>
        <v>100</v>
      </c>
    </row>
    <row r="1272" spans="5:31" x14ac:dyDescent="0.15">
      <c r="E1272" s="41"/>
      <c r="F1272" s="42"/>
      <c r="G1272" s="43"/>
      <c r="P1272">
        <f t="array" aca="1" ref="P1272:S1272" ca="1">MMULT(P938:S938,$P$38:$S$41)</f>
        <v>-0.97082039324993696</v>
      </c>
      <c r="Q1272">
        <f ca="1"/>
        <v>0.824001338772134</v>
      </c>
      <c r="R1272">
        <f ca="1"/>
        <v>0</v>
      </c>
      <c r="S1272">
        <f ca="1"/>
        <v>1</v>
      </c>
      <c r="T1272">
        <f t="array" aca="1" ref="T1272:W1272" ca="1">MMULT(P1272:S1272,$T$38:$W$41)</f>
        <v>-0.97082039324993696</v>
      </c>
      <c r="U1272">
        <f ca="1"/>
        <v>0.824001338772134</v>
      </c>
      <c r="V1272">
        <f ca="1"/>
        <v>4.3</v>
      </c>
      <c r="W1272">
        <f ca="1"/>
        <v>1</v>
      </c>
      <c r="Y1272">
        <f t="array" aca="1" ref="Y1272:AB1272" ca="1">MMULT(T1272:W1272,$Y$38:$AB$41)</f>
        <v>1.2271998297631321</v>
      </c>
      <c r="Z1272">
        <f ca="1"/>
        <v>-1.436393907870944</v>
      </c>
      <c r="AA1272">
        <f ca="1"/>
        <v>4.0672132426894967</v>
      </c>
      <c r="AB1272">
        <f ca="1"/>
        <v>1</v>
      </c>
      <c r="AC1272">
        <f t="shared" ca="1" si="219"/>
        <v>6.1359991488156602</v>
      </c>
      <c r="AD1272">
        <f t="shared" ca="1" si="216"/>
        <v>-7.1819695393547196</v>
      </c>
      <c r="AE1272">
        <f t="shared" ca="1" si="217"/>
        <v>100</v>
      </c>
    </row>
    <row r="1273" spans="5:31" x14ac:dyDescent="0.15">
      <c r="E1273" s="41"/>
      <c r="F1273" s="42"/>
      <c r="G1273" s="43"/>
      <c r="P1273">
        <f t="array" aca="1" ref="P1273:S1273" ca="1">MMULT(P939:S939,$P$38:$S$41)</f>
        <v>-0.64721359549995794</v>
      </c>
      <c r="Q1273">
        <f ca="1"/>
        <v>1.0591154396891236</v>
      </c>
      <c r="R1273">
        <f ca="1"/>
        <v>0</v>
      </c>
      <c r="S1273">
        <f ca="1"/>
        <v>1</v>
      </c>
      <c r="T1273">
        <f t="array" aca="1" ref="T1273:W1273" ca="1">MMULT(P1273:S1273,$T$38:$W$41)</f>
        <v>-0.64721359549995794</v>
      </c>
      <c r="U1273">
        <f ca="1"/>
        <v>1.0591154396891236</v>
      </c>
      <c r="V1273">
        <f ca="1"/>
        <v>4.3</v>
      </c>
      <c r="W1273">
        <f ca="1"/>
        <v>1</v>
      </c>
      <c r="Y1273">
        <f t="array" aca="1" ref="Y1273:AB1273" ca="1">MMULT(T1273:W1273,$Y$38:$AB$41)</f>
        <v>1.5662300626811942</v>
      </c>
      <c r="Z1273">
        <f ca="1"/>
        <v>-1.2327791236888928</v>
      </c>
      <c r="AA1273">
        <f ca="1"/>
        <v>4.0072172359055322</v>
      </c>
      <c r="AB1273">
        <f ca="1"/>
        <v>1</v>
      </c>
      <c r="AC1273">
        <f t="shared" ca="1" si="219"/>
        <v>7.8311503134059715</v>
      </c>
      <c r="AD1273">
        <f t="shared" ca="1" si="216"/>
        <v>-6.1638956184444638</v>
      </c>
      <c r="AE1273">
        <f t="shared" ca="1" si="217"/>
        <v>100</v>
      </c>
    </row>
    <row r="1274" spans="5:31" x14ac:dyDescent="0.15">
      <c r="E1274" s="41"/>
      <c r="F1274" s="42"/>
      <c r="G1274" s="43"/>
      <c r="P1274">
        <f t="array" aca="1" ref="P1274:S1274" ca="1">MMULT(P940:S940,$P$38:$S$41)</f>
        <v>-0.32360679774997902</v>
      </c>
      <c r="Q1274">
        <f ca="1"/>
        <v>1.2942295406061128</v>
      </c>
      <c r="R1274">
        <f ca="1"/>
        <v>0</v>
      </c>
      <c r="S1274">
        <f ca="1"/>
        <v>1</v>
      </c>
      <c r="T1274">
        <f t="array" aca="1" ref="T1274:W1274" ca="1">MMULT(P1274:S1274,$T$38:$W$41)</f>
        <v>-0.32360679774997902</v>
      </c>
      <c r="U1274">
        <f ca="1"/>
        <v>1.2942295406061128</v>
      </c>
      <c r="V1274">
        <f ca="1"/>
        <v>4.3</v>
      </c>
      <c r="W1274">
        <f ca="1"/>
        <v>1</v>
      </c>
      <c r="Y1274">
        <f t="array" aca="1" ref="Y1274:AB1274" ca="1">MMULT(T1274:W1274,$Y$38:$AB$41)</f>
        <v>1.9052602955992564</v>
      </c>
      <c r="Z1274">
        <f ca="1"/>
        <v>-1.0291643395068419</v>
      </c>
      <c r="AA1274">
        <f ca="1"/>
        <v>3.9472212291215687</v>
      </c>
      <c r="AB1274">
        <f ca="1"/>
        <v>1</v>
      </c>
      <c r="AC1274">
        <f t="shared" ca="1" si="219"/>
        <v>9.5263014779962809</v>
      </c>
      <c r="AD1274">
        <f t="shared" ca="1" si="216"/>
        <v>-5.1458216975342097</v>
      </c>
      <c r="AE1274">
        <f t="shared" ca="1" si="217"/>
        <v>100</v>
      </c>
    </row>
    <row r="1275" spans="5:31" x14ac:dyDescent="0.15">
      <c r="E1275" s="41"/>
      <c r="F1275" s="42"/>
      <c r="G1275" s="43"/>
      <c r="P1275">
        <f t="array" aca="1" ref="P1275:S1275" ca="1">MMULT(P941:S941,$P$38:$S$41)</f>
        <v>-1.5972850358318487E-16</v>
      </c>
      <c r="Q1275">
        <f ca="1"/>
        <v>1.5293436415231021</v>
      </c>
      <c r="R1275">
        <f ca="1"/>
        <v>0</v>
      </c>
      <c r="S1275">
        <f ca="1"/>
        <v>1</v>
      </c>
      <c r="T1275">
        <f t="array" aca="1" ref="T1275:W1275" ca="1">MMULT(P1275:S1275,$T$38:$W$41)</f>
        <v>-1.5972850358318487E-16</v>
      </c>
      <c r="U1275">
        <f ca="1"/>
        <v>1.5293436415231021</v>
      </c>
      <c r="V1275">
        <f ca="1"/>
        <v>4.3</v>
      </c>
      <c r="W1275">
        <f ca="1"/>
        <v>1</v>
      </c>
      <c r="Y1275">
        <f t="array" aca="1" ref="Y1275:AB1275" ca="1">MMULT(T1275:W1275,$Y$38:$AB$41)</f>
        <v>2.2442905285173183</v>
      </c>
      <c r="Z1275">
        <f ca="1"/>
        <v>-0.82554955532479113</v>
      </c>
      <c r="AA1275">
        <f ca="1"/>
        <v>3.8872252223376047</v>
      </c>
      <c r="AB1275">
        <f ca="1"/>
        <v>1</v>
      </c>
      <c r="AC1275">
        <f t="shared" ca="1" si="219"/>
        <v>11.221452642586591</v>
      </c>
      <c r="AD1275">
        <f t="shared" ca="1" si="216"/>
        <v>-4.1277477766239556</v>
      </c>
      <c r="AE1275">
        <f t="shared" ca="1" si="217"/>
        <v>100</v>
      </c>
    </row>
    <row r="1276" spans="5:31" x14ac:dyDescent="0.15">
      <c r="E1276" s="41"/>
      <c r="F1276" s="42"/>
      <c r="G1276" s="43"/>
      <c r="T1276" t="e">
        <f t="array" ref="T1276:W1276">MMULT(P1276:S1276,$T$38:$W$41)</f>
        <v>#VALUE!</v>
      </c>
      <c r="U1276" t="e">
        <v>#VALUE!</v>
      </c>
      <c r="V1276" t="e">
        <v>#VALUE!</v>
      </c>
      <c r="W1276" t="e">
        <v>#VALUE!</v>
      </c>
      <c r="Y1276" t="e">
        <f t="array" ref="Y1276:AB1276">MMULT(T1276:W1276,$Y$38:$AB$41)</f>
        <v>#VALUE!</v>
      </c>
      <c r="Z1276" t="e">
        <v>#VALUE!</v>
      </c>
      <c r="AA1276" t="e">
        <v>#VALUE!</v>
      </c>
      <c r="AB1276" t="e">
        <v>#VALUE!</v>
      </c>
      <c r="AD1276" t="e">
        <f t="shared" si="216"/>
        <v>#VALUE!</v>
      </c>
      <c r="AE1276" t="e">
        <f t="shared" si="217"/>
        <v>#VALUE!</v>
      </c>
    </row>
    <row r="1277" spans="5:31" x14ac:dyDescent="0.15">
      <c r="E1277" s="41"/>
      <c r="F1277" s="42"/>
      <c r="G1277" s="43"/>
      <c r="P1277">
        <f t="array" aca="1" ref="P1277:S1277" ca="1">MMULT(P943:S943,$P$38:$S$41)</f>
        <v>-3.2626195727695835E-16</v>
      </c>
      <c r="Q1277">
        <f ca="1"/>
        <v>1.5293436415231021</v>
      </c>
      <c r="R1277">
        <f ca="1"/>
        <v>0</v>
      </c>
      <c r="S1277">
        <f ca="1"/>
        <v>1</v>
      </c>
      <c r="T1277">
        <f t="array" aca="1" ref="T1277:W1277" ca="1">MMULT(P1277:S1277,$T$38:$W$41)</f>
        <v>-3.2626195727695835E-16</v>
      </c>
      <c r="U1277">
        <f ca="1"/>
        <v>1.5293436415231021</v>
      </c>
      <c r="V1277">
        <f ca="1"/>
        <v>4.3</v>
      </c>
      <c r="W1277">
        <f ca="1"/>
        <v>1</v>
      </c>
      <c r="Y1277">
        <f t="array" aca="1" ref="Y1277:AB1277" ca="1">MMULT(T1277:W1277,$Y$38:$AB$41)</f>
        <v>2.2442905285173183</v>
      </c>
      <c r="Z1277">
        <f ca="1"/>
        <v>-0.82554955532479113</v>
      </c>
      <c r="AA1277">
        <f ca="1"/>
        <v>3.8872252223376047</v>
      </c>
      <c r="AB1277">
        <f ca="1"/>
        <v>1</v>
      </c>
      <c r="AC1277">
        <f ca="1">Y1277*$AD$40</f>
        <v>11.221452642586591</v>
      </c>
      <c r="AD1277">
        <f t="shared" ca="1" si="216"/>
        <v>-4.1277477766239556</v>
      </c>
      <c r="AE1277">
        <f t="shared" ca="1" si="217"/>
        <v>100</v>
      </c>
    </row>
    <row r="1278" spans="5:31" x14ac:dyDescent="0.15">
      <c r="E1278" s="41"/>
      <c r="F1278" s="42"/>
      <c r="G1278" s="43"/>
      <c r="P1278">
        <f t="array" aca="1" ref="P1278:S1278" ca="1">MMULT(P944:S944,$P$38:$S$41)</f>
        <v>0.32360679774997875</v>
      </c>
      <c r="Q1278">
        <f ca="1"/>
        <v>1.2942295406061126</v>
      </c>
      <c r="R1278">
        <f ca="1"/>
        <v>0</v>
      </c>
      <c r="S1278">
        <f ca="1"/>
        <v>1</v>
      </c>
      <c r="T1278">
        <f t="array" aca="1" ref="T1278:W1278" ca="1">MMULT(P1278:S1278,$T$38:$W$41)</f>
        <v>0.32360679774997875</v>
      </c>
      <c r="U1278">
        <f ca="1"/>
        <v>1.2942295406061126</v>
      </c>
      <c r="V1278">
        <f ca="1"/>
        <v>4.3</v>
      </c>
      <c r="W1278">
        <f ca="1"/>
        <v>1</v>
      </c>
      <c r="Y1278">
        <f t="array" aca="1" ref="Y1278:AB1278" ca="1">MMULT(T1278:W1278,$Y$38:$AB$41)</f>
        <v>2.4657637109768853</v>
      </c>
      <c r="Z1278">
        <f ca="1"/>
        <v>-1.0291643395068422</v>
      </c>
      <c r="AA1278">
        <f ca="1"/>
        <v>3.6236144313715899</v>
      </c>
      <c r="AB1278">
        <f ca="1"/>
        <v>1</v>
      </c>
      <c r="AC1278">
        <f t="shared" ref="AC1278:AC1282" ca="1" si="220">Y1278*$AD$40</f>
        <v>12.328818554884426</v>
      </c>
      <c r="AD1278">
        <f t="shared" ca="1" si="216"/>
        <v>-5.1458216975342106</v>
      </c>
      <c r="AE1278">
        <f t="shared" ca="1" si="217"/>
        <v>100</v>
      </c>
    </row>
    <row r="1279" spans="5:31" x14ac:dyDescent="0.15">
      <c r="E1279" s="41"/>
      <c r="F1279" s="42"/>
      <c r="G1279" s="43"/>
      <c r="P1279">
        <f t="array" aca="1" ref="P1279:S1279" ca="1">MMULT(P945:S945,$P$38:$S$41)</f>
        <v>0.64721359549995749</v>
      </c>
      <c r="Q1279">
        <f ca="1"/>
        <v>1.0591154396891236</v>
      </c>
      <c r="R1279">
        <f ca="1"/>
        <v>0</v>
      </c>
      <c r="S1279">
        <f ca="1"/>
        <v>1</v>
      </c>
      <c r="T1279">
        <f t="array" aca="1" ref="T1279:W1279" ca="1">MMULT(P1279:S1279,$T$38:$W$41)</f>
        <v>0.64721359549995749</v>
      </c>
      <c r="U1279">
        <f ca="1"/>
        <v>1.0591154396891236</v>
      </c>
      <c r="V1279">
        <f ca="1"/>
        <v>4.3</v>
      </c>
      <c r="W1279">
        <f ca="1"/>
        <v>1</v>
      </c>
      <c r="Y1279">
        <f t="array" aca="1" ref="Y1279:AB1279" ca="1">MMULT(T1279:W1279,$Y$38:$AB$41)</f>
        <v>2.6872368934364528</v>
      </c>
      <c r="Z1279">
        <f ca="1"/>
        <v>-1.2327791236888928</v>
      </c>
      <c r="AA1279">
        <f ca="1"/>
        <v>3.3600036404055751</v>
      </c>
      <c r="AB1279">
        <f ca="1"/>
        <v>1</v>
      </c>
      <c r="AC1279">
        <f t="shared" ca="1" si="220"/>
        <v>13.436184467182263</v>
      </c>
      <c r="AD1279">
        <f t="shared" ca="1" si="216"/>
        <v>-6.1638956184444638</v>
      </c>
      <c r="AE1279">
        <f t="shared" ca="1" si="217"/>
        <v>100</v>
      </c>
    </row>
    <row r="1280" spans="5:31" x14ac:dyDescent="0.15">
      <c r="E1280" s="41"/>
      <c r="F1280" s="42"/>
      <c r="G1280" s="43"/>
      <c r="P1280">
        <f t="array" aca="1" ref="P1280:S1280" ca="1">MMULT(P946:S946,$P$38:$S$41)</f>
        <v>0.97082039324993674</v>
      </c>
      <c r="Q1280">
        <f ca="1"/>
        <v>0.82400133877213444</v>
      </c>
      <c r="R1280">
        <f ca="1"/>
        <v>0</v>
      </c>
      <c r="S1280">
        <f ca="1"/>
        <v>1</v>
      </c>
      <c r="T1280">
        <f t="array" aca="1" ref="T1280:W1280" ca="1">MMULT(P1280:S1280,$T$38:$W$41)</f>
        <v>0.97082039324993674</v>
      </c>
      <c r="U1280">
        <f ca="1"/>
        <v>0.82400133877213444</v>
      </c>
      <c r="V1280">
        <f ca="1"/>
        <v>4.3</v>
      </c>
      <c r="W1280">
        <f ca="1"/>
        <v>1</v>
      </c>
      <c r="Y1280">
        <f t="array" aca="1" ref="Y1280:AB1280" ca="1">MMULT(T1280:W1280,$Y$38:$AB$41)</f>
        <v>2.9087100758960203</v>
      </c>
      <c r="Z1280">
        <f ca="1"/>
        <v>-1.4363939078709436</v>
      </c>
      <c r="AA1280">
        <f ca="1"/>
        <v>3.0963928494395603</v>
      </c>
      <c r="AB1280">
        <f ca="1"/>
        <v>1</v>
      </c>
      <c r="AC1280">
        <f t="shared" ca="1" si="220"/>
        <v>14.543550379480102</v>
      </c>
      <c r="AD1280">
        <f t="shared" ca="1" si="216"/>
        <v>-7.1819695393547178</v>
      </c>
      <c r="AE1280">
        <f t="shared" ca="1" si="217"/>
        <v>100</v>
      </c>
    </row>
    <row r="1281" spans="5:31" x14ac:dyDescent="0.15">
      <c r="E1281" s="41"/>
      <c r="F1281" s="42"/>
      <c r="G1281" s="43"/>
      <c r="P1281">
        <f t="array" aca="1" ref="P1281:S1281" ca="1">MMULT(P947:S947,$P$38:$S$41)</f>
        <v>1.2944271909999157</v>
      </c>
      <c r="Q1281">
        <f ca="1"/>
        <v>0.58888723785514518</v>
      </c>
      <c r="R1281">
        <f ca="1"/>
        <v>0</v>
      </c>
      <c r="S1281">
        <f ca="1"/>
        <v>1</v>
      </c>
      <c r="T1281">
        <f t="array" aca="1" ref="T1281:W1281" ca="1">MMULT(P1281:S1281,$T$38:$W$41)</f>
        <v>1.2944271909999157</v>
      </c>
      <c r="U1281">
        <f ca="1"/>
        <v>0.58888723785514518</v>
      </c>
      <c r="V1281">
        <f ca="1"/>
        <v>4.3</v>
      </c>
      <c r="W1281">
        <f ca="1"/>
        <v>1</v>
      </c>
      <c r="Y1281">
        <f t="array" aca="1" ref="Y1281:AB1281" ca="1">MMULT(T1281:W1281,$Y$38:$AB$41)</f>
        <v>3.1301832583555882</v>
      </c>
      <c r="Z1281">
        <f ca="1"/>
        <v>-1.6400086920529946</v>
      </c>
      <c r="AA1281">
        <f ca="1"/>
        <v>2.832782058473545</v>
      </c>
      <c r="AB1281">
        <f ca="1"/>
        <v>1</v>
      </c>
      <c r="AC1281">
        <f t="shared" ca="1" si="220"/>
        <v>15.650916291777941</v>
      </c>
      <c r="AD1281">
        <f t="shared" ca="1" si="216"/>
        <v>-8.2000434602649737</v>
      </c>
      <c r="AE1281">
        <f t="shared" ca="1" si="217"/>
        <v>100</v>
      </c>
    </row>
    <row r="1282" spans="5:31" x14ac:dyDescent="0.15">
      <c r="E1282" s="41"/>
      <c r="F1282" s="42"/>
      <c r="G1282" s="43"/>
      <c r="P1282">
        <f t="array" aca="1" ref="P1282:S1282" ca="1">MMULT(P948:S948,$P$38:$S$41)</f>
        <v>1.6180339887498947</v>
      </c>
      <c r="Q1282">
        <f ca="1"/>
        <v>0.35377313693815604</v>
      </c>
      <c r="R1282">
        <f ca="1"/>
        <v>0</v>
      </c>
      <c r="S1282">
        <f ca="1"/>
        <v>1</v>
      </c>
      <c r="T1282">
        <f t="array" aca="1" ref="T1282:W1282" ca="1">MMULT(P1282:S1282,$T$38:$W$41)</f>
        <v>1.6180339887498947</v>
      </c>
      <c r="U1282">
        <f ca="1"/>
        <v>0.35377313693815604</v>
      </c>
      <c r="V1282">
        <f ca="1"/>
        <v>4.3</v>
      </c>
      <c r="W1282">
        <f ca="1"/>
        <v>1</v>
      </c>
      <c r="Y1282">
        <f t="array" aca="1" ref="Y1282:AB1282" ca="1">MMULT(T1282:W1282,$Y$38:$AB$41)</f>
        <v>3.3516564408151552</v>
      </c>
      <c r="Z1282">
        <f ca="1"/>
        <v>-1.8436234762350454</v>
      </c>
      <c r="AA1282">
        <f ca="1"/>
        <v>2.5691712675075302</v>
      </c>
      <c r="AB1282">
        <f ca="1"/>
        <v>1</v>
      </c>
      <c r="AC1282">
        <f t="shared" ca="1" si="220"/>
        <v>16.758282204075776</v>
      </c>
      <c r="AD1282">
        <f t="shared" ca="1" si="216"/>
        <v>-9.2181173811752277</v>
      </c>
      <c r="AE1282">
        <f t="shared" ca="1" si="217"/>
        <v>100</v>
      </c>
    </row>
    <row r="1283" spans="5:31" x14ac:dyDescent="0.15">
      <c r="E1283" s="41"/>
      <c r="F1283" s="42"/>
      <c r="G1283" s="43"/>
      <c r="T1283" t="e">
        <f t="array" ref="T1283:W1283">MMULT(P1283:S1283,$T$38:$W$41)</f>
        <v>#VALUE!</v>
      </c>
      <c r="U1283" t="e">
        <v>#VALUE!</v>
      </c>
      <c r="V1283" t="e">
        <v>#VALUE!</v>
      </c>
      <c r="W1283" t="e">
        <v>#VALUE!</v>
      </c>
      <c r="Y1283" t="e">
        <f t="array" ref="Y1283:AB1283">MMULT(T1283:W1283,$Y$38:$AB$41)</f>
        <v>#VALUE!</v>
      </c>
      <c r="Z1283" t="e">
        <v>#VALUE!</v>
      </c>
      <c r="AA1283" t="e">
        <v>#VALUE!</v>
      </c>
      <c r="AB1283" t="e">
        <v>#VALUE!</v>
      </c>
      <c r="AD1283" t="e">
        <f t="shared" si="216"/>
        <v>#VALUE!</v>
      </c>
      <c r="AE1283" t="e">
        <f t="shared" si="217"/>
        <v>#VALUE!</v>
      </c>
    </row>
    <row r="1284" spans="5:31" x14ac:dyDescent="0.15">
      <c r="E1284" s="41"/>
      <c r="F1284" s="42"/>
      <c r="G1284" s="43"/>
      <c r="P1284">
        <f t="array" aca="1" ref="P1284:S1284" ca="1">MMULT(P950:S950,$P$38:$S$41)</f>
        <v>1.6180339887498947</v>
      </c>
      <c r="Q1284">
        <f ca="1"/>
        <v>0.35377313693815626</v>
      </c>
      <c r="R1284">
        <f ca="1"/>
        <v>0</v>
      </c>
      <c r="S1284">
        <f ca="1"/>
        <v>1</v>
      </c>
      <c r="T1284">
        <f t="array" aca="1" ref="T1284:W1284" ca="1">MMULT(P1284:S1284,$T$38:$W$41)</f>
        <v>1.6180339887498947</v>
      </c>
      <c r="U1284">
        <f ca="1"/>
        <v>0.35377313693815626</v>
      </c>
      <c r="V1284">
        <f ca="1"/>
        <v>4.3</v>
      </c>
      <c r="W1284">
        <f ca="1"/>
        <v>1</v>
      </c>
      <c r="Y1284">
        <f t="array" aca="1" ref="Y1284:AB1284" ca="1">MMULT(T1284:W1284,$Y$38:$AB$41)</f>
        <v>3.3516564408151552</v>
      </c>
      <c r="Z1284">
        <f ca="1"/>
        <v>-1.8436234762350452</v>
      </c>
      <c r="AA1284">
        <f ca="1"/>
        <v>2.5691712675075307</v>
      </c>
      <c r="AB1284">
        <f ca="1"/>
        <v>1</v>
      </c>
      <c r="AC1284">
        <f ca="1">Y1284*$AD$40</f>
        <v>16.758282204075776</v>
      </c>
      <c r="AD1284">
        <f t="shared" ca="1" si="216"/>
        <v>-9.2181173811752259</v>
      </c>
      <c r="AE1284">
        <f t="shared" ca="1" si="217"/>
        <v>100</v>
      </c>
    </row>
    <row r="1285" spans="5:31" x14ac:dyDescent="0.15">
      <c r="E1285" s="41"/>
      <c r="F1285" s="42"/>
      <c r="G1285" s="43"/>
      <c r="P1285">
        <f t="array" aca="1" ref="P1285:S1285" ca="1">MMULT(P951:S951,$P$38:$S$41)</f>
        <v>1.4944271909999154</v>
      </c>
      <c r="Q1285">
        <f ca="1"/>
        <v>-2.6649469579905299E-2</v>
      </c>
      <c r="R1285">
        <f ca="1"/>
        <v>0</v>
      </c>
      <c r="S1285">
        <f ca="1"/>
        <v>1</v>
      </c>
      <c r="T1285">
        <f t="array" aca="1" ref="T1285:W1285" ca="1">MMULT(P1285:S1285,$T$38:$W$41)</f>
        <v>1.4944271909999154</v>
      </c>
      <c r="U1285">
        <f ca="1"/>
        <v>-2.6649469579905299E-2</v>
      </c>
      <c r="V1285">
        <f ca="1"/>
        <v>4.3</v>
      </c>
      <c r="W1285">
        <f ca="1"/>
        <v>1</v>
      </c>
      <c r="Y1285">
        <f t="array" aca="1" ref="Y1285:AB1285" ca="1">MMULT(T1285:W1285,$Y$38:$AB$41)</f>
        <v>3.149504162253713</v>
      </c>
      <c r="Z1285">
        <f ca="1"/>
        <v>-2.173079117653578</v>
      </c>
      <c r="AA1285">
        <f ca="1"/>
        <v>2.4662468456732536</v>
      </c>
      <c r="AB1285">
        <f ca="1"/>
        <v>1</v>
      </c>
      <c r="AC1285">
        <f t="shared" ref="AC1285:AC1289" ca="1" si="221">Y1285*$AD$40</f>
        <v>15.747520811268565</v>
      </c>
      <c r="AD1285">
        <f t="shared" ca="1" si="216"/>
        <v>-10.865395588267891</v>
      </c>
      <c r="AE1285">
        <f t="shared" ca="1" si="217"/>
        <v>100</v>
      </c>
    </row>
    <row r="1286" spans="5:31" x14ac:dyDescent="0.15">
      <c r="E1286" s="41"/>
      <c r="F1286" s="42"/>
      <c r="G1286" s="43"/>
      <c r="P1286">
        <f t="array" aca="1" ref="P1286:S1286" ca="1">MMULT(P952:S952,$P$38:$S$41)</f>
        <v>1.3708203932499368</v>
      </c>
      <c r="Q1286">
        <f ca="1"/>
        <v>-0.40707207609796647</v>
      </c>
      <c r="R1286">
        <f ca="1"/>
        <v>0</v>
      </c>
      <c r="S1286">
        <f ca="1"/>
        <v>1</v>
      </c>
      <c r="T1286">
        <f t="array" aca="1" ref="T1286:W1286" ca="1">MMULT(P1286:S1286,$T$38:$W$41)</f>
        <v>1.3708203932499368</v>
      </c>
      <c r="U1286">
        <f ca="1"/>
        <v>-0.40707207609796647</v>
      </c>
      <c r="V1286">
        <f ca="1"/>
        <v>4.3</v>
      </c>
      <c r="W1286">
        <f ca="1"/>
        <v>1</v>
      </c>
      <c r="Y1286">
        <f t="array" aca="1" ref="Y1286:AB1286" ca="1">MMULT(T1286:W1286,$Y$38:$AB$41)</f>
        <v>2.9473518836922707</v>
      </c>
      <c r="Z1286">
        <f ca="1"/>
        <v>-2.5025347590721108</v>
      </c>
      <c r="AA1286">
        <f ca="1"/>
        <v>2.3633224238389765</v>
      </c>
      <c r="AB1286">
        <f ca="1"/>
        <v>1</v>
      </c>
      <c r="AC1286">
        <f t="shared" ca="1" si="221"/>
        <v>14.736759418461354</v>
      </c>
      <c r="AD1286">
        <f t="shared" ca="1" si="216"/>
        <v>-12.512673795360554</v>
      </c>
      <c r="AE1286">
        <f t="shared" ca="1" si="217"/>
        <v>100</v>
      </c>
    </row>
    <row r="1287" spans="5:31" x14ac:dyDescent="0.15">
      <c r="E1287" s="41"/>
      <c r="F1287" s="42"/>
      <c r="G1287" s="43"/>
      <c r="P1287">
        <f t="array" aca="1" ref="P1287:S1287" ca="1">MMULT(P953:S953,$P$38:$S$41)</f>
        <v>1.2472135954999577</v>
      </c>
      <c r="Q1287">
        <f ca="1"/>
        <v>-0.78749468261602817</v>
      </c>
      <c r="R1287">
        <f ca="1"/>
        <v>0</v>
      </c>
      <c r="S1287">
        <f ca="1"/>
        <v>1</v>
      </c>
      <c r="T1287">
        <f t="array" aca="1" ref="T1287:W1287" ca="1">MMULT(P1287:S1287,$T$38:$W$41)</f>
        <v>1.2472135954999577</v>
      </c>
      <c r="U1287">
        <f ca="1"/>
        <v>-0.78749468261602817</v>
      </c>
      <c r="V1287">
        <f ca="1"/>
        <v>4.3</v>
      </c>
      <c r="W1287">
        <f ca="1"/>
        <v>1</v>
      </c>
      <c r="Y1287">
        <f t="array" aca="1" ref="Y1287:AB1287" ca="1">MMULT(T1287:W1287,$Y$38:$AB$41)</f>
        <v>2.7451996051308285</v>
      </c>
      <c r="Z1287">
        <f ca="1"/>
        <v>-2.8319904004906435</v>
      </c>
      <c r="AA1287">
        <f ca="1"/>
        <v>2.2603980020046999</v>
      </c>
      <c r="AB1287">
        <f ca="1"/>
        <v>1</v>
      </c>
      <c r="AC1287">
        <f t="shared" ca="1" si="221"/>
        <v>13.725998025654143</v>
      </c>
      <c r="AD1287">
        <f t="shared" ca="1" si="216"/>
        <v>-14.159952002453217</v>
      </c>
      <c r="AE1287">
        <f t="shared" ca="1" si="217"/>
        <v>100</v>
      </c>
    </row>
    <row r="1288" spans="5:31" x14ac:dyDescent="0.15">
      <c r="E1288" s="41"/>
      <c r="F1288" s="42"/>
      <c r="G1288" s="43"/>
      <c r="P1288">
        <f t="array" aca="1" ref="P1288:S1288" ca="1">MMULT(P954:S954,$P$38:$S$41)</f>
        <v>1.1236067977499788</v>
      </c>
      <c r="Q1288">
        <f ca="1"/>
        <v>-1.1679172891340892</v>
      </c>
      <c r="R1288">
        <f ca="1"/>
        <v>0</v>
      </c>
      <c r="S1288">
        <f ca="1"/>
        <v>1</v>
      </c>
      <c r="T1288">
        <f t="array" aca="1" ref="T1288:W1288" ca="1">MMULT(P1288:S1288,$T$38:$W$41)</f>
        <v>1.1236067977499788</v>
      </c>
      <c r="U1288">
        <f ca="1"/>
        <v>-1.1679172891340892</v>
      </c>
      <c r="V1288">
        <f ca="1"/>
        <v>4.3</v>
      </c>
      <c r="W1288">
        <f ca="1"/>
        <v>1</v>
      </c>
      <c r="Y1288">
        <f t="array" aca="1" ref="Y1288:AB1288" ca="1">MMULT(T1288:W1288,$Y$38:$AB$41)</f>
        <v>2.5430473265693863</v>
      </c>
      <c r="Z1288">
        <f ca="1"/>
        <v>-3.1614460419091763</v>
      </c>
      <c r="AA1288">
        <f ca="1"/>
        <v>2.1574735801704232</v>
      </c>
      <c r="AB1288">
        <f ca="1"/>
        <v>1</v>
      </c>
      <c r="AC1288">
        <f t="shared" ca="1" si="221"/>
        <v>12.715236632846931</v>
      </c>
      <c r="AD1288">
        <f t="shared" ca="1" si="216"/>
        <v>-15.807230209545882</v>
      </c>
      <c r="AE1288">
        <f t="shared" ca="1" si="217"/>
        <v>100</v>
      </c>
    </row>
    <row r="1289" spans="5:31" x14ac:dyDescent="0.15">
      <c r="E1289" s="41"/>
      <c r="F1289" s="42"/>
      <c r="G1289" s="43"/>
      <c r="P1289">
        <f t="array" aca="1" ref="P1289:S1289" ca="1">MMULT(P955:S955,$P$38:$S$41)</f>
        <v>1</v>
      </c>
      <c r="Q1289">
        <f ca="1"/>
        <v>-1.548339895652151</v>
      </c>
      <c r="R1289">
        <f ca="1"/>
        <v>0</v>
      </c>
      <c r="S1289">
        <f ca="1"/>
        <v>1</v>
      </c>
      <c r="T1289">
        <f t="array" aca="1" ref="T1289:W1289" ca="1">MMULT(P1289:S1289,$T$38:$W$41)</f>
        <v>1</v>
      </c>
      <c r="U1289">
        <f ca="1"/>
        <v>-1.548339895652151</v>
      </c>
      <c r="V1289">
        <f ca="1"/>
        <v>4.3</v>
      </c>
      <c r="W1289">
        <f ca="1"/>
        <v>1</v>
      </c>
      <c r="Y1289">
        <f t="array" aca="1" ref="Y1289:AB1289" ca="1">MMULT(T1289:W1289,$Y$38:$AB$41)</f>
        <v>2.340895048007944</v>
      </c>
      <c r="Z1289">
        <f ca="1"/>
        <v>-3.4909016833277091</v>
      </c>
      <c r="AA1289">
        <f ca="1"/>
        <v>2.0545491583361457</v>
      </c>
      <c r="AB1289">
        <f ca="1"/>
        <v>1</v>
      </c>
      <c r="AC1289">
        <f t="shared" ca="1" si="221"/>
        <v>11.70447524003972</v>
      </c>
      <c r="AD1289">
        <f t="shared" ca="1" si="216"/>
        <v>-17.454508416638546</v>
      </c>
      <c r="AE1289">
        <f t="shared" ca="1" si="217"/>
        <v>100</v>
      </c>
    </row>
    <row r="1290" spans="5:31" x14ac:dyDescent="0.15">
      <c r="E1290" s="41"/>
      <c r="F1290" s="42"/>
      <c r="G1290" s="43"/>
      <c r="T1290" t="e">
        <f t="array" ref="T1290:W1290">MMULT(P1290:S1290,$T$38:$W$41)</f>
        <v>#VALUE!</v>
      </c>
      <c r="U1290" t="e">
        <v>#VALUE!</v>
      </c>
      <c r="V1290" t="e">
        <v>#VALUE!</v>
      </c>
      <c r="W1290" t="e">
        <v>#VALUE!</v>
      </c>
      <c r="Y1290" t="e">
        <f t="array" ref="Y1290:AB1290">MMULT(T1290:W1290,$Y$38:$AB$41)</f>
        <v>#VALUE!</v>
      </c>
      <c r="Z1290" t="e">
        <v>#VALUE!</v>
      </c>
      <c r="AA1290" t="e">
        <v>#VALUE!</v>
      </c>
      <c r="AB1290" t="e">
        <v>#VALUE!</v>
      </c>
      <c r="AD1290" t="e">
        <f t="shared" si="216"/>
        <v>#VALUE!</v>
      </c>
      <c r="AE1290" t="e">
        <f t="shared" si="217"/>
        <v>#VALUE!</v>
      </c>
    </row>
    <row r="1291" spans="5:31" x14ac:dyDescent="0.15">
      <c r="E1291" s="41"/>
      <c r="F1291" s="42"/>
      <c r="G1291" s="43"/>
      <c r="T1291" t="e">
        <f t="array" ref="T1291:W1291">MMULT(P1291:S1291,$T$38:$W$41)</f>
        <v>#VALUE!</v>
      </c>
      <c r="U1291" t="e">
        <v>#VALUE!</v>
      </c>
      <c r="V1291" t="e">
        <v>#VALUE!</v>
      </c>
      <c r="W1291" t="e">
        <v>#VALUE!</v>
      </c>
      <c r="Y1291" t="e">
        <f t="array" ref="Y1291:AB1291">MMULT(T1291:W1291,$Y$38:$AB$41)</f>
        <v>#VALUE!</v>
      </c>
      <c r="Z1291" t="e">
        <v>#VALUE!</v>
      </c>
      <c r="AA1291" t="e">
        <v>#VALUE!</v>
      </c>
      <c r="AB1291" t="e">
        <v>#VALUE!</v>
      </c>
      <c r="AD1291" t="e">
        <f t="shared" si="216"/>
        <v>#VALUE!</v>
      </c>
      <c r="AE1291" t="e">
        <f t="shared" si="217"/>
        <v>#VALUE!</v>
      </c>
    </row>
    <row r="1292" spans="5:31" x14ac:dyDescent="0.15">
      <c r="E1292" s="41"/>
      <c r="F1292" s="42"/>
      <c r="G1292" s="43">
        <v>61</v>
      </c>
      <c r="P1292">
        <f t="array" aca="1" ref="P1292:S1292" ca="1">MMULT(P958:S958,$P$38:$S$41)</f>
        <v>1</v>
      </c>
      <c r="Q1292">
        <f ca="1"/>
        <v>1.5600928323878995</v>
      </c>
      <c r="R1292">
        <f ca="1"/>
        <v>0</v>
      </c>
      <c r="S1292">
        <f ca="1"/>
        <v>1</v>
      </c>
      <c r="T1292">
        <f t="array" aca="1" ref="T1292:W1292" ca="1">MMULT(P1292:S1292,$T$38:$W$41)</f>
        <v>1</v>
      </c>
      <c r="U1292">
        <f ca="1"/>
        <v>1.5600928323878995</v>
      </c>
      <c r="V1292">
        <f ca="1"/>
        <v>4.3</v>
      </c>
      <c r="W1292">
        <f ca="1"/>
        <v>1</v>
      </c>
      <c r="Y1292">
        <f t="array" aca="1" ref="Y1292:AB1292" ca="1">MMULT(T1292:W1292,$Y$38:$AB$41)</f>
        <v>3.1180032300179565</v>
      </c>
      <c r="Z1292">
        <f ca="1"/>
        <v>-0.79891997489006017</v>
      </c>
      <c r="AA1292">
        <f ca="1"/>
        <v>3.4005400125549703</v>
      </c>
      <c r="AB1292">
        <f ca="1"/>
        <v>1</v>
      </c>
      <c r="AC1292">
        <f ca="1">Y1292*$AD$40</f>
        <v>15.590016150089783</v>
      </c>
      <c r="AD1292">
        <f t="shared" ca="1" si="216"/>
        <v>-3.9945998744503006</v>
      </c>
      <c r="AE1292">
        <f t="shared" ca="1" si="217"/>
        <v>100</v>
      </c>
    </row>
    <row r="1293" spans="5:31" x14ac:dyDescent="0.15">
      <c r="E1293" s="41"/>
      <c r="F1293" s="42"/>
      <c r="G1293" s="43"/>
      <c r="P1293">
        <f t="array" aca="1" ref="P1293:S1293" ca="1">MMULT(P959:S959,$P$38:$S$41)</f>
        <v>0.60000000000000009</v>
      </c>
      <c r="Q1293">
        <f ca="1"/>
        <v>1.5600928323878995</v>
      </c>
      <c r="R1293">
        <f ca="1"/>
        <v>0</v>
      </c>
      <c r="S1293">
        <f ca="1"/>
        <v>1</v>
      </c>
      <c r="T1293">
        <f t="array" aca="1" ref="T1293:W1293" ca="1">MMULT(P1293:S1293,$T$38:$W$41)</f>
        <v>0.60000000000000009</v>
      </c>
      <c r="U1293">
        <f ca="1"/>
        <v>1.5600928323878995</v>
      </c>
      <c r="V1293">
        <f ca="1"/>
        <v>4.3</v>
      </c>
      <c r="W1293">
        <f ca="1"/>
        <v>1</v>
      </c>
      <c r="Y1293">
        <f t="array" aca="1" ref="Y1293:AB1293" ca="1">MMULT(T1293:W1293,$Y$38:$AB$41)</f>
        <v>2.7715930685041812</v>
      </c>
      <c r="Z1293">
        <f ca="1"/>
        <v>-0.79891997489006017</v>
      </c>
      <c r="AA1293">
        <f ca="1"/>
        <v>3.60054001255497</v>
      </c>
      <c r="AB1293">
        <f ca="1"/>
        <v>1</v>
      </c>
      <c r="AC1293">
        <f t="shared" ref="AC1293:AC1297" ca="1" si="222">Y1293*$AD$40</f>
        <v>13.857965342520906</v>
      </c>
      <c r="AD1293">
        <f t="shared" ca="1" si="216"/>
        <v>-3.9945998744503006</v>
      </c>
      <c r="AE1293">
        <f t="shared" ca="1" si="217"/>
        <v>100</v>
      </c>
    </row>
    <row r="1294" spans="5:31" x14ac:dyDescent="0.15">
      <c r="E1294" s="41"/>
      <c r="F1294" s="42"/>
      <c r="G1294" s="43"/>
      <c r="P1294">
        <f t="array" aca="1" ref="P1294:S1294" ca="1">MMULT(P960:S960,$P$38:$S$41)</f>
        <v>0.20000000000000007</v>
      </c>
      <c r="Q1294">
        <f ca="1"/>
        <v>1.5600928323878995</v>
      </c>
      <c r="R1294">
        <f ca="1"/>
        <v>0</v>
      </c>
      <c r="S1294">
        <f ca="1"/>
        <v>1</v>
      </c>
      <c r="T1294">
        <f t="array" aca="1" ref="T1294:W1294" ca="1">MMULT(P1294:S1294,$T$38:$W$41)</f>
        <v>0.20000000000000007</v>
      </c>
      <c r="U1294">
        <f ca="1"/>
        <v>1.5600928323878995</v>
      </c>
      <c r="V1294">
        <f ca="1"/>
        <v>4.3</v>
      </c>
      <c r="W1294">
        <f ca="1"/>
        <v>1</v>
      </c>
      <c r="Y1294">
        <f t="array" aca="1" ref="Y1294:AB1294" ca="1">MMULT(T1294:W1294,$Y$38:$AB$41)</f>
        <v>2.4251829069904054</v>
      </c>
      <c r="Z1294">
        <f ca="1"/>
        <v>-0.79891997489006017</v>
      </c>
      <c r="AA1294">
        <f ca="1"/>
        <v>3.8005400125549702</v>
      </c>
      <c r="AB1294">
        <f ca="1"/>
        <v>1</v>
      </c>
      <c r="AC1294">
        <f t="shared" ca="1" si="222"/>
        <v>12.125914534952027</v>
      </c>
      <c r="AD1294">
        <f t="shared" ca="1" si="216"/>
        <v>-3.9945998744503006</v>
      </c>
      <c r="AE1294">
        <f t="shared" ca="1" si="217"/>
        <v>100</v>
      </c>
    </row>
    <row r="1295" spans="5:31" x14ac:dyDescent="0.15">
      <c r="E1295" s="41"/>
      <c r="F1295" s="42"/>
      <c r="G1295" s="43"/>
      <c r="P1295">
        <f t="array" aca="1" ref="P1295:S1295" ca="1">MMULT(P961:S961,$P$38:$S$41)</f>
        <v>-0.19999999999999996</v>
      </c>
      <c r="Q1295">
        <f ca="1"/>
        <v>1.5600928323878995</v>
      </c>
      <c r="R1295">
        <f ca="1"/>
        <v>0</v>
      </c>
      <c r="S1295">
        <f ca="1"/>
        <v>1</v>
      </c>
      <c r="T1295">
        <f t="array" aca="1" ref="T1295:W1295" ca="1">MMULT(P1295:S1295,$T$38:$W$41)</f>
        <v>-0.19999999999999996</v>
      </c>
      <c r="U1295">
        <f ca="1"/>
        <v>1.5600928323878995</v>
      </c>
      <c r="V1295">
        <f ca="1"/>
        <v>4.3</v>
      </c>
      <c r="W1295">
        <f ca="1"/>
        <v>1</v>
      </c>
      <c r="Y1295">
        <f t="array" aca="1" ref="Y1295:AB1295" ca="1">MMULT(T1295:W1295,$Y$38:$AB$41)</f>
        <v>2.07877274547663</v>
      </c>
      <c r="Z1295">
        <f ca="1"/>
        <v>-0.79891997489006017</v>
      </c>
      <c r="AA1295">
        <f ca="1"/>
        <v>4.0005400125549704</v>
      </c>
      <c r="AB1295">
        <f ca="1"/>
        <v>1</v>
      </c>
      <c r="AC1295">
        <f t="shared" ca="1" si="222"/>
        <v>10.393863727383151</v>
      </c>
      <c r="AD1295">
        <f t="shared" ca="1" si="216"/>
        <v>-3.9945998744503006</v>
      </c>
      <c r="AE1295">
        <f t="shared" ca="1" si="217"/>
        <v>100</v>
      </c>
    </row>
    <row r="1296" spans="5:31" x14ac:dyDescent="0.15">
      <c r="E1296" s="41"/>
      <c r="F1296" s="42"/>
      <c r="G1296" s="43"/>
      <c r="P1296">
        <f t="array" aca="1" ref="P1296:S1296" ca="1">MMULT(P962:S962,$P$38:$S$41)</f>
        <v>-0.6</v>
      </c>
      <c r="Q1296">
        <f ca="1"/>
        <v>1.5600928323878995</v>
      </c>
      <c r="R1296">
        <f ca="1"/>
        <v>0</v>
      </c>
      <c r="S1296">
        <f ca="1"/>
        <v>1</v>
      </c>
      <c r="T1296">
        <f t="array" aca="1" ref="T1296:W1296" ca="1">MMULT(P1296:S1296,$T$38:$W$41)</f>
        <v>-0.6</v>
      </c>
      <c r="U1296">
        <f ca="1"/>
        <v>1.5600928323878995</v>
      </c>
      <c r="V1296">
        <f ca="1"/>
        <v>4.3</v>
      </c>
      <c r="W1296">
        <f ca="1"/>
        <v>1</v>
      </c>
      <c r="Y1296">
        <f t="array" aca="1" ref="Y1296:AB1296" ca="1">MMULT(T1296:W1296,$Y$38:$AB$41)</f>
        <v>1.7323625839628545</v>
      </c>
      <c r="Z1296">
        <f ca="1"/>
        <v>-0.79891997489006017</v>
      </c>
      <c r="AA1296">
        <f ca="1"/>
        <v>4.2005400125549697</v>
      </c>
      <c r="AB1296">
        <f ca="1"/>
        <v>1</v>
      </c>
      <c r="AC1296">
        <f t="shared" ca="1" si="222"/>
        <v>8.6618129198142721</v>
      </c>
      <c r="AD1296">
        <f t="shared" ca="1" si="216"/>
        <v>-3.9945998744503006</v>
      </c>
      <c r="AE1296">
        <f t="shared" ca="1" si="217"/>
        <v>100</v>
      </c>
    </row>
    <row r="1297" spans="5:31" x14ac:dyDescent="0.15">
      <c r="E1297" s="41"/>
      <c r="F1297" s="42"/>
      <c r="G1297" s="43"/>
      <c r="P1297">
        <f t="array" aca="1" ref="P1297:S1297" ca="1">MMULT(P963:S963,$P$38:$S$41)</f>
        <v>-0.99999999999999989</v>
      </c>
      <c r="Q1297">
        <f ca="1"/>
        <v>1.5600928323878995</v>
      </c>
      <c r="R1297">
        <f ca="1"/>
        <v>0</v>
      </c>
      <c r="S1297">
        <f ca="1"/>
        <v>1</v>
      </c>
      <c r="T1297">
        <f t="array" aca="1" ref="T1297:W1297" ca="1">MMULT(P1297:S1297,$T$38:$W$41)</f>
        <v>-0.99999999999999989</v>
      </c>
      <c r="U1297">
        <f ca="1"/>
        <v>1.5600928323878995</v>
      </c>
      <c r="V1297">
        <f ca="1"/>
        <v>4.3</v>
      </c>
      <c r="W1297">
        <f ca="1"/>
        <v>1</v>
      </c>
      <c r="Y1297">
        <f t="array" aca="1" ref="Y1297:AB1297" ca="1">MMULT(T1297:W1297,$Y$38:$AB$41)</f>
        <v>1.3859524224490791</v>
      </c>
      <c r="Z1297">
        <f ca="1"/>
        <v>-0.79891997489006017</v>
      </c>
      <c r="AA1297">
        <f ca="1"/>
        <v>4.4005400125549698</v>
      </c>
      <c r="AB1297">
        <f ca="1"/>
        <v>1</v>
      </c>
      <c r="AC1297">
        <f t="shared" ca="1" si="222"/>
        <v>6.9297621122453954</v>
      </c>
      <c r="AD1297">
        <f t="shared" ca="1" si="216"/>
        <v>-3.9945998744503006</v>
      </c>
      <c r="AE1297">
        <f t="shared" ca="1" si="217"/>
        <v>100</v>
      </c>
    </row>
    <row r="1298" spans="5:31" x14ac:dyDescent="0.15">
      <c r="E1298" s="41"/>
      <c r="F1298" s="42"/>
      <c r="G1298" s="43"/>
      <c r="T1298" t="e">
        <f t="array" ref="T1298:W1298">MMULT(P1298:S1298,$T$38:$W$41)</f>
        <v>#VALUE!</v>
      </c>
      <c r="U1298" t="e">
        <v>#VALUE!</v>
      </c>
      <c r="V1298" t="e">
        <v>#VALUE!</v>
      </c>
      <c r="W1298" t="e">
        <v>#VALUE!</v>
      </c>
      <c r="Y1298" t="e">
        <f t="array" ref="Y1298:AB1298">MMULT(T1298:W1298,$Y$38:$AB$41)</f>
        <v>#VALUE!</v>
      </c>
      <c r="Z1298" t="e">
        <v>#VALUE!</v>
      </c>
      <c r="AA1298" t="e">
        <v>#VALUE!</v>
      </c>
      <c r="AB1298" t="e">
        <v>#VALUE!</v>
      </c>
      <c r="AD1298" t="e">
        <f t="shared" si="216"/>
        <v>#VALUE!</v>
      </c>
      <c r="AE1298" t="e">
        <f t="shared" si="217"/>
        <v>#VALUE!</v>
      </c>
    </row>
    <row r="1299" spans="5:31" x14ac:dyDescent="0.15">
      <c r="E1299" s="41"/>
      <c r="F1299" s="42"/>
      <c r="G1299" s="43"/>
      <c r="P1299">
        <f t="array" aca="1" ref="P1299:S1299" ca="1">MMULT(P965:S965,$P$38:$S$41)</f>
        <v>-0.99999999999999956</v>
      </c>
      <c r="Q1299">
        <f ca="1"/>
        <v>1.5600928323878998</v>
      </c>
      <c r="R1299">
        <f ca="1"/>
        <v>0</v>
      </c>
      <c r="S1299">
        <f ca="1"/>
        <v>1</v>
      </c>
      <c r="T1299">
        <f t="array" aca="1" ref="T1299:W1299" ca="1">MMULT(P1299:S1299,$T$38:$W$41)</f>
        <v>-0.99999999999999956</v>
      </c>
      <c r="U1299">
        <f ca="1"/>
        <v>1.5600928323878998</v>
      </c>
      <c r="V1299">
        <f ca="1"/>
        <v>4.3</v>
      </c>
      <c r="W1299">
        <f ca="1"/>
        <v>1</v>
      </c>
      <c r="Y1299">
        <f t="array" aca="1" ref="Y1299:AB1299" ca="1">MMULT(T1299:W1299,$Y$38:$AB$41)</f>
        <v>1.3859524224490793</v>
      </c>
      <c r="Z1299">
        <f ca="1"/>
        <v>-0.79891997489005995</v>
      </c>
      <c r="AA1299">
        <f ca="1"/>
        <v>4.4005400125549698</v>
      </c>
      <c r="AB1299">
        <f ca="1"/>
        <v>1</v>
      </c>
      <c r="AC1299">
        <f ca="1">Y1299*$AD$40</f>
        <v>6.9297621122453972</v>
      </c>
      <c r="AD1299">
        <f t="shared" ca="1" si="216"/>
        <v>-3.9945998744502997</v>
      </c>
      <c r="AE1299">
        <f t="shared" ca="1" si="217"/>
        <v>100</v>
      </c>
    </row>
    <row r="1300" spans="5:31" x14ac:dyDescent="0.15">
      <c r="E1300" s="41"/>
      <c r="F1300" s="42"/>
      <c r="G1300" s="43"/>
      <c r="P1300">
        <f t="array" aca="1" ref="P1300:S1300" ca="1">MMULT(P966:S966,$P$38:$S$41)</f>
        <v>-1.1999999999999997</v>
      </c>
      <c r="Q1300">
        <f ca="1"/>
        <v>1.2136826708741242</v>
      </c>
      <c r="R1300">
        <f ca="1"/>
        <v>0</v>
      </c>
      <c r="S1300">
        <f ca="1"/>
        <v>1</v>
      </c>
      <c r="T1300">
        <f t="array" aca="1" ref="T1300:W1300" ca="1">MMULT(P1300:S1300,$T$38:$W$41)</f>
        <v>-1.1999999999999997</v>
      </c>
      <c r="U1300">
        <f ca="1"/>
        <v>1.2136826708741242</v>
      </c>
      <c r="V1300">
        <f ca="1"/>
        <v>4.3</v>
      </c>
      <c r="W1300">
        <f ca="1"/>
        <v>1</v>
      </c>
      <c r="Y1300">
        <f t="array" aca="1" ref="Y1300:AB1300" ca="1">MMULT(T1300:W1300,$Y$38:$AB$41)</f>
        <v>1.1261448013137476</v>
      </c>
      <c r="Z1300">
        <f ca="1"/>
        <v>-1.09891997489006</v>
      </c>
      <c r="AA1300">
        <f ca="1"/>
        <v>4.35054001255497</v>
      </c>
      <c r="AB1300">
        <f ca="1"/>
        <v>1</v>
      </c>
      <c r="AC1300">
        <f t="shared" ref="AC1300:AC1304" ca="1" si="223">Y1300*$AD$40</f>
        <v>5.6307240065687383</v>
      </c>
      <c r="AD1300">
        <f t="shared" ca="1" si="216"/>
        <v>-5.4945998744502997</v>
      </c>
      <c r="AE1300">
        <f t="shared" ca="1" si="217"/>
        <v>100</v>
      </c>
    </row>
    <row r="1301" spans="5:31" x14ac:dyDescent="0.15">
      <c r="E1301" s="41"/>
      <c r="F1301" s="42"/>
      <c r="G1301" s="43"/>
      <c r="P1301">
        <f t="array" aca="1" ref="P1301:S1301" ca="1">MMULT(P967:S967,$P$38:$S$41)</f>
        <v>-1.3999999999999997</v>
      </c>
      <c r="Q1301">
        <f ca="1"/>
        <v>0.86727250936034883</v>
      </c>
      <c r="R1301">
        <f ca="1"/>
        <v>0</v>
      </c>
      <c r="S1301">
        <f ca="1"/>
        <v>1</v>
      </c>
      <c r="T1301">
        <f t="array" aca="1" ref="T1301:W1301" ca="1">MMULT(P1301:S1301,$T$38:$W$41)</f>
        <v>-1.3999999999999997</v>
      </c>
      <c r="U1301">
        <f ca="1"/>
        <v>0.86727250936034883</v>
      </c>
      <c r="V1301">
        <f ca="1"/>
        <v>4.3</v>
      </c>
      <c r="W1301">
        <f ca="1"/>
        <v>1</v>
      </c>
      <c r="Y1301">
        <f t="array" aca="1" ref="Y1301:AB1301" ca="1">MMULT(T1301:W1301,$Y$38:$AB$41)</f>
        <v>0.8663371801784161</v>
      </c>
      <c r="Z1301">
        <f ca="1"/>
        <v>-1.39891997489006</v>
      </c>
      <c r="AA1301">
        <f ca="1"/>
        <v>4.3005400125549702</v>
      </c>
      <c r="AB1301">
        <f ca="1"/>
        <v>1</v>
      </c>
      <c r="AC1301">
        <f t="shared" ca="1" si="223"/>
        <v>4.3316859008920803</v>
      </c>
      <c r="AD1301">
        <f t="shared" ca="1" si="216"/>
        <v>-6.9945998744502997</v>
      </c>
      <c r="AE1301">
        <f t="shared" ca="1" si="217"/>
        <v>100</v>
      </c>
    </row>
    <row r="1302" spans="5:31" x14ac:dyDescent="0.15">
      <c r="E1302" s="41"/>
      <c r="F1302" s="42"/>
      <c r="G1302" s="43"/>
      <c r="P1302">
        <f t="array" aca="1" ref="P1302:S1302" ca="1">MMULT(P968:S968,$P$38:$S$41)</f>
        <v>-1.5999999999999999</v>
      </c>
      <c r="Q1302">
        <f ca="1"/>
        <v>0.52086234784657348</v>
      </c>
      <c r="R1302">
        <f ca="1"/>
        <v>0</v>
      </c>
      <c r="S1302">
        <f ca="1"/>
        <v>1</v>
      </c>
      <c r="T1302">
        <f t="array" aca="1" ref="T1302:W1302" ca="1">MMULT(P1302:S1302,$T$38:$W$41)</f>
        <v>-1.5999999999999999</v>
      </c>
      <c r="U1302">
        <f ca="1"/>
        <v>0.52086234784657348</v>
      </c>
      <c r="V1302">
        <f ca="1"/>
        <v>4.3</v>
      </c>
      <c r="W1302">
        <f ca="1"/>
        <v>1</v>
      </c>
      <c r="Y1302">
        <f t="array" aca="1" ref="Y1302:AB1302" ca="1">MMULT(T1302:W1302,$Y$38:$AB$41)</f>
        <v>0.60652955904308437</v>
      </c>
      <c r="Z1302">
        <f ca="1"/>
        <v>-1.6989199748900599</v>
      </c>
      <c r="AA1302">
        <f ca="1"/>
        <v>4.2505400125549704</v>
      </c>
      <c r="AB1302">
        <f ca="1"/>
        <v>1</v>
      </c>
      <c r="AC1302">
        <f t="shared" ca="1" si="223"/>
        <v>3.0326477952154218</v>
      </c>
      <c r="AD1302">
        <f t="shared" ca="1" si="216"/>
        <v>-8.4945998744502997</v>
      </c>
      <c r="AE1302">
        <f t="shared" ca="1" si="217"/>
        <v>100</v>
      </c>
    </row>
    <row r="1303" spans="5:31" x14ac:dyDescent="0.15">
      <c r="E1303" s="41"/>
      <c r="F1303" s="42"/>
      <c r="G1303" s="43"/>
      <c r="P1303">
        <f t="array" aca="1" ref="P1303:S1303" ca="1">MMULT(P969:S969,$P$38:$S$41)</f>
        <v>-1.7999999999999998</v>
      </c>
      <c r="Q1303">
        <f ca="1"/>
        <v>0.17445218633279802</v>
      </c>
      <c r="R1303">
        <f ca="1"/>
        <v>0</v>
      </c>
      <c r="S1303">
        <f ca="1"/>
        <v>1</v>
      </c>
      <c r="T1303">
        <f t="array" aca="1" ref="T1303:W1303" ca="1">MMULT(P1303:S1303,$T$38:$W$41)</f>
        <v>-1.7999999999999998</v>
      </c>
      <c r="U1303">
        <f ca="1"/>
        <v>0.17445218633279802</v>
      </c>
      <c r="V1303">
        <f ca="1"/>
        <v>4.3</v>
      </c>
      <c r="W1303">
        <f ca="1"/>
        <v>1</v>
      </c>
      <c r="Y1303">
        <f t="array" aca="1" ref="Y1303:AB1303" ca="1">MMULT(T1303:W1303,$Y$38:$AB$41)</f>
        <v>0.34672193790775285</v>
      </c>
      <c r="Z1303">
        <f ca="1"/>
        <v>-1.9989199748900599</v>
      </c>
      <c r="AA1303">
        <f ca="1"/>
        <v>4.2005400125549706</v>
      </c>
      <c r="AB1303">
        <f ca="1"/>
        <v>1</v>
      </c>
      <c r="AC1303">
        <f t="shared" ca="1" si="223"/>
        <v>1.7336096895387643</v>
      </c>
      <c r="AD1303">
        <f t="shared" ca="1" si="216"/>
        <v>-9.9945998744502997</v>
      </c>
      <c r="AE1303">
        <f t="shared" ca="1" si="217"/>
        <v>100</v>
      </c>
    </row>
    <row r="1304" spans="5:31" x14ac:dyDescent="0.15">
      <c r="E1304" s="41"/>
      <c r="F1304" s="42"/>
      <c r="G1304" s="43"/>
      <c r="P1304">
        <f t="array" aca="1" ref="P1304:S1304" ca="1">MMULT(P970:S970,$P$38:$S$41)</f>
        <v>-2</v>
      </c>
      <c r="Q1304">
        <f ca="1"/>
        <v>-0.17195797518097733</v>
      </c>
      <c r="R1304">
        <f ca="1"/>
        <v>0</v>
      </c>
      <c r="S1304">
        <f ca="1"/>
        <v>1</v>
      </c>
      <c r="T1304">
        <f t="array" aca="1" ref="T1304:W1304" ca="1">MMULT(P1304:S1304,$T$38:$W$41)</f>
        <v>-2</v>
      </c>
      <c r="U1304">
        <f ca="1"/>
        <v>-0.17195797518097733</v>
      </c>
      <c r="V1304">
        <f ca="1"/>
        <v>4.3</v>
      </c>
      <c r="W1304">
        <f ca="1"/>
        <v>1</v>
      </c>
      <c r="Y1304">
        <f t="array" aca="1" ref="Y1304:AB1304" ca="1">MMULT(T1304:W1304,$Y$38:$AB$41)</f>
        <v>8.6914316772421119E-2</v>
      </c>
      <c r="Z1304">
        <f ca="1"/>
        <v>-2.2989199748900599</v>
      </c>
      <c r="AA1304">
        <f ca="1"/>
        <v>4.1505400125549698</v>
      </c>
      <c r="AB1304">
        <f ca="1"/>
        <v>1</v>
      </c>
      <c r="AC1304">
        <f t="shared" ca="1" si="223"/>
        <v>0.43457158386210559</v>
      </c>
      <c r="AD1304">
        <f t="shared" ca="1" si="216"/>
        <v>-11.4945998744503</v>
      </c>
      <c r="AE1304">
        <f t="shared" ca="1" si="217"/>
        <v>100</v>
      </c>
    </row>
    <row r="1305" spans="5:31" x14ac:dyDescent="0.15">
      <c r="E1305" s="41"/>
      <c r="F1305" s="42"/>
      <c r="G1305" s="43"/>
      <c r="T1305" t="e">
        <f t="array" ref="T1305:W1305">MMULT(P1305:S1305,$T$38:$W$41)</f>
        <v>#VALUE!</v>
      </c>
      <c r="U1305" t="e">
        <v>#VALUE!</v>
      </c>
      <c r="V1305" t="e">
        <v>#VALUE!</v>
      </c>
      <c r="W1305" t="e">
        <v>#VALUE!</v>
      </c>
      <c r="Y1305" t="e">
        <f t="array" ref="Y1305:AB1305">MMULT(T1305:W1305,$Y$38:$AB$41)</f>
        <v>#VALUE!</v>
      </c>
      <c r="Z1305" t="e">
        <v>#VALUE!</v>
      </c>
      <c r="AA1305" t="e">
        <v>#VALUE!</v>
      </c>
      <c r="AB1305" t="e">
        <v>#VALUE!</v>
      </c>
      <c r="AD1305" t="e">
        <f t="shared" si="216"/>
        <v>#VALUE!</v>
      </c>
      <c r="AE1305" t="e">
        <f t="shared" si="217"/>
        <v>#VALUE!</v>
      </c>
    </row>
    <row r="1306" spans="5:31" x14ac:dyDescent="0.15">
      <c r="E1306" s="41"/>
      <c r="F1306" s="42"/>
      <c r="G1306" s="43"/>
      <c r="P1306">
        <f t="array" aca="1" ref="P1306:S1306" ca="1">MMULT(P972:S972,$P$38:$S$41)</f>
        <v>-2</v>
      </c>
      <c r="Q1306">
        <f ca="1"/>
        <v>-0.17195797518097689</v>
      </c>
      <c r="R1306">
        <f ca="1"/>
        <v>0</v>
      </c>
      <c r="S1306">
        <f ca="1"/>
        <v>1</v>
      </c>
      <c r="T1306">
        <f t="array" aca="1" ref="T1306:W1306" ca="1">MMULT(P1306:S1306,$T$38:$W$41)</f>
        <v>-2</v>
      </c>
      <c r="U1306">
        <f ca="1"/>
        <v>-0.17195797518097689</v>
      </c>
      <c r="V1306">
        <f ca="1"/>
        <v>4.3</v>
      </c>
      <c r="W1306">
        <f ca="1"/>
        <v>1</v>
      </c>
      <c r="Y1306">
        <f t="array" aca="1" ref="Y1306:AB1306" ca="1">MMULT(T1306:W1306,$Y$38:$AB$41)</f>
        <v>8.6914316772421341E-2</v>
      </c>
      <c r="Z1306">
        <f ca="1"/>
        <v>-2.2989199748900595</v>
      </c>
      <c r="AA1306">
        <f ca="1"/>
        <v>4.1505400125549707</v>
      </c>
      <c r="AB1306">
        <f ca="1"/>
        <v>1</v>
      </c>
      <c r="AC1306">
        <f ca="1">Y1306*$AD$40</f>
        <v>0.4345715838621067</v>
      </c>
      <c r="AD1306">
        <f t="shared" ca="1" si="216"/>
        <v>-11.494599874450298</v>
      </c>
      <c r="AE1306">
        <f t="shared" ca="1" si="217"/>
        <v>100</v>
      </c>
    </row>
    <row r="1307" spans="5:31" x14ac:dyDescent="0.15">
      <c r="E1307" s="41"/>
      <c r="F1307" s="42"/>
      <c r="G1307" s="43"/>
      <c r="P1307">
        <f t="array" aca="1" ref="P1307:S1307" ca="1">MMULT(P973:S973,$P$38:$S$41)</f>
        <v>-1.7999999999999998</v>
      </c>
      <c r="Q1307">
        <f ca="1"/>
        <v>-0.51836813669475257</v>
      </c>
      <c r="R1307">
        <f ca="1"/>
        <v>0</v>
      </c>
      <c r="S1307">
        <f ca="1"/>
        <v>1</v>
      </c>
      <c r="T1307">
        <f t="array" aca="1" ref="T1307:W1307" ca="1">MMULT(P1307:S1307,$T$38:$W$41)</f>
        <v>-1.7999999999999998</v>
      </c>
      <c r="U1307">
        <f ca="1"/>
        <v>-0.51836813669475257</v>
      </c>
      <c r="V1307">
        <f ca="1"/>
        <v>4.3</v>
      </c>
      <c r="W1307">
        <f ca="1"/>
        <v>1</v>
      </c>
      <c r="Y1307">
        <f t="array" aca="1" ref="Y1307:AB1307" ca="1">MMULT(T1307:W1307,$Y$38:$AB$41)</f>
        <v>0.1735168571508654</v>
      </c>
      <c r="Z1307">
        <f ca="1"/>
        <v>-2.5989199748900598</v>
      </c>
      <c r="AA1307">
        <f ca="1"/>
        <v>3.9005400125549703</v>
      </c>
      <c r="AB1307">
        <f ca="1"/>
        <v>1</v>
      </c>
      <c r="AC1307">
        <f t="shared" ref="AC1307:AC1311" ca="1" si="224">Y1307*$AD$40</f>
        <v>0.867584285754327</v>
      </c>
      <c r="AD1307">
        <f t="shared" ca="1" si="216"/>
        <v>-12.994599874450298</v>
      </c>
      <c r="AE1307">
        <f t="shared" ca="1" si="217"/>
        <v>100</v>
      </c>
    </row>
    <row r="1308" spans="5:31" x14ac:dyDescent="0.15">
      <c r="E1308" s="41"/>
      <c r="F1308" s="42"/>
      <c r="G1308" s="43"/>
      <c r="P1308">
        <f t="array" aca="1" ref="P1308:S1308" ca="1">MMULT(P974:S974,$P$38:$S$41)</f>
        <v>-1.6</v>
      </c>
      <c r="Q1308">
        <f ca="1"/>
        <v>-0.86477829820852792</v>
      </c>
      <c r="R1308">
        <f ca="1"/>
        <v>0</v>
      </c>
      <c r="S1308">
        <f ca="1"/>
        <v>1</v>
      </c>
      <c r="T1308">
        <f t="array" aca="1" ref="T1308:W1308" ca="1">MMULT(P1308:S1308,$T$38:$W$41)</f>
        <v>-1.6</v>
      </c>
      <c r="U1308">
        <f ca="1"/>
        <v>-0.86477829820852792</v>
      </c>
      <c r="V1308">
        <f ca="1"/>
        <v>4.3</v>
      </c>
      <c r="W1308">
        <f ca="1"/>
        <v>1</v>
      </c>
      <c r="Y1308">
        <f t="array" aca="1" ref="Y1308:AB1308" ca="1">MMULT(T1308:W1308,$Y$38:$AB$41)</f>
        <v>0.26011939752930902</v>
      </c>
      <c r="Z1308">
        <f ca="1"/>
        <v>-2.8989199748900596</v>
      </c>
      <c r="AA1308">
        <f ca="1"/>
        <v>3.6505400125549703</v>
      </c>
      <c r="AB1308">
        <f ca="1"/>
        <v>1</v>
      </c>
      <c r="AC1308">
        <f t="shared" ca="1" si="224"/>
        <v>1.3005969876465451</v>
      </c>
      <c r="AD1308">
        <f t="shared" ca="1" si="216"/>
        <v>-14.494599874450298</v>
      </c>
      <c r="AE1308">
        <f t="shared" ca="1" si="217"/>
        <v>100</v>
      </c>
    </row>
    <row r="1309" spans="5:31" x14ac:dyDescent="0.15">
      <c r="E1309" s="41"/>
      <c r="F1309" s="42"/>
      <c r="G1309" s="43"/>
      <c r="P1309">
        <f t="array" aca="1" ref="P1309:S1309" ca="1">MMULT(P975:S975,$P$38:$S$41)</f>
        <v>-1.4000000000000004</v>
      </c>
      <c r="Q1309">
        <f ca="1"/>
        <v>-1.2111884597223037</v>
      </c>
      <c r="R1309">
        <f ca="1"/>
        <v>0</v>
      </c>
      <c r="S1309">
        <f ca="1"/>
        <v>1</v>
      </c>
      <c r="T1309">
        <f t="array" aca="1" ref="T1309:W1309" ca="1">MMULT(P1309:S1309,$T$38:$W$41)</f>
        <v>-1.4000000000000004</v>
      </c>
      <c r="U1309">
        <f ca="1"/>
        <v>-1.2111884597223037</v>
      </c>
      <c r="V1309">
        <f ca="1"/>
        <v>4.3</v>
      </c>
      <c r="W1309">
        <f ca="1"/>
        <v>1</v>
      </c>
      <c r="Y1309">
        <f t="array" aca="1" ref="Y1309:AB1309" ca="1">MMULT(T1309:W1309,$Y$38:$AB$41)</f>
        <v>0.34672193790775263</v>
      </c>
      <c r="Z1309">
        <f ca="1"/>
        <v>-3.1989199748900599</v>
      </c>
      <c r="AA1309">
        <f ca="1"/>
        <v>3.4005400125549703</v>
      </c>
      <c r="AB1309">
        <f ca="1"/>
        <v>1</v>
      </c>
      <c r="AC1309">
        <f t="shared" ca="1" si="224"/>
        <v>1.7336096895387632</v>
      </c>
      <c r="AD1309">
        <f t="shared" ca="1" si="216"/>
        <v>-15.9945998744503</v>
      </c>
      <c r="AE1309">
        <f t="shared" ca="1" si="217"/>
        <v>100</v>
      </c>
    </row>
    <row r="1310" spans="5:31" x14ac:dyDescent="0.15">
      <c r="E1310" s="41"/>
      <c r="F1310" s="42"/>
      <c r="G1310" s="43"/>
      <c r="P1310">
        <f t="array" aca="1" ref="P1310:S1310" ca="1">MMULT(P976:S976,$P$38:$S$41)</f>
        <v>-1.2000000000000002</v>
      </c>
      <c r="Q1310">
        <f ca="1"/>
        <v>-1.5575986212360791</v>
      </c>
      <c r="R1310">
        <f ca="1"/>
        <v>0</v>
      </c>
      <c r="S1310">
        <f ca="1"/>
        <v>1</v>
      </c>
      <c r="T1310">
        <f t="array" aca="1" ref="T1310:W1310" ca="1">MMULT(P1310:S1310,$T$38:$W$41)</f>
        <v>-1.2000000000000002</v>
      </c>
      <c r="U1310">
        <f ca="1"/>
        <v>-1.5575986212360791</v>
      </c>
      <c r="V1310">
        <f ca="1"/>
        <v>4.3</v>
      </c>
      <c r="W1310">
        <f ca="1"/>
        <v>1</v>
      </c>
      <c r="Y1310">
        <f t="array" aca="1" ref="Y1310:AB1310" ca="1">MMULT(T1310:W1310,$Y$38:$AB$41)</f>
        <v>0.43332447828619691</v>
      </c>
      <c r="Z1310">
        <f ca="1"/>
        <v>-3.4989199748900601</v>
      </c>
      <c r="AA1310">
        <f ca="1"/>
        <v>3.1505400125549703</v>
      </c>
      <c r="AB1310">
        <f ca="1"/>
        <v>1</v>
      </c>
      <c r="AC1310">
        <f t="shared" ca="1" si="224"/>
        <v>2.1666223914309848</v>
      </c>
      <c r="AD1310">
        <f t="shared" ca="1" si="216"/>
        <v>-17.494599874450302</v>
      </c>
      <c r="AE1310">
        <f t="shared" ca="1" si="217"/>
        <v>100</v>
      </c>
    </row>
    <row r="1311" spans="5:31" x14ac:dyDescent="0.15">
      <c r="E1311" s="41"/>
      <c r="F1311" s="42"/>
      <c r="G1311" s="43"/>
      <c r="P1311">
        <f t="array" aca="1" ref="P1311:S1311" ca="1">MMULT(P977:S977,$P$38:$S$41)</f>
        <v>-1.0000000000000004</v>
      </c>
      <c r="Q1311">
        <f ca="1"/>
        <v>-1.9040087827498549</v>
      </c>
      <c r="R1311">
        <f ca="1"/>
        <v>0</v>
      </c>
      <c r="S1311">
        <f ca="1"/>
        <v>1</v>
      </c>
      <c r="T1311">
        <f t="array" aca="1" ref="T1311:W1311" ca="1">MMULT(P1311:S1311,$T$38:$W$41)</f>
        <v>-1.0000000000000004</v>
      </c>
      <c r="U1311">
        <f ca="1"/>
        <v>-1.9040087827498549</v>
      </c>
      <c r="V1311">
        <f ca="1"/>
        <v>4.3</v>
      </c>
      <c r="W1311">
        <f ca="1"/>
        <v>1</v>
      </c>
      <c r="Y1311">
        <f t="array" aca="1" ref="Y1311:AB1311" ca="1">MMULT(T1311:W1311,$Y$38:$AB$41)</f>
        <v>0.51992701866464031</v>
      </c>
      <c r="Z1311">
        <f ca="1"/>
        <v>-3.7989199748900599</v>
      </c>
      <c r="AA1311">
        <f ca="1"/>
        <v>2.9005400125549707</v>
      </c>
      <c r="AB1311">
        <f ca="1"/>
        <v>1</v>
      </c>
      <c r="AC1311">
        <f t="shared" ca="1" si="224"/>
        <v>2.5996350933232018</v>
      </c>
      <c r="AD1311">
        <f t="shared" ca="1" si="216"/>
        <v>-18.994599874450302</v>
      </c>
      <c r="AE1311">
        <f t="shared" ca="1" si="217"/>
        <v>100</v>
      </c>
    </row>
    <row r="1312" spans="5:31" x14ac:dyDescent="0.15">
      <c r="E1312" s="41"/>
      <c r="F1312" s="42"/>
      <c r="G1312" s="43"/>
      <c r="T1312" t="e">
        <f t="array" ref="T1312:W1312">MMULT(P1312:S1312,$T$38:$W$41)</f>
        <v>#VALUE!</v>
      </c>
      <c r="U1312" t="e">
        <v>#VALUE!</v>
      </c>
      <c r="V1312" t="e">
        <v>#VALUE!</v>
      </c>
      <c r="W1312" t="e">
        <v>#VALUE!</v>
      </c>
      <c r="Y1312" t="e">
        <f t="array" ref="Y1312:AB1312">MMULT(T1312:W1312,$Y$38:$AB$41)</f>
        <v>#VALUE!</v>
      </c>
      <c r="Z1312" t="e">
        <v>#VALUE!</v>
      </c>
      <c r="AA1312" t="e">
        <v>#VALUE!</v>
      </c>
      <c r="AB1312" t="e">
        <v>#VALUE!</v>
      </c>
      <c r="AD1312" t="e">
        <f t="shared" si="216"/>
        <v>#VALUE!</v>
      </c>
      <c r="AE1312" t="e">
        <f t="shared" si="217"/>
        <v>#VALUE!</v>
      </c>
    </row>
    <row r="1313" spans="5:31" x14ac:dyDescent="0.15">
      <c r="E1313" s="41"/>
      <c r="F1313" s="42"/>
      <c r="G1313" s="43"/>
      <c r="P1313">
        <f t="array" aca="1" ref="P1313:S1313" ca="1">MMULT(P979:S979,$P$38:$S$41)</f>
        <v>-1.0000000000000009</v>
      </c>
      <c r="Q1313">
        <f ca="1"/>
        <v>-1.9040087827498544</v>
      </c>
      <c r="R1313">
        <f ca="1"/>
        <v>0</v>
      </c>
      <c r="S1313">
        <f ca="1"/>
        <v>1</v>
      </c>
      <c r="T1313">
        <f t="array" aca="1" ref="T1313:W1313" ca="1">MMULT(P1313:S1313,$T$38:$W$41)</f>
        <v>-1.0000000000000009</v>
      </c>
      <c r="U1313">
        <f ca="1"/>
        <v>-1.9040087827498544</v>
      </c>
      <c r="V1313">
        <f ca="1"/>
        <v>4.3</v>
      </c>
      <c r="W1313">
        <f ca="1"/>
        <v>1</v>
      </c>
      <c r="Y1313">
        <f t="array" aca="1" ref="Y1313:AB1313" ca="1">MMULT(T1313:W1313,$Y$38:$AB$41)</f>
        <v>0.51992701866463986</v>
      </c>
      <c r="Z1313">
        <f ca="1"/>
        <v>-3.7989199748900599</v>
      </c>
      <c r="AA1313">
        <f ca="1"/>
        <v>2.9005400125549707</v>
      </c>
      <c r="AB1313">
        <f ca="1"/>
        <v>1</v>
      </c>
      <c r="AC1313">
        <f ca="1">Y1313*$AD$40</f>
        <v>2.5996350933231991</v>
      </c>
      <c r="AD1313">
        <f t="shared" ca="1" si="216"/>
        <v>-18.994599874450302</v>
      </c>
      <c r="AE1313">
        <f t="shared" ca="1" si="217"/>
        <v>100</v>
      </c>
    </row>
    <row r="1314" spans="5:31" x14ac:dyDescent="0.15">
      <c r="E1314" s="41"/>
      <c r="F1314" s="42"/>
      <c r="G1314" s="43"/>
      <c r="P1314">
        <f t="array" aca="1" ref="P1314:S1314" ca="1">MMULT(P980:S980,$P$38:$S$41)</f>
        <v>-0.60000000000000064</v>
      </c>
      <c r="Q1314">
        <f ca="1"/>
        <v>-1.9040087827498544</v>
      </c>
      <c r="R1314">
        <f ca="1"/>
        <v>0</v>
      </c>
      <c r="S1314">
        <f ca="1"/>
        <v>1</v>
      </c>
      <c r="T1314">
        <f t="array" aca="1" ref="T1314:W1314" ca="1">MMULT(P1314:S1314,$T$38:$W$41)</f>
        <v>-0.60000000000000064</v>
      </c>
      <c r="U1314">
        <f ca="1"/>
        <v>-1.9040087827498544</v>
      </c>
      <c r="V1314">
        <f ca="1"/>
        <v>4.3</v>
      </c>
      <c r="W1314">
        <f ca="1"/>
        <v>1</v>
      </c>
      <c r="Y1314">
        <f t="array" aca="1" ref="Y1314:AB1314" ca="1">MMULT(T1314:W1314,$Y$38:$AB$41)</f>
        <v>0.86633718017841566</v>
      </c>
      <c r="Z1314">
        <f ca="1"/>
        <v>-3.7989199748900599</v>
      </c>
      <c r="AA1314">
        <f ca="1"/>
        <v>2.7005400125549706</v>
      </c>
      <c r="AB1314">
        <f ca="1"/>
        <v>1</v>
      </c>
      <c r="AC1314">
        <f t="shared" ref="AC1314:AC1318" ca="1" si="225">Y1314*$AD$40</f>
        <v>4.3316859008920785</v>
      </c>
      <c r="AD1314">
        <f t="shared" ca="1" si="216"/>
        <v>-18.994599874450302</v>
      </c>
      <c r="AE1314">
        <f t="shared" ca="1" si="217"/>
        <v>100</v>
      </c>
    </row>
    <row r="1315" spans="5:31" x14ac:dyDescent="0.15">
      <c r="E1315" s="41"/>
      <c r="F1315" s="42"/>
      <c r="G1315" s="43"/>
      <c r="P1315">
        <f t="array" aca="1" ref="P1315:S1315" ca="1">MMULT(P981:S981,$P$38:$S$41)</f>
        <v>-0.20000000000000084</v>
      </c>
      <c r="Q1315">
        <f ca="1"/>
        <v>-1.9040087827498549</v>
      </c>
      <c r="R1315">
        <f ca="1"/>
        <v>0</v>
      </c>
      <c r="S1315">
        <f ca="1"/>
        <v>1</v>
      </c>
      <c r="T1315">
        <f t="array" aca="1" ref="T1315:W1315" ca="1">MMULT(P1315:S1315,$T$38:$W$41)</f>
        <v>-0.20000000000000084</v>
      </c>
      <c r="U1315">
        <f ca="1"/>
        <v>-1.9040087827498549</v>
      </c>
      <c r="V1315">
        <f ca="1"/>
        <v>4.3</v>
      </c>
      <c r="W1315">
        <f ca="1"/>
        <v>1</v>
      </c>
      <c r="Y1315">
        <f t="array" aca="1" ref="Y1315:AB1315" ca="1">MMULT(T1315:W1315,$Y$38:$AB$41)</f>
        <v>1.2127473416921908</v>
      </c>
      <c r="Z1315">
        <f ca="1"/>
        <v>-3.7989199748900599</v>
      </c>
      <c r="AA1315">
        <f ca="1"/>
        <v>2.5005400125549708</v>
      </c>
      <c r="AB1315">
        <f ca="1"/>
        <v>1</v>
      </c>
      <c r="AC1315">
        <f t="shared" ca="1" si="225"/>
        <v>6.0637367084609544</v>
      </c>
      <c r="AD1315">
        <f t="shared" ca="1" si="216"/>
        <v>-18.994599874450302</v>
      </c>
      <c r="AE1315">
        <f t="shared" ca="1" si="217"/>
        <v>100</v>
      </c>
    </row>
    <row r="1316" spans="5:31" x14ac:dyDescent="0.15">
      <c r="E1316" s="41"/>
      <c r="F1316" s="42"/>
      <c r="G1316" s="43"/>
      <c r="P1316">
        <f t="array" aca="1" ref="P1316:S1316" ca="1">MMULT(P982:S982,$P$38:$S$41)</f>
        <v>0.19999999999999929</v>
      </c>
      <c r="Q1316">
        <f ca="1"/>
        <v>-1.9040087827498553</v>
      </c>
      <c r="R1316">
        <f ca="1"/>
        <v>0</v>
      </c>
      <c r="S1316">
        <f ca="1"/>
        <v>1</v>
      </c>
      <c r="T1316">
        <f t="array" aca="1" ref="T1316:W1316" ca="1">MMULT(P1316:S1316,$T$38:$W$41)</f>
        <v>0.19999999999999929</v>
      </c>
      <c r="U1316">
        <f ca="1"/>
        <v>-1.9040087827498553</v>
      </c>
      <c r="V1316">
        <f ca="1"/>
        <v>4.3</v>
      </c>
      <c r="W1316">
        <f ca="1"/>
        <v>1</v>
      </c>
      <c r="Y1316">
        <f t="array" aca="1" ref="Y1316:AB1316" ca="1">MMULT(T1316:W1316,$Y$38:$AB$41)</f>
        <v>1.5591575032059664</v>
      </c>
      <c r="Z1316">
        <f ca="1"/>
        <v>-3.7989199748900608</v>
      </c>
      <c r="AA1316">
        <f ca="1"/>
        <v>2.3005400125549702</v>
      </c>
      <c r="AB1316">
        <f ca="1"/>
        <v>1</v>
      </c>
      <c r="AC1316">
        <f t="shared" ca="1" si="225"/>
        <v>7.795787516029832</v>
      </c>
      <c r="AD1316">
        <f t="shared" ca="1" si="216"/>
        <v>-18.994599874450305</v>
      </c>
      <c r="AE1316">
        <f t="shared" ca="1" si="217"/>
        <v>100</v>
      </c>
    </row>
    <row r="1317" spans="5:31" x14ac:dyDescent="0.15">
      <c r="E1317" s="41"/>
      <c r="F1317" s="42"/>
      <c r="G1317" s="43"/>
      <c r="P1317">
        <f t="array" aca="1" ref="P1317:S1317" ca="1">MMULT(P983:S983,$P$38:$S$41)</f>
        <v>0.5999999999999992</v>
      </c>
      <c r="Q1317">
        <f ca="1"/>
        <v>-1.9040087827498549</v>
      </c>
      <c r="R1317">
        <f ca="1"/>
        <v>0</v>
      </c>
      <c r="S1317">
        <f ca="1"/>
        <v>1</v>
      </c>
      <c r="T1317">
        <f t="array" aca="1" ref="T1317:W1317" ca="1">MMULT(P1317:S1317,$T$38:$W$41)</f>
        <v>0.5999999999999992</v>
      </c>
      <c r="U1317">
        <f ca="1"/>
        <v>-1.9040087827498549</v>
      </c>
      <c r="V1317">
        <f ca="1"/>
        <v>4.3</v>
      </c>
      <c r="W1317">
        <f ca="1"/>
        <v>1</v>
      </c>
      <c r="Y1317">
        <f t="array" aca="1" ref="Y1317:AB1317" ca="1">MMULT(T1317:W1317,$Y$38:$AB$41)</f>
        <v>1.9055676647197419</v>
      </c>
      <c r="Z1317">
        <f ca="1"/>
        <v>-3.7989199748900599</v>
      </c>
      <c r="AA1317">
        <f ca="1"/>
        <v>2.1005400125549709</v>
      </c>
      <c r="AB1317">
        <f ca="1"/>
        <v>1</v>
      </c>
      <c r="AC1317">
        <f t="shared" ca="1" si="225"/>
        <v>9.5278383235987096</v>
      </c>
      <c r="AD1317">
        <f t="shared" ca="1" si="216"/>
        <v>-18.994599874450302</v>
      </c>
      <c r="AE1317">
        <f t="shared" ca="1" si="217"/>
        <v>100</v>
      </c>
    </row>
    <row r="1318" spans="5:31" x14ac:dyDescent="0.15">
      <c r="E1318" s="41"/>
      <c r="F1318" s="42"/>
      <c r="G1318" s="43"/>
      <c r="P1318">
        <f t="array" aca="1" ref="P1318:S1318" ca="1">MMULT(P984:S984,$P$38:$S$41)</f>
        <v>0.99999999999999933</v>
      </c>
      <c r="Q1318">
        <f ca="1"/>
        <v>-1.9040087827498553</v>
      </c>
      <c r="R1318">
        <f ca="1"/>
        <v>0</v>
      </c>
      <c r="S1318">
        <f ca="1"/>
        <v>1</v>
      </c>
      <c r="T1318">
        <f t="array" aca="1" ref="T1318:W1318" ca="1">MMULT(P1318:S1318,$T$38:$W$41)</f>
        <v>0.99999999999999933</v>
      </c>
      <c r="U1318">
        <f ca="1"/>
        <v>-1.9040087827498553</v>
      </c>
      <c r="V1318">
        <f ca="1"/>
        <v>4.3</v>
      </c>
      <c r="W1318">
        <f ca="1"/>
        <v>1</v>
      </c>
      <c r="Y1318">
        <f t="array" aca="1" ref="Y1318:AB1318" ca="1">MMULT(T1318:W1318,$Y$38:$AB$41)</f>
        <v>2.2519778262335173</v>
      </c>
      <c r="Z1318">
        <f ca="1"/>
        <v>-3.7989199748900608</v>
      </c>
      <c r="AA1318">
        <f ca="1"/>
        <v>1.9005400125549705</v>
      </c>
      <c r="AB1318">
        <f ca="1"/>
        <v>1</v>
      </c>
      <c r="AC1318">
        <f t="shared" ca="1" si="225"/>
        <v>11.259889131167586</v>
      </c>
      <c r="AD1318">
        <f t="shared" ca="1" si="216"/>
        <v>-18.994599874450305</v>
      </c>
      <c r="AE1318">
        <f t="shared" ca="1" si="217"/>
        <v>100</v>
      </c>
    </row>
    <row r="1319" spans="5:31" x14ac:dyDescent="0.15">
      <c r="E1319" s="41"/>
      <c r="F1319" s="42"/>
      <c r="G1319" s="43"/>
      <c r="T1319" t="e">
        <f t="array" ref="T1319:W1319">MMULT(P1319:S1319,$T$38:$W$41)</f>
        <v>#VALUE!</v>
      </c>
      <c r="U1319" t="e">
        <v>#VALUE!</v>
      </c>
      <c r="V1319" t="e">
        <v>#VALUE!</v>
      </c>
      <c r="W1319" t="e">
        <v>#VALUE!</v>
      </c>
      <c r="Y1319" t="e">
        <f t="array" ref="Y1319:AB1319">MMULT(T1319:W1319,$Y$38:$AB$41)</f>
        <v>#VALUE!</v>
      </c>
      <c r="Z1319" t="e">
        <v>#VALUE!</v>
      </c>
      <c r="AA1319" t="e">
        <v>#VALUE!</v>
      </c>
      <c r="AB1319" t="e">
        <v>#VALUE!</v>
      </c>
      <c r="AD1319" t="e">
        <f t="shared" si="216"/>
        <v>#VALUE!</v>
      </c>
      <c r="AE1319" t="e">
        <f t="shared" si="217"/>
        <v>#VALUE!</v>
      </c>
    </row>
    <row r="1320" spans="5:31" x14ac:dyDescent="0.15">
      <c r="E1320" s="41"/>
      <c r="F1320" s="42"/>
      <c r="G1320" s="43"/>
      <c r="P1320">
        <f t="array" aca="1" ref="P1320:S1320" ca="1">MMULT(P986:S986,$P$38:$S$41)</f>
        <v>0.99999999999999867</v>
      </c>
      <c r="Q1320">
        <f ca="1"/>
        <v>-1.9040087827498557</v>
      </c>
      <c r="R1320">
        <f ca="1"/>
        <v>0</v>
      </c>
      <c r="S1320">
        <f ca="1"/>
        <v>1</v>
      </c>
      <c r="T1320">
        <f t="array" aca="1" ref="T1320:W1320" ca="1">MMULT(P1320:S1320,$T$38:$W$41)</f>
        <v>0.99999999999999867</v>
      </c>
      <c r="U1320">
        <f ca="1"/>
        <v>-1.9040087827498557</v>
      </c>
      <c r="V1320">
        <f ca="1"/>
        <v>4.3</v>
      </c>
      <c r="W1320">
        <f ca="1"/>
        <v>1</v>
      </c>
      <c r="Y1320">
        <f t="array" aca="1" ref="Y1320:AB1320" ca="1">MMULT(T1320:W1320,$Y$38:$AB$41)</f>
        <v>2.2519778262335168</v>
      </c>
      <c r="Z1320">
        <f ca="1"/>
        <v>-3.7989199748900608</v>
      </c>
      <c r="AA1320">
        <f ca="1"/>
        <v>1.9005400125549707</v>
      </c>
      <c r="AB1320">
        <f ca="1"/>
        <v>1</v>
      </c>
      <c r="AC1320">
        <f ca="1">Y1320*$AD$40</f>
        <v>11.259889131167585</v>
      </c>
      <c r="AD1320">
        <f t="shared" ca="1" si="216"/>
        <v>-18.994599874450305</v>
      </c>
      <c r="AE1320">
        <f t="shared" ca="1" si="217"/>
        <v>100</v>
      </c>
    </row>
    <row r="1321" spans="5:31" x14ac:dyDescent="0.15">
      <c r="E1321" s="41"/>
      <c r="F1321" s="42"/>
      <c r="G1321" s="43"/>
      <c r="P1321">
        <f t="array" aca="1" ref="P1321:S1321" ca="1">MMULT(P987:S987,$P$38:$S$41)</f>
        <v>1.1999999999999991</v>
      </c>
      <c r="Q1321">
        <f ca="1"/>
        <v>-1.5575986212360799</v>
      </c>
      <c r="R1321">
        <f ca="1"/>
        <v>0</v>
      </c>
      <c r="S1321">
        <f ca="1"/>
        <v>1</v>
      </c>
      <c r="T1321">
        <f t="array" aca="1" ref="T1321:W1321" ca="1">MMULT(P1321:S1321,$T$38:$W$41)</f>
        <v>1.1999999999999991</v>
      </c>
      <c r="U1321">
        <f ca="1"/>
        <v>-1.5575986212360799</v>
      </c>
      <c r="V1321">
        <f ca="1"/>
        <v>4.3</v>
      </c>
      <c r="W1321">
        <f ca="1"/>
        <v>1</v>
      </c>
      <c r="Y1321">
        <f t="array" aca="1" ref="Y1321:AB1321" ca="1">MMULT(T1321:W1321,$Y$38:$AB$41)</f>
        <v>2.5117854473688488</v>
      </c>
      <c r="Z1321">
        <f ca="1"/>
        <v>-3.4989199748900606</v>
      </c>
      <c r="AA1321">
        <f ca="1"/>
        <v>1.9505400125549706</v>
      </c>
      <c r="AB1321">
        <f ca="1"/>
        <v>1</v>
      </c>
      <c r="AC1321">
        <f t="shared" ref="AC1321:AC1325" ca="1" si="226">Y1321*$AD$40</f>
        <v>12.558927236844244</v>
      </c>
      <c r="AD1321">
        <f t="shared" ca="1" si="216"/>
        <v>-17.494599874450302</v>
      </c>
      <c r="AE1321">
        <f t="shared" ca="1" si="217"/>
        <v>100</v>
      </c>
    </row>
    <row r="1322" spans="5:31" x14ac:dyDescent="0.15">
      <c r="E1322" s="41"/>
      <c r="F1322" s="42"/>
      <c r="G1322" s="43"/>
      <c r="P1322">
        <f t="array" aca="1" ref="P1322:S1322" ca="1">MMULT(P988:S988,$P$38:$S$41)</f>
        <v>1.3999999999999995</v>
      </c>
      <c r="Q1322">
        <f ca="1"/>
        <v>-1.2111884597223048</v>
      </c>
      <c r="R1322">
        <f ca="1"/>
        <v>0</v>
      </c>
      <c r="S1322">
        <f ca="1"/>
        <v>1</v>
      </c>
      <c r="T1322">
        <f t="array" aca="1" ref="T1322:W1322" ca="1">MMULT(P1322:S1322,$T$38:$W$41)</f>
        <v>1.3999999999999995</v>
      </c>
      <c r="U1322">
        <f ca="1"/>
        <v>-1.2111884597223048</v>
      </c>
      <c r="V1322">
        <f ca="1"/>
        <v>4.3</v>
      </c>
      <c r="W1322">
        <f ca="1"/>
        <v>1</v>
      </c>
      <c r="Y1322">
        <f t="array" aca="1" ref="Y1322:AB1322" ca="1">MMULT(T1322:W1322,$Y$38:$AB$41)</f>
        <v>2.7715930685041803</v>
      </c>
      <c r="Z1322">
        <f ca="1"/>
        <v>-3.1989199748900612</v>
      </c>
      <c r="AA1322">
        <f ca="1"/>
        <v>2.0005400125549704</v>
      </c>
      <c r="AB1322">
        <f ca="1"/>
        <v>1</v>
      </c>
      <c r="AC1322">
        <f t="shared" ca="1" si="226"/>
        <v>13.857965342520902</v>
      </c>
      <c r="AD1322">
        <f t="shared" ca="1" si="216"/>
        <v>-15.994599874450305</v>
      </c>
      <c r="AE1322">
        <f t="shared" ca="1" si="217"/>
        <v>100</v>
      </c>
    </row>
    <row r="1323" spans="5:31" x14ac:dyDescent="0.15">
      <c r="E1323" s="41"/>
      <c r="F1323" s="42"/>
      <c r="G1323" s="43"/>
      <c r="P1323">
        <f t="array" aca="1" ref="P1323:S1323" ca="1">MMULT(P989:S989,$P$38:$S$41)</f>
        <v>1.5999999999999999</v>
      </c>
      <c r="Q1323">
        <f ca="1"/>
        <v>-0.86477829820852958</v>
      </c>
      <c r="R1323">
        <f ca="1"/>
        <v>0</v>
      </c>
      <c r="S1323">
        <f ca="1"/>
        <v>1</v>
      </c>
      <c r="T1323">
        <f t="array" aca="1" ref="T1323:W1323" ca="1">MMULT(P1323:S1323,$T$38:$W$41)</f>
        <v>1.5999999999999999</v>
      </c>
      <c r="U1323">
        <f ca="1"/>
        <v>-0.86477829820852958</v>
      </c>
      <c r="V1323">
        <f ca="1"/>
        <v>4.3</v>
      </c>
      <c r="W1323">
        <f ca="1"/>
        <v>1</v>
      </c>
      <c r="Y1323">
        <f t="array" aca="1" ref="Y1323:AB1323" ca="1">MMULT(T1323:W1323,$Y$38:$AB$41)</f>
        <v>3.0314006896395123</v>
      </c>
      <c r="Z1323">
        <f ca="1"/>
        <v>-2.8989199748900609</v>
      </c>
      <c r="AA1323">
        <f ca="1"/>
        <v>2.0505400125549702</v>
      </c>
      <c r="AB1323">
        <f ca="1"/>
        <v>1</v>
      </c>
      <c r="AC1323">
        <f t="shared" ca="1" si="226"/>
        <v>15.15700344819756</v>
      </c>
      <c r="AD1323">
        <f t="shared" ca="1" si="216"/>
        <v>-14.494599874450305</v>
      </c>
      <c r="AE1323">
        <f t="shared" ca="1" si="217"/>
        <v>100</v>
      </c>
    </row>
    <row r="1324" spans="5:31" x14ac:dyDescent="0.15">
      <c r="E1324" s="41"/>
      <c r="F1324" s="42"/>
      <c r="G1324" s="43"/>
      <c r="P1324">
        <f t="array" aca="1" ref="P1324:S1324" ca="1">MMULT(P990:S990,$P$38:$S$41)</f>
        <v>1.7999999999999994</v>
      </c>
      <c r="Q1324">
        <f ca="1"/>
        <v>-0.51836813669475401</v>
      </c>
      <c r="R1324">
        <f ca="1"/>
        <v>0</v>
      </c>
      <c r="S1324">
        <f ca="1"/>
        <v>1</v>
      </c>
      <c r="T1324">
        <f t="array" aca="1" ref="T1324:W1324" ca="1">MMULT(P1324:S1324,$T$38:$W$41)</f>
        <v>1.7999999999999994</v>
      </c>
      <c r="U1324">
        <f ca="1"/>
        <v>-0.51836813669475401</v>
      </c>
      <c r="V1324">
        <f ca="1"/>
        <v>4.3</v>
      </c>
      <c r="W1324">
        <f ca="1"/>
        <v>1</v>
      </c>
      <c r="Y1324">
        <f t="array" aca="1" ref="Y1324:AB1324" ca="1">MMULT(T1324:W1324,$Y$38:$AB$41)</f>
        <v>3.2912083107748433</v>
      </c>
      <c r="Z1324">
        <f ca="1"/>
        <v>-2.5989199748900611</v>
      </c>
      <c r="AA1324">
        <f ca="1"/>
        <v>2.10054001255497</v>
      </c>
      <c r="AB1324">
        <f ca="1"/>
        <v>1</v>
      </c>
      <c r="AC1324">
        <f t="shared" ca="1" si="226"/>
        <v>16.456041553874215</v>
      </c>
      <c r="AD1324">
        <f t="shared" ref="AD1324:AD1387" ca="1" si="227">IF(AA1324&gt;=0,Z1324*$AD$40,100)</f>
        <v>-12.994599874450305</v>
      </c>
      <c r="AE1324">
        <f t="shared" ref="AE1324:AE1387" ca="1" si="228">IF(AA1324&lt;0,Z1324*$AD$40,100)</f>
        <v>100</v>
      </c>
    </row>
    <row r="1325" spans="5:31" x14ac:dyDescent="0.15">
      <c r="E1325" s="41"/>
      <c r="F1325" s="42"/>
      <c r="G1325" s="43"/>
      <c r="P1325">
        <f t="array" aca="1" ref="P1325:S1325" ca="1">MMULT(P991:S991,$P$38:$S$41)</f>
        <v>2</v>
      </c>
      <c r="Q1325">
        <f ca="1"/>
        <v>-0.17195797518097866</v>
      </c>
      <c r="R1325">
        <f ca="1"/>
        <v>0</v>
      </c>
      <c r="S1325">
        <f ca="1"/>
        <v>1</v>
      </c>
      <c r="T1325">
        <f t="array" aca="1" ref="T1325:W1325" ca="1">MMULT(P1325:S1325,$T$38:$W$41)</f>
        <v>2</v>
      </c>
      <c r="U1325">
        <f ca="1"/>
        <v>-0.17195797518097866</v>
      </c>
      <c r="V1325">
        <f ca="1"/>
        <v>4.3</v>
      </c>
      <c r="W1325">
        <f ca="1"/>
        <v>1</v>
      </c>
      <c r="Y1325">
        <f t="array" aca="1" ref="Y1325:AB1325" ca="1">MMULT(T1325:W1325,$Y$38:$AB$41)</f>
        <v>3.5510159319101757</v>
      </c>
      <c r="Z1325">
        <f ca="1"/>
        <v>-2.2989199748900608</v>
      </c>
      <c r="AA1325">
        <f ca="1"/>
        <v>2.1505400125549698</v>
      </c>
      <c r="AB1325">
        <f ca="1"/>
        <v>1</v>
      </c>
      <c r="AC1325">
        <f t="shared" ca="1" si="226"/>
        <v>17.75507965955088</v>
      </c>
      <c r="AD1325">
        <f t="shared" ca="1" si="227"/>
        <v>-11.494599874450305</v>
      </c>
      <c r="AE1325">
        <f t="shared" ca="1" si="228"/>
        <v>100</v>
      </c>
    </row>
    <row r="1326" spans="5:31" x14ac:dyDescent="0.15">
      <c r="E1326" s="41"/>
      <c r="F1326" s="42"/>
      <c r="G1326" s="43"/>
      <c r="T1326" t="e">
        <f t="array" ref="T1326:W1326">MMULT(P1326:S1326,$T$38:$W$41)</f>
        <v>#VALUE!</v>
      </c>
      <c r="U1326" t="e">
        <v>#VALUE!</v>
      </c>
      <c r="V1326" t="e">
        <v>#VALUE!</v>
      </c>
      <c r="W1326" t="e">
        <v>#VALUE!</v>
      </c>
      <c r="Y1326" t="e">
        <f t="array" ref="Y1326:AB1326">MMULT(T1326:W1326,$Y$38:$AB$41)</f>
        <v>#VALUE!</v>
      </c>
      <c r="Z1326" t="e">
        <v>#VALUE!</v>
      </c>
      <c r="AA1326" t="e">
        <v>#VALUE!</v>
      </c>
      <c r="AB1326" t="e">
        <v>#VALUE!</v>
      </c>
      <c r="AD1326" t="e">
        <f t="shared" si="227"/>
        <v>#VALUE!</v>
      </c>
      <c r="AE1326" t="e">
        <f t="shared" si="228"/>
        <v>#VALUE!</v>
      </c>
    </row>
    <row r="1327" spans="5:31" x14ac:dyDescent="0.15">
      <c r="E1327" s="41"/>
      <c r="F1327" s="42"/>
      <c r="G1327" s="43"/>
      <c r="P1327">
        <f t="array" aca="1" ref="P1327:S1327" ca="1">MMULT(P993:S993,$P$38:$S$41)</f>
        <v>2</v>
      </c>
      <c r="Q1327">
        <f ca="1"/>
        <v>-0.17195797518097955</v>
      </c>
      <c r="R1327">
        <f ca="1"/>
        <v>0</v>
      </c>
      <c r="S1327">
        <f ca="1"/>
        <v>1</v>
      </c>
      <c r="T1327">
        <f t="array" aca="1" ref="T1327:W1327" ca="1">MMULT(P1327:S1327,$T$38:$W$41)</f>
        <v>2</v>
      </c>
      <c r="U1327">
        <f ca="1"/>
        <v>-0.17195797518097955</v>
      </c>
      <c r="V1327">
        <f ca="1"/>
        <v>4.3</v>
      </c>
      <c r="W1327">
        <f ca="1"/>
        <v>1</v>
      </c>
      <c r="Y1327">
        <f t="array" aca="1" ref="Y1327:AB1327" ca="1">MMULT(T1327:W1327,$Y$38:$AB$41)</f>
        <v>3.5510159319101753</v>
      </c>
      <c r="Z1327">
        <f ca="1"/>
        <v>-2.2989199748900617</v>
      </c>
      <c r="AA1327">
        <f ca="1"/>
        <v>2.1505400125549694</v>
      </c>
      <c r="AB1327">
        <f ca="1"/>
        <v>1</v>
      </c>
      <c r="AC1327">
        <f ca="1">Y1327*$AD$40</f>
        <v>17.755079659550876</v>
      </c>
      <c r="AD1327">
        <f t="shared" ca="1" si="227"/>
        <v>-11.494599874450309</v>
      </c>
      <c r="AE1327">
        <f t="shared" ca="1" si="228"/>
        <v>100</v>
      </c>
    </row>
    <row r="1328" spans="5:31" x14ac:dyDescent="0.15">
      <c r="E1328" s="41"/>
      <c r="F1328" s="42"/>
      <c r="G1328" s="43"/>
      <c r="P1328">
        <f t="array" aca="1" ref="P1328:S1328" ca="1">MMULT(P994:S994,$P$38:$S$41)</f>
        <v>1.8</v>
      </c>
      <c r="Q1328">
        <f ca="1"/>
        <v>0.17445218633279658</v>
      </c>
      <c r="R1328">
        <f ca="1"/>
        <v>0</v>
      </c>
      <c r="S1328">
        <f ca="1"/>
        <v>1</v>
      </c>
      <c r="T1328">
        <f t="array" aca="1" ref="T1328:W1328" ca="1">MMULT(P1328:S1328,$T$38:$W$41)</f>
        <v>1.8</v>
      </c>
      <c r="U1328">
        <f ca="1"/>
        <v>0.17445218633279658</v>
      </c>
      <c r="V1328">
        <f ca="1"/>
        <v>4.3</v>
      </c>
      <c r="W1328">
        <f ca="1"/>
        <v>1</v>
      </c>
      <c r="Y1328">
        <f t="array" aca="1" ref="Y1328:AB1328" ca="1">MMULT(T1328:W1328,$Y$38:$AB$41)</f>
        <v>3.4644133915317319</v>
      </c>
      <c r="Z1328">
        <f ca="1"/>
        <v>-1.9989199748900612</v>
      </c>
      <c r="AA1328">
        <f ca="1"/>
        <v>2.4005400125549698</v>
      </c>
      <c r="AB1328">
        <f ca="1"/>
        <v>1</v>
      </c>
      <c r="AC1328">
        <f t="shared" ref="AC1328:AC1332" ca="1" si="229">Y1328*$AD$40</f>
        <v>17.322066957658659</v>
      </c>
      <c r="AD1328">
        <f t="shared" ca="1" si="227"/>
        <v>-9.9945998744503068</v>
      </c>
      <c r="AE1328">
        <f t="shared" ca="1" si="228"/>
        <v>100</v>
      </c>
    </row>
    <row r="1329" spans="5:31" x14ac:dyDescent="0.15">
      <c r="E1329" s="41"/>
      <c r="F1329" s="42"/>
      <c r="G1329" s="43"/>
      <c r="P1329">
        <f t="array" aca="1" ref="P1329:S1329" ca="1">MMULT(P995:S995,$P$38:$S$41)</f>
        <v>1.6000000000000005</v>
      </c>
      <c r="Q1329">
        <f ca="1"/>
        <v>0.52086234784657204</v>
      </c>
      <c r="R1329">
        <f ca="1"/>
        <v>0</v>
      </c>
      <c r="S1329">
        <f ca="1"/>
        <v>1</v>
      </c>
      <c r="T1329">
        <f t="array" aca="1" ref="T1329:W1329" ca="1">MMULT(P1329:S1329,$T$38:$W$41)</f>
        <v>1.6000000000000005</v>
      </c>
      <c r="U1329">
        <f ca="1"/>
        <v>0.52086234784657204</v>
      </c>
      <c r="V1329">
        <f ca="1"/>
        <v>4.3</v>
      </c>
      <c r="W1329">
        <f ca="1"/>
        <v>1</v>
      </c>
      <c r="Y1329">
        <f t="array" aca="1" ref="Y1329:AB1329" ca="1">MMULT(T1329:W1329,$Y$38:$AB$41)</f>
        <v>3.3778108511532885</v>
      </c>
      <c r="Z1329">
        <f ca="1"/>
        <v>-1.6989199748900612</v>
      </c>
      <c r="AA1329">
        <f ca="1"/>
        <v>2.6505400125549694</v>
      </c>
      <c r="AB1329">
        <f ca="1"/>
        <v>1</v>
      </c>
      <c r="AC1329">
        <f t="shared" ca="1" si="229"/>
        <v>16.889054255766442</v>
      </c>
      <c r="AD1329">
        <f t="shared" ca="1" si="227"/>
        <v>-8.4945998744503051</v>
      </c>
      <c r="AE1329">
        <f t="shared" ca="1" si="228"/>
        <v>100</v>
      </c>
    </row>
    <row r="1330" spans="5:31" x14ac:dyDescent="0.15">
      <c r="E1330" s="41"/>
      <c r="F1330" s="42"/>
      <c r="G1330" s="43"/>
      <c r="P1330">
        <f t="array" aca="1" ref="P1330:S1330" ca="1">MMULT(P996:S996,$P$38:$S$41)</f>
        <v>1.4000000000000008</v>
      </c>
      <c r="Q1330">
        <f ca="1"/>
        <v>0.86727250936034794</v>
      </c>
      <c r="R1330">
        <f ca="1"/>
        <v>0</v>
      </c>
      <c r="S1330">
        <f ca="1"/>
        <v>1</v>
      </c>
      <c r="T1330">
        <f t="array" aca="1" ref="T1330:W1330" ca="1">MMULT(P1330:S1330,$T$38:$W$41)</f>
        <v>1.4000000000000008</v>
      </c>
      <c r="U1330">
        <f ca="1"/>
        <v>0.86727250936034794</v>
      </c>
      <c r="V1330">
        <f ca="1"/>
        <v>4.3</v>
      </c>
      <c r="W1330">
        <f ca="1"/>
        <v>1</v>
      </c>
      <c r="Y1330">
        <f t="array" aca="1" ref="Y1330:AB1330" ca="1">MMULT(T1330:W1330,$Y$38:$AB$41)</f>
        <v>3.2912083107748447</v>
      </c>
      <c r="Z1330">
        <f ca="1"/>
        <v>-1.3989199748900607</v>
      </c>
      <c r="AA1330">
        <f ca="1"/>
        <v>2.9005400125549694</v>
      </c>
      <c r="AB1330">
        <f ca="1"/>
        <v>1</v>
      </c>
      <c r="AC1330">
        <f t="shared" ca="1" si="229"/>
        <v>16.456041553874222</v>
      </c>
      <c r="AD1330">
        <f t="shared" ca="1" si="227"/>
        <v>-6.9945998744503033</v>
      </c>
      <c r="AE1330">
        <f t="shared" ca="1" si="228"/>
        <v>100</v>
      </c>
    </row>
    <row r="1331" spans="5:31" x14ac:dyDescent="0.15">
      <c r="E1331" s="41"/>
      <c r="F1331" s="42"/>
      <c r="G1331" s="43"/>
      <c r="P1331">
        <f t="array" aca="1" ref="P1331:S1331" ca="1">MMULT(P997:S997,$P$38:$S$41)</f>
        <v>1.2000000000000006</v>
      </c>
      <c r="Q1331">
        <f ca="1"/>
        <v>1.2136826708741231</v>
      </c>
      <c r="R1331">
        <f ca="1"/>
        <v>0</v>
      </c>
      <c r="S1331">
        <f ca="1"/>
        <v>1</v>
      </c>
      <c r="T1331">
        <f t="array" aca="1" ref="T1331:W1331" ca="1">MMULT(P1331:S1331,$T$38:$W$41)</f>
        <v>1.2000000000000006</v>
      </c>
      <c r="U1331">
        <f ca="1"/>
        <v>1.2136826708741231</v>
      </c>
      <c r="V1331">
        <f ca="1"/>
        <v>4.3</v>
      </c>
      <c r="W1331">
        <f ca="1"/>
        <v>1</v>
      </c>
      <c r="Y1331">
        <f t="array" aca="1" ref="Y1331:AB1331" ca="1">MMULT(T1331:W1331,$Y$38:$AB$41)</f>
        <v>3.2046057703964008</v>
      </c>
      <c r="Z1331">
        <f ca="1"/>
        <v>-1.0989199748900611</v>
      </c>
      <c r="AA1331">
        <f ca="1"/>
        <v>3.1505400125549694</v>
      </c>
      <c r="AB1331">
        <f ca="1"/>
        <v>1</v>
      </c>
      <c r="AC1331">
        <f t="shared" ca="1" si="229"/>
        <v>16.023028851982005</v>
      </c>
      <c r="AD1331">
        <f t="shared" ca="1" si="227"/>
        <v>-5.4945998744503051</v>
      </c>
      <c r="AE1331">
        <f t="shared" ca="1" si="228"/>
        <v>100</v>
      </c>
    </row>
    <row r="1332" spans="5:31" x14ac:dyDescent="0.15">
      <c r="E1332" s="41"/>
      <c r="F1332" s="42"/>
      <c r="G1332" s="43"/>
      <c r="P1332">
        <f t="array" aca="1" ref="P1332:S1332" ca="1">MMULT(P998:S998,$P$38:$S$41)</f>
        <v>1.0000000000000009</v>
      </c>
      <c r="Q1332">
        <f ca="1"/>
        <v>1.5600928323878991</v>
      </c>
      <c r="R1332">
        <f ca="1"/>
        <v>0</v>
      </c>
      <c r="S1332">
        <f ca="1"/>
        <v>1</v>
      </c>
      <c r="T1332">
        <f t="array" aca="1" ref="T1332:W1332" ca="1">MMULT(P1332:S1332,$T$38:$W$41)</f>
        <v>1.0000000000000009</v>
      </c>
      <c r="U1332">
        <f ca="1"/>
        <v>1.5600928323878991</v>
      </c>
      <c r="V1332">
        <f ca="1"/>
        <v>4.3</v>
      </c>
      <c r="W1332">
        <f ca="1"/>
        <v>1</v>
      </c>
      <c r="Y1332">
        <f t="array" aca="1" ref="Y1332:AB1332" ca="1">MMULT(T1332:W1332,$Y$38:$AB$41)</f>
        <v>3.1180032300179574</v>
      </c>
      <c r="Z1332">
        <f ca="1"/>
        <v>-0.79891997489006061</v>
      </c>
      <c r="AA1332">
        <f ca="1"/>
        <v>3.4005400125549694</v>
      </c>
      <c r="AB1332">
        <f ca="1"/>
        <v>1</v>
      </c>
      <c r="AC1332">
        <f t="shared" ca="1" si="229"/>
        <v>15.590016150089788</v>
      </c>
      <c r="AD1332">
        <f t="shared" ca="1" si="227"/>
        <v>-3.9945998744503033</v>
      </c>
      <c r="AE1332">
        <f t="shared" ca="1" si="228"/>
        <v>100</v>
      </c>
    </row>
    <row r="1333" spans="5:31" x14ac:dyDescent="0.15">
      <c r="E1333" s="41"/>
      <c r="F1333" s="42"/>
      <c r="G1333" s="43"/>
      <c r="T1333" t="e">
        <f t="array" ref="T1333:W1333">MMULT(P1333:S1333,$T$38:$W$41)</f>
        <v>#VALUE!</v>
      </c>
      <c r="U1333" t="e">
        <v>#VALUE!</v>
      </c>
      <c r="V1333" t="e">
        <v>#VALUE!</v>
      </c>
      <c r="W1333" t="e">
        <v>#VALUE!</v>
      </c>
      <c r="Y1333" t="e">
        <f t="array" ref="Y1333:AB1333">MMULT(T1333:W1333,$Y$38:$AB$41)</f>
        <v>#VALUE!</v>
      </c>
      <c r="Z1333" t="e">
        <v>#VALUE!</v>
      </c>
      <c r="AA1333" t="e">
        <v>#VALUE!</v>
      </c>
      <c r="AB1333" t="e">
        <v>#VALUE!</v>
      </c>
      <c r="AD1333" t="e">
        <f t="shared" si="227"/>
        <v>#VALUE!</v>
      </c>
      <c r="AE1333" t="e">
        <f t="shared" si="228"/>
        <v>#VALUE!</v>
      </c>
    </row>
    <row r="1334" spans="5:31" x14ac:dyDescent="0.15">
      <c r="E1334" s="41"/>
      <c r="F1334" s="42"/>
      <c r="G1334" s="43"/>
      <c r="T1334" t="e">
        <f t="array" ref="T1334:W1334">MMULT(P1334:S1334,$T$38:$W$41)</f>
        <v>#VALUE!</v>
      </c>
      <c r="U1334" t="e">
        <v>#VALUE!</v>
      </c>
      <c r="V1334" t="e">
        <v>#VALUE!</v>
      </c>
      <c r="W1334" t="e">
        <v>#VALUE!</v>
      </c>
      <c r="Y1334" t="e">
        <f t="array" ref="Y1334:AB1334">MMULT(T1334:W1334,$Y$38:$AB$41)</f>
        <v>#VALUE!</v>
      </c>
      <c r="Z1334" t="e">
        <v>#VALUE!</v>
      </c>
      <c r="AA1334" t="e">
        <v>#VALUE!</v>
      </c>
      <c r="AB1334" t="e">
        <v>#VALUE!</v>
      </c>
      <c r="AD1334" t="e">
        <f t="shared" si="227"/>
        <v>#VALUE!</v>
      </c>
      <c r="AE1334" t="e">
        <f t="shared" si="228"/>
        <v>#VALUE!</v>
      </c>
    </row>
    <row r="1335" spans="5:31" x14ac:dyDescent="0.15">
      <c r="E1335" s="41"/>
      <c r="F1335" s="42"/>
      <c r="G1335" s="43">
        <v>62</v>
      </c>
      <c r="P1335">
        <f t="array" aca="1" ref="P1335:S1335" ca="1">MMULT(P1001:S1001,$P$38:$S$41)</f>
        <v>1</v>
      </c>
      <c r="Q1335">
        <f ca="1"/>
        <v>1.5600928323878995</v>
      </c>
      <c r="R1335">
        <f ca="1"/>
        <v>0</v>
      </c>
      <c r="S1335">
        <f ca="1"/>
        <v>1</v>
      </c>
      <c r="T1335">
        <f t="array" aca="1" ref="T1335:W1335" ca="1">MMULT(P1335:S1335,$T$38:$W$41)</f>
        <v>1</v>
      </c>
      <c r="U1335">
        <f ca="1"/>
        <v>1.5600928323878995</v>
      </c>
      <c r="V1335">
        <f ca="1"/>
        <v>4.3</v>
      </c>
      <c r="W1335">
        <f ca="1"/>
        <v>1</v>
      </c>
      <c r="Y1335">
        <f t="array" aca="1" ref="Y1335:AB1335" ca="1">MMULT(T1335:W1335,$Y$38:$AB$41)</f>
        <v>3.1180032300179565</v>
      </c>
      <c r="Z1335">
        <f ca="1"/>
        <v>-0.79891997489006017</v>
      </c>
      <c r="AA1335">
        <f ca="1"/>
        <v>3.4005400125549703</v>
      </c>
      <c r="AB1335">
        <f ca="1"/>
        <v>1</v>
      </c>
      <c r="AC1335">
        <f ca="1">Y1335*$AD$40</f>
        <v>15.590016150089783</v>
      </c>
      <c r="AD1335">
        <f t="shared" ca="1" si="227"/>
        <v>-3.9945998744503006</v>
      </c>
      <c r="AE1335">
        <f t="shared" ca="1" si="228"/>
        <v>100</v>
      </c>
    </row>
    <row r="1336" spans="5:31" x14ac:dyDescent="0.15">
      <c r="E1336" s="41"/>
      <c r="F1336" s="42"/>
      <c r="G1336" s="43"/>
      <c r="P1336">
        <f t="array" aca="1" ref="P1336:S1336" ca="1">MMULT(P1002:S1002,$P$38:$S$41)</f>
        <v>0.60000000000000009</v>
      </c>
      <c r="Q1336">
        <f ca="1"/>
        <v>1.5600928323878995</v>
      </c>
      <c r="R1336">
        <f ca="1"/>
        <v>0</v>
      </c>
      <c r="S1336">
        <f ca="1"/>
        <v>1</v>
      </c>
      <c r="T1336">
        <f t="array" aca="1" ref="T1336:W1336" ca="1">MMULT(P1336:S1336,$T$38:$W$41)</f>
        <v>0.60000000000000009</v>
      </c>
      <c r="U1336">
        <f ca="1"/>
        <v>1.5600928323878995</v>
      </c>
      <c r="V1336">
        <f ca="1"/>
        <v>4.3</v>
      </c>
      <c r="W1336">
        <f ca="1"/>
        <v>1</v>
      </c>
      <c r="Y1336">
        <f t="array" aca="1" ref="Y1336:AB1336" ca="1">MMULT(T1336:W1336,$Y$38:$AB$41)</f>
        <v>2.7715930685041812</v>
      </c>
      <c r="Z1336">
        <f ca="1"/>
        <v>-0.79891997489006017</v>
      </c>
      <c r="AA1336">
        <f ca="1"/>
        <v>3.60054001255497</v>
      </c>
      <c r="AB1336">
        <f ca="1"/>
        <v>1</v>
      </c>
      <c r="AC1336">
        <f t="shared" ref="AC1336:AC1340" ca="1" si="230">Y1336*$AD$40</f>
        <v>13.857965342520906</v>
      </c>
      <c r="AD1336">
        <f t="shared" ca="1" si="227"/>
        <v>-3.9945998744503006</v>
      </c>
      <c r="AE1336">
        <f t="shared" ca="1" si="228"/>
        <v>100</v>
      </c>
    </row>
    <row r="1337" spans="5:31" x14ac:dyDescent="0.15">
      <c r="E1337" s="41"/>
      <c r="F1337" s="42"/>
      <c r="G1337" s="43"/>
      <c r="P1337">
        <f t="array" aca="1" ref="P1337:S1337" ca="1">MMULT(P1003:S1003,$P$38:$S$41)</f>
        <v>0.20000000000000007</v>
      </c>
      <c r="Q1337">
        <f ca="1"/>
        <v>1.5600928323878995</v>
      </c>
      <c r="R1337">
        <f ca="1"/>
        <v>0</v>
      </c>
      <c r="S1337">
        <f ca="1"/>
        <v>1</v>
      </c>
      <c r="T1337">
        <f t="array" aca="1" ref="T1337:W1337" ca="1">MMULT(P1337:S1337,$T$38:$W$41)</f>
        <v>0.20000000000000007</v>
      </c>
      <c r="U1337">
        <f ca="1"/>
        <v>1.5600928323878995</v>
      </c>
      <c r="V1337">
        <f ca="1"/>
        <v>4.3</v>
      </c>
      <c r="W1337">
        <f ca="1"/>
        <v>1</v>
      </c>
      <c r="Y1337">
        <f t="array" aca="1" ref="Y1337:AB1337" ca="1">MMULT(T1337:W1337,$Y$38:$AB$41)</f>
        <v>2.4251829069904054</v>
      </c>
      <c r="Z1337">
        <f ca="1"/>
        <v>-0.79891997489006017</v>
      </c>
      <c r="AA1337">
        <f ca="1"/>
        <v>3.8005400125549702</v>
      </c>
      <c r="AB1337">
        <f ca="1"/>
        <v>1</v>
      </c>
      <c r="AC1337">
        <f t="shared" ca="1" si="230"/>
        <v>12.125914534952027</v>
      </c>
      <c r="AD1337">
        <f t="shared" ca="1" si="227"/>
        <v>-3.9945998744503006</v>
      </c>
      <c r="AE1337">
        <f t="shared" ca="1" si="228"/>
        <v>100</v>
      </c>
    </row>
    <row r="1338" spans="5:31" x14ac:dyDescent="0.15">
      <c r="E1338" s="41"/>
      <c r="F1338" s="42"/>
      <c r="G1338" s="43"/>
      <c r="P1338">
        <f t="array" aca="1" ref="P1338:S1338" ca="1">MMULT(P1004:S1004,$P$38:$S$41)</f>
        <v>-0.19999999999999996</v>
      </c>
      <c r="Q1338">
        <f ca="1"/>
        <v>1.5600928323878995</v>
      </c>
      <c r="R1338">
        <f ca="1"/>
        <v>0</v>
      </c>
      <c r="S1338">
        <f ca="1"/>
        <v>1</v>
      </c>
      <c r="T1338">
        <f t="array" aca="1" ref="T1338:W1338" ca="1">MMULT(P1338:S1338,$T$38:$W$41)</f>
        <v>-0.19999999999999996</v>
      </c>
      <c r="U1338">
        <f ca="1"/>
        <v>1.5600928323878995</v>
      </c>
      <c r="V1338">
        <f ca="1"/>
        <v>4.3</v>
      </c>
      <c r="W1338">
        <f ca="1"/>
        <v>1</v>
      </c>
      <c r="Y1338">
        <f t="array" aca="1" ref="Y1338:AB1338" ca="1">MMULT(T1338:W1338,$Y$38:$AB$41)</f>
        <v>2.07877274547663</v>
      </c>
      <c r="Z1338">
        <f ca="1"/>
        <v>-0.79891997489006017</v>
      </c>
      <c r="AA1338">
        <f ca="1"/>
        <v>4.0005400125549704</v>
      </c>
      <c r="AB1338">
        <f ca="1"/>
        <v>1</v>
      </c>
      <c r="AC1338">
        <f t="shared" ca="1" si="230"/>
        <v>10.393863727383151</v>
      </c>
      <c r="AD1338">
        <f t="shared" ca="1" si="227"/>
        <v>-3.9945998744503006</v>
      </c>
      <c r="AE1338">
        <f t="shared" ca="1" si="228"/>
        <v>100</v>
      </c>
    </row>
    <row r="1339" spans="5:31" x14ac:dyDescent="0.15">
      <c r="E1339" s="41"/>
      <c r="F1339" s="42"/>
      <c r="G1339" s="43"/>
      <c r="P1339">
        <f t="array" aca="1" ref="P1339:S1339" ca="1">MMULT(P1005:S1005,$P$38:$S$41)</f>
        <v>-0.6</v>
      </c>
      <c r="Q1339">
        <f ca="1"/>
        <v>1.5600928323878995</v>
      </c>
      <c r="R1339">
        <f ca="1"/>
        <v>0</v>
      </c>
      <c r="S1339">
        <f ca="1"/>
        <v>1</v>
      </c>
      <c r="T1339">
        <f t="array" aca="1" ref="T1339:W1339" ca="1">MMULT(P1339:S1339,$T$38:$W$41)</f>
        <v>-0.6</v>
      </c>
      <c r="U1339">
        <f ca="1"/>
        <v>1.5600928323878995</v>
      </c>
      <c r="V1339">
        <f ca="1"/>
        <v>4.3</v>
      </c>
      <c r="W1339">
        <f ca="1"/>
        <v>1</v>
      </c>
      <c r="Y1339">
        <f t="array" aca="1" ref="Y1339:AB1339" ca="1">MMULT(T1339:W1339,$Y$38:$AB$41)</f>
        <v>1.7323625839628545</v>
      </c>
      <c r="Z1339">
        <f ca="1"/>
        <v>-0.79891997489006017</v>
      </c>
      <c r="AA1339">
        <f ca="1"/>
        <v>4.2005400125549697</v>
      </c>
      <c r="AB1339">
        <f ca="1"/>
        <v>1</v>
      </c>
      <c r="AC1339">
        <f t="shared" ca="1" si="230"/>
        <v>8.6618129198142721</v>
      </c>
      <c r="AD1339">
        <f t="shared" ca="1" si="227"/>
        <v>-3.9945998744503006</v>
      </c>
      <c r="AE1339">
        <f t="shared" ca="1" si="228"/>
        <v>100</v>
      </c>
    </row>
    <row r="1340" spans="5:31" x14ac:dyDescent="0.15">
      <c r="E1340" s="41"/>
      <c r="F1340" s="42"/>
      <c r="G1340" s="43"/>
      <c r="P1340">
        <f t="array" aca="1" ref="P1340:S1340" ca="1">MMULT(P1006:S1006,$P$38:$S$41)</f>
        <v>-0.99999999999999989</v>
      </c>
      <c r="Q1340">
        <f ca="1"/>
        <v>1.5600928323878995</v>
      </c>
      <c r="R1340">
        <f ca="1"/>
        <v>0</v>
      </c>
      <c r="S1340">
        <f ca="1"/>
        <v>1</v>
      </c>
      <c r="T1340">
        <f t="array" aca="1" ref="T1340:W1340" ca="1">MMULT(P1340:S1340,$T$38:$W$41)</f>
        <v>-0.99999999999999989</v>
      </c>
      <c r="U1340">
        <f ca="1"/>
        <v>1.5600928323878995</v>
      </c>
      <c r="V1340">
        <f ca="1"/>
        <v>4.3</v>
      </c>
      <c r="W1340">
        <f ca="1"/>
        <v>1</v>
      </c>
      <c r="Y1340">
        <f t="array" aca="1" ref="Y1340:AB1340" ca="1">MMULT(T1340:W1340,$Y$38:$AB$41)</f>
        <v>1.3859524224490791</v>
      </c>
      <c r="Z1340">
        <f ca="1"/>
        <v>-0.79891997489006017</v>
      </c>
      <c r="AA1340">
        <f ca="1"/>
        <v>4.4005400125549698</v>
      </c>
      <c r="AB1340">
        <f ca="1"/>
        <v>1</v>
      </c>
      <c r="AC1340">
        <f t="shared" ca="1" si="230"/>
        <v>6.9297621122453954</v>
      </c>
      <c r="AD1340">
        <f t="shared" ca="1" si="227"/>
        <v>-3.9945998744503006</v>
      </c>
      <c r="AE1340">
        <f t="shared" ca="1" si="228"/>
        <v>100</v>
      </c>
    </row>
    <row r="1341" spans="5:31" x14ac:dyDescent="0.15">
      <c r="E1341" s="41"/>
      <c r="F1341" s="42"/>
      <c r="G1341" s="43"/>
      <c r="T1341" t="e">
        <f t="array" ref="T1341:W1341">MMULT(P1341:S1341,$T$38:$W$41)</f>
        <v>#VALUE!</v>
      </c>
      <c r="U1341" t="e">
        <v>#VALUE!</v>
      </c>
      <c r="V1341" t="e">
        <v>#VALUE!</v>
      </c>
      <c r="W1341" t="e">
        <v>#VALUE!</v>
      </c>
      <c r="Y1341" t="e">
        <f t="array" ref="Y1341:AB1341">MMULT(T1341:W1341,$Y$38:$AB$41)</f>
        <v>#VALUE!</v>
      </c>
      <c r="Z1341" t="e">
        <v>#VALUE!</v>
      </c>
      <c r="AA1341" t="e">
        <v>#VALUE!</v>
      </c>
      <c r="AB1341" t="e">
        <v>#VALUE!</v>
      </c>
      <c r="AD1341" t="e">
        <f t="shared" si="227"/>
        <v>#VALUE!</v>
      </c>
      <c r="AE1341" t="e">
        <f t="shared" si="228"/>
        <v>#VALUE!</v>
      </c>
    </row>
    <row r="1342" spans="5:31" x14ac:dyDescent="0.15">
      <c r="E1342" s="41"/>
      <c r="F1342" s="42"/>
      <c r="G1342" s="43"/>
      <c r="P1342">
        <f t="array" aca="1" ref="P1342:S1342" ca="1">MMULT(P1008:S1008,$P$38:$S$41)</f>
        <v>-0.99999999999999956</v>
      </c>
      <c r="Q1342">
        <f ca="1"/>
        <v>1.5600928323878998</v>
      </c>
      <c r="R1342">
        <f ca="1"/>
        <v>0</v>
      </c>
      <c r="S1342">
        <f ca="1"/>
        <v>1</v>
      </c>
      <c r="T1342">
        <f t="array" aca="1" ref="T1342:W1342" ca="1">MMULT(P1342:S1342,$T$38:$W$41)</f>
        <v>-0.99999999999999956</v>
      </c>
      <c r="U1342">
        <f ca="1"/>
        <v>1.5600928323878998</v>
      </c>
      <c r="V1342">
        <f ca="1"/>
        <v>4.3</v>
      </c>
      <c r="W1342">
        <f ca="1"/>
        <v>1</v>
      </c>
      <c r="Y1342">
        <f t="array" aca="1" ref="Y1342:AB1342" ca="1">MMULT(T1342:W1342,$Y$38:$AB$41)</f>
        <v>1.3859524224490793</v>
      </c>
      <c r="Z1342">
        <f ca="1"/>
        <v>-0.79891997489005995</v>
      </c>
      <c r="AA1342">
        <f ca="1"/>
        <v>4.4005400125549698</v>
      </c>
      <c r="AB1342">
        <f ca="1"/>
        <v>1</v>
      </c>
      <c r="AC1342">
        <f ca="1">Y1342*$AD$40</f>
        <v>6.9297621122453972</v>
      </c>
      <c r="AD1342">
        <f t="shared" ca="1" si="227"/>
        <v>-3.9945998744502997</v>
      </c>
      <c r="AE1342">
        <f t="shared" ca="1" si="228"/>
        <v>100</v>
      </c>
    </row>
    <row r="1343" spans="5:31" x14ac:dyDescent="0.15">
      <c r="E1343" s="41"/>
      <c r="F1343" s="42"/>
      <c r="G1343" s="43"/>
      <c r="P1343">
        <f t="array" aca="1" ref="P1343:S1343" ca="1">MMULT(P1009:S1009,$P$38:$S$41)</f>
        <v>-1.1999999999999997</v>
      </c>
      <c r="Q1343">
        <f ca="1"/>
        <v>1.2136826708741242</v>
      </c>
      <c r="R1343">
        <f ca="1"/>
        <v>0</v>
      </c>
      <c r="S1343">
        <f ca="1"/>
        <v>1</v>
      </c>
      <c r="T1343">
        <f t="array" aca="1" ref="T1343:W1343" ca="1">MMULT(P1343:S1343,$T$38:$W$41)</f>
        <v>-1.1999999999999997</v>
      </c>
      <c r="U1343">
        <f ca="1"/>
        <v>1.2136826708741242</v>
      </c>
      <c r="V1343">
        <f ca="1"/>
        <v>4.3</v>
      </c>
      <c r="W1343">
        <f ca="1"/>
        <v>1</v>
      </c>
      <c r="Y1343">
        <f t="array" aca="1" ref="Y1343:AB1343" ca="1">MMULT(T1343:W1343,$Y$38:$AB$41)</f>
        <v>1.1261448013137476</v>
      </c>
      <c r="Z1343">
        <f ca="1"/>
        <v>-1.09891997489006</v>
      </c>
      <c r="AA1343">
        <f ca="1"/>
        <v>4.35054001255497</v>
      </c>
      <c r="AB1343">
        <f ca="1"/>
        <v>1</v>
      </c>
      <c r="AC1343">
        <f t="shared" ref="AC1343:AC1347" ca="1" si="231">Y1343*$AD$40</f>
        <v>5.6307240065687383</v>
      </c>
      <c r="AD1343">
        <f t="shared" ca="1" si="227"/>
        <v>-5.4945998744502997</v>
      </c>
      <c r="AE1343">
        <f t="shared" ca="1" si="228"/>
        <v>100</v>
      </c>
    </row>
    <row r="1344" spans="5:31" x14ac:dyDescent="0.15">
      <c r="E1344" s="41"/>
      <c r="F1344" s="42"/>
      <c r="G1344" s="43"/>
      <c r="P1344">
        <f t="array" aca="1" ref="P1344:S1344" ca="1">MMULT(P1010:S1010,$P$38:$S$41)</f>
        <v>-1.3999999999999997</v>
      </c>
      <c r="Q1344">
        <f ca="1"/>
        <v>0.86727250936034883</v>
      </c>
      <c r="R1344">
        <f ca="1"/>
        <v>0</v>
      </c>
      <c r="S1344">
        <f ca="1"/>
        <v>1</v>
      </c>
      <c r="T1344">
        <f t="array" aca="1" ref="T1344:W1344" ca="1">MMULT(P1344:S1344,$T$38:$W$41)</f>
        <v>-1.3999999999999997</v>
      </c>
      <c r="U1344">
        <f ca="1"/>
        <v>0.86727250936034883</v>
      </c>
      <c r="V1344">
        <f ca="1"/>
        <v>4.3</v>
      </c>
      <c r="W1344">
        <f ca="1"/>
        <v>1</v>
      </c>
      <c r="Y1344">
        <f t="array" aca="1" ref="Y1344:AB1344" ca="1">MMULT(T1344:W1344,$Y$38:$AB$41)</f>
        <v>0.8663371801784161</v>
      </c>
      <c r="Z1344">
        <f ca="1"/>
        <v>-1.39891997489006</v>
      </c>
      <c r="AA1344">
        <f ca="1"/>
        <v>4.3005400125549702</v>
      </c>
      <c r="AB1344">
        <f ca="1"/>
        <v>1</v>
      </c>
      <c r="AC1344">
        <f t="shared" ca="1" si="231"/>
        <v>4.3316859008920803</v>
      </c>
      <c r="AD1344">
        <f t="shared" ca="1" si="227"/>
        <v>-6.9945998744502997</v>
      </c>
      <c r="AE1344">
        <f t="shared" ca="1" si="228"/>
        <v>100</v>
      </c>
    </row>
    <row r="1345" spans="5:31" x14ac:dyDescent="0.15">
      <c r="E1345" s="41"/>
      <c r="F1345" s="42"/>
      <c r="G1345" s="43"/>
      <c r="P1345">
        <f t="array" aca="1" ref="P1345:S1345" ca="1">MMULT(P1011:S1011,$P$38:$S$41)</f>
        <v>-1.5999999999999999</v>
      </c>
      <c r="Q1345">
        <f ca="1"/>
        <v>0.52086234784657348</v>
      </c>
      <c r="R1345">
        <f ca="1"/>
        <v>0</v>
      </c>
      <c r="S1345">
        <f ca="1"/>
        <v>1</v>
      </c>
      <c r="T1345">
        <f t="array" aca="1" ref="T1345:W1345" ca="1">MMULT(P1345:S1345,$T$38:$W$41)</f>
        <v>-1.5999999999999999</v>
      </c>
      <c r="U1345">
        <f ca="1"/>
        <v>0.52086234784657348</v>
      </c>
      <c r="V1345">
        <f ca="1"/>
        <v>4.3</v>
      </c>
      <c r="W1345">
        <f ca="1"/>
        <v>1</v>
      </c>
      <c r="Y1345">
        <f t="array" aca="1" ref="Y1345:AB1345" ca="1">MMULT(T1345:W1345,$Y$38:$AB$41)</f>
        <v>0.60652955904308437</v>
      </c>
      <c r="Z1345">
        <f ca="1"/>
        <v>-1.6989199748900599</v>
      </c>
      <c r="AA1345">
        <f ca="1"/>
        <v>4.2505400125549704</v>
      </c>
      <c r="AB1345">
        <f ca="1"/>
        <v>1</v>
      </c>
      <c r="AC1345">
        <f t="shared" ca="1" si="231"/>
        <v>3.0326477952154218</v>
      </c>
      <c r="AD1345">
        <f t="shared" ca="1" si="227"/>
        <v>-8.4945998744502997</v>
      </c>
      <c r="AE1345">
        <f t="shared" ca="1" si="228"/>
        <v>100</v>
      </c>
    </row>
    <row r="1346" spans="5:31" x14ac:dyDescent="0.15">
      <c r="E1346" s="41"/>
      <c r="F1346" s="42"/>
      <c r="G1346" s="43"/>
      <c r="P1346">
        <f t="array" aca="1" ref="P1346:S1346" ca="1">MMULT(P1012:S1012,$P$38:$S$41)</f>
        <v>-1.7999999999999998</v>
      </c>
      <c r="Q1346">
        <f ca="1"/>
        <v>0.17445218633279802</v>
      </c>
      <c r="R1346">
        <f ca="1"/>
        <v>0</v>
      </c>
      <c r="S1346">
        <f ca="1"/>
        <v>1</v>
      </c>
      <c r="T1346">
        <f t="array" aca="1" ref="T1346:W1346" ca="1">MMULT(P1346:S1346,$T$38:$W$41)</f>
        <v>-1.7999999999999998</v>
      </c>
      <c r="U1346">
        <f ca="1"/>
        <v>0.17445218633279802</v>
      </c>
      <c r="V1346">
        <f ca="1"/>
        <v>4.3</v>
      </c>
      <c r="W1346">
        <f ca="1"/>
        <v>1</v>
      </c>
      <c r="Y1346">
        <f t="array" aca="1" ref="Y1346:AB1346" ca="1">MMULT(T1346:W1346,$Y$38:$AB$41)</f>
        <v>0.34672193790775285</v>
      </c>
      <c r="Z1346">
        <f ca="1"/>
        <v>-1.9989199748900599</v>
      </c>
      <c r="AA1346">
        <f ca="1"/>
        <v>4.2005400125549706</v>
      </c>
      <c r="AB1346">
        <f ca="1"/>
        <v>1</v>
      </c>
      <c r="AC1346">
        <f t="shared" ca="1" si="231"/>
        <v>1.7336096895387643</v>
      </c>
      <c r="AD1346">
        <f t="shared" ca="1" si="227"/>
        <v>-9.9945998744502997</v>
      </c>
      <c r="AE1346">
        <f t="shared" ca="1" si="228"/>
        <v>100</v>
      </c>
    </row>
    <row r="1347" spans="5:31" x14ac:dyDescent="0.15">
      <c r="E1347" s="41"/>
      <c r="F1347" s="42"/>
      <c r="G1347" s="43"/>
      <c r="P1347">
        <f t="array" aca="1" ref="P1347:S1347" ca="1">MMULT(P1013:S1013,$P$38:$S$41)</f>
        <v>-2</v>
      </c>
      <c r="Q1347">
        <f ca="1"/>
        <v>-0.17195797518097733</v>
      </c>
      <c r="R1347">
        <f ca="1"/>
        <v>0</v>
      </c>
      <c r="S1347">
        <f ca="1"/>
        <v>1</v>
      </c>
      <c r="T1347">
        <f t="array" aca="1" ref="T1347:W1347" ca="1">MMULT(P1347:S1347,$T$38:$W$41)</f>
        <v>-2</v>
      </c>
      <c r="U1347">
        <f ca="1"/>
        <v>-0.17195797518097733</v>
      </c>
      <c r="V1347">
        <f ca="1"/>
        <v>4.3</v>
      </c>
      <c r="W1347">
        <f ca="1"/>
        <v>1</v>
      </c>
      <c r="Y1347">
        <f t="array" aca="1" ref="Y1347:AB1347" ca="1">MMULT(T1347:W1347,$Y$38:$AB$41)</f>
        <v>8.6914316772421119E-2</v>
      </c>
      <c r="Z1347">
        <f ca="1"/>
        <v>-2.2989199748900599</v>
      </c>
      <c r="AA1347">
        <f ca="1"/>
        <v>4.1505400125549698</v>
      </c>
      <c r="AB1347">
        <f ca="1"/>
        <v>1</v>
      </c>
      <c r="AC1347">
        <f t="shared" ca="1" si="231"/>
        <v>0.43457158386210559</v>
      </c>
      <c r="AD1347">
        <f t="shared" ca="1" si="227"/>
        <v>-11.4945998744503</v>
      </c>
      <c r="AE1347">
        <f t="shared" ca="1" si="228"/>
        <v>100</v>
      </c>
    </row>
    <row r="1348" spans="5:31" x14ac:dyDescent="0.15">
      <c r="E1348" s="41"/>
      <c r="F1348" s="42"/>
      <c r="G1348" s="43"/>
      <c r="T1348" t="e">
        <f t="array" ref="T1348:W1348">MMULT(P1348:S1348,$T$38:$W$41)</f>
        <v>#VALUE!</v>
      </c>
      <c r="U1348" t="e">
        <v>#VALUE!</v>
      </c>
      <c r="V1348" t="e">
        <v>#VALUE!</v>
      </c>
      <c r="W1348" t="e">
        <v>#VALUE!</v>
      </c>
      <c r="Y1348" t="e">
        <f t="array" ref="Y1348:AB1348">MMULT(T1348:W1348,$Y$38:$AB$41)</f>
        <v>#VALUE!</v>
      </c>
      <c r="Z1348" t="e">
        <v>#VALUE!</v>
      </c>
      <c r="AA1348" t="e">
        <v>#VALUE!</v>
      </c>
      <c r="AB1348" t="e">
        <v>#VALUE!</v>
      </c>
      <c r="AD1348" t="e">
        <f t="shared" si="227"/>
        <v>#VALUE!</v>
      </c>
      <c r="AE1348" t="e">
        <f t="shared" si="228"/>
        <v>#VALUE!</v>
      </c>
    </row>
    <row r="1349" spans="5:31" x14ac:dyDescent="0.15">
      <c r="E1349" s="41"/>
      <c r="F1349" s="42"/>
      <c r="G1349" s="43"/>
      <c r="P1349">
        <f t="array" aca="1" ref="P1349:S1349" ca="1">MMULT(P1015:S1015,$P$38:$S$41)</f>
        <v>-2</v>
      </c>
      <c r="Q1349">
        <f ca="1"/>
        <v>-0.17195797518097689</v>
      </c>
      <c r="R1349">
        <f ca="1"/>
        <v>0</v>
      </c>
      <c r="S1349">
        <f ca="1"/>
        <v>1</v>
      </c>
      <c r="T1349">
        <f t="array" aca="1" ref="T1349:W1349" ca="1">MMULT(P1349:S1349,$T$38:$W$41)</f>
        <v>-2</v>
      </c>
      <c r="U1349">
        <f ca="1"/>
        <v>-0.17195797518097689</v>
      </c>
      <c r="V1349">
        <f ca="1"/>
        <v>4.3</v>
      </c>
      <c r="W1349">
        <f ca="1"/>
        <v>1</v>
      </c>
      <c r="Y1349">
        <f t="array" aca="1" ref="Y1349:AB1349" ca="1">MMULT(T1349:W1349,$Y$38:$AB$41)</f>
        <v>8.6914316772421341E-2</v>
      </c>
      <c r="Z1349">
        <f ca="1"/>
        <v>-2.2989199748900595</v>
      </c>
      <c r="AA1349">
        <f ca="1"/>
        <v>4.1505400125549707</v>
      </c>
      <c r="AB1349">
        <f ca="1"/>
        <v>1</v>
      </c>
      <c r="AC1349">
        <f ca="1">Y1349*$AD$40</f>
        <v>0.4345715838621067</v>
      </c>
      <c r="AD1349">
        <f t="shared" ca="1" si="227"/>
        <v>-11.494599874450298</v>
      </c>
      <c r="AE1349">
        <f t="shared" ca="1" si="228"/>
        <v>100</v>
      </c>
    </row>
    <row r="1350" spans="5:31" x14ac:dyDescent="0.15">
      <c r="E1350" s="41"/>
      <c r="F1350" s="42"/>
      <c r="G1350" s="43"/>
      <c r="P1350">
        <f t="array" aca="1" ref="P1350:S1350" ca="1">MMULT(P1016:S1016,$P$38:$S$41)</f>
        <v>-1.7999999999999998</v>
      </c>
      <c r="Q1350">
        <f ca="1"/>
        <v>-0.51836813669475257</v>
      </c>
      <c r="R1350">
        <f ca="1"/>
        <v>0</v>
      </c>
      <c r="S1350">
        <f ca="1"/>
        <v>1</v>
      </c>
      <c r="T1350">
        <f t="array" aca="1" ref="T1350:W1350" ca="1">MMULT(P1350:S1350,$T$38:$W$41)</f>
        <v>-1.7999999999999998</v>
      </c>
      <c r="U1350">
        <f ca="1"/>
        <v>-0.51836813669475257</v>
      </c>
      <c r="V1350">
        <f ca="1"/>
        <v>4.3</v>
      </c>
      <c r="W1350">
        <f ca="1"/>
        <v>1</v>
      </c>
      <c r="Y1350">
        <f t="array" aca="1" ref="Y1350:AB1350" ca="1">MMULT(T1350:W1350,$Y$38:$AB$41)</f>
        <v>0.1735168571508654</v>
      </c>
      <c r="Z1350">
        <f ca="1"/>
        <v>-2.5989199748900598</v>
      </c>
      <c r="AA1350">
        <f ca="1"/>
        <v>3.9005400125549703</v>
      </c>
      <c r="AB1350">
        <f ca="1"/>
        <v>1</v>
      </c>
      <c r="AC1350">
        <f t="shared" ref="AC1350:AC1354" ca="1" si="232">Y1350*$AD$40</f>
        <v>0.867584285754327</v>
      </c>
      <c r="AD1350">
        <f t="shared" ca="1" si="227"/>
        <v>-12.994599874450298</v>
      </c>
      <c r="AE1350">
        <f t="shared" ca="1" si="228"/>
        <v>100</v>
      </c>
    </row>
    <row r="1351" spans="5:31" x14ac:dyDescent="0.15">
      <c r="E1351" s="41"/>
      <c r="F1351" s="42"/>
      <c r="G1351" s="43"/>
      <c r="P1351">
        <f t="array" aca="1" ref="P1351:S1351" ca="1">MMULT(P1017:S1017,$P$38:$S$41)</f>
        <v>-1.6</v>
      </c>
      <c r="Q1351">
        <f ca="1"/>
        <v>-0.86477829820852792</v>
      </c>
      <c r="R1351">
        <f ca="1"/>
        <v>0</v>
      </c>
      <c r="S1351">
        <f ca="1"/>
        <v>1</v>
      </c>
      <c r="T1351">
        <f t="array" aca="1" ref="T1351:W1351" ca="1">MMULT(P1351:S1351,$T$38:$W$41)</f>
        <v>-1.6</v>
      </c>
      <c r="U1351">
        <f ca="1"/>
        <v>-0.86477829820852792</v>
      </c>
      <c r="V1351">
        <f ca="1"/>
        <v>4.3</v>
      </c>
      <c r="W1351">
        <f ca="1"/>
        <v>1</v>
      </c>
      <c r="Y1351">
        <f t="array" aca="1" ref="Y1351:AB1351" ca="1">MMULT(T1351:W1351,$Y$38:$AB$41)</f>
        <v>0.26011939752930902</v>
      </c>
      <c r="Z1351">
        <f ca="1"/>
        <v>-2.8989199748900596</v>
      </c>
      <c r="AA1351">
        <f ca="1"/>
        <v>3.6505400125549703</v>
      </c>
      <c r="AB1351">
        <f ca="1"/>
        <v>1</v>
      </c>
      <c r="AC1351">
        <f t="shared" ca="1" si="232"/>
        <v>1.3005969876465451</v>
      </c>
      <c r="AD1351">
        <f t="shared" ca="1" si="227"/>
        <v>-14.494599874450298</v>
      </c>
      <c r="AE1351">
        <f t="shared" ca="1" si="228"/>
        <v>100</v>
      </c>
    </row>
    <row r="1352" spans="5:31" x14ac:dyDescent="0.15">
      <c r="E1352" s="41"/>
      <c r="F1352" s="42"/>
      <c r="G1352" s="43"/>
      <c r="P1352">
        <f t="array" aca="1" ref="P1352:S1352" ca="1">MMULT(P1018:S1018,$P$38:$S$41)</f>
        <v>-1.4000000000000004</v>
      </c>
      <c r="Q1352">
        <f ca="1"/>
        <v>-1.2111884597223037</v>
      </c>
      <c r="R1352">
        <f ca="1"/>
        <v>0</v>
      </c>
      <c r="S1352">
        <f ca="1"/>
        <v>1</v>
      </c>
      <c r="T1352">
        <f t="array" aca="1" ref="T1352:W1352" ca="1">MMULT(P1352:S1352,$T$38:$W$41)</f>
        <v>-1.4000000000000004</v>
      </c>
      <c r="U1352">
        <f ca="1"/>
        <v>-1.2111884597223037</v>
      </c>
      <c r="V1352">
        <f ca="1"/>
        <v>4.3</v>
      </c>
      <c r="W1352">
        <f ca="1"/>
        <v>1</v>
      </c>
      <c r="Y1352">
        <f t="array" aca="1" ref="Y1352:AB1352" ca="1">MMULT(T1352:W1352,$Y$38:$AB$41)</f>
        <v>0.34672193790775263</v>
      </c>
      <c r="Z1352">
        <f ca="1"/>
        <v>-3.1989199748900599</v>
      </c>
      <c r="AA1352">
        <f ca="1"/>
        <v>3.4005400125549703</v>
      </c>
      <c r="AB1352">
        <f ca="1"/>
        <v>1</v>
      </c>
      <c r="AC1352">
        <f t="shared" ca="1" si="232"/>
        <v>1.7336096895387632</v>
      </c>
      <c r="AD1352">
        <f t="shared" ca="1" si="227"/>
        <v>-15.9945998744503</v>
      </c>
      <c r="AE1352">
        <f t="shared" ca="1" si="228"/>
        <v>100</v>
      </c>
    </row>
    <row r="1353" spans="5:31" x14ac:dyDescent="0.15">
      <c r="E1353" s="41"/>
      <c r="F1353" s="42"/>
      <c r="G1353" s="43"/>
      <c r="P1353">
        <f t="array" aca="1" ref="P1353:S1353" ca="1">MMULT(P1019:S1019,$P$38:$S$41)</f>
        <v>-1.2000000000000002</v>
      </c>
      <c r="Q1353">
        <f ca="1"/>
        <v>-1.5575986212360791</v>
      </c>
      <c r="R1353">
        <f ca="1"/>
        <v>0</v>
      </c>
      <c r="S1353">
        <f ca="1"/>
        <v>1</v>
      </c>
      <c r="T1353">
        <f t="array" aca="1" ref="T1353:W1353" ca="1">MMULT(P1353:S1353,$T$38:$W$41)</f>
        <v>-1.2000000000000002</v>
      </c>
      <c r="U1353">
        <f ca="1"/>
        <v>-1.5575986212360791</v>
      </c>
      <c r="V1353">
        <f ca="1"/>
        <v>4.3</v>
      </c>
      <c r="W1353">
        <f ca="1"/>
        <v>1</v>
      </c>
      <c r="Y1353">
        <f t="array" aca="1" ref="Y1353:AB1353" ca="1">MMULT(T1353:W1353,$Y$38:$AB$41)</f>
        <v>0.43332447828619691</v>
      </c>
      <c r="Z1353">
        <f ca="1"/>
        <v>-3.4989199748900601</v>
      </c>
      <c r="AA1353">
        <f ca="1"/>
        <v>3.1505400125549703</v>
      </c>
      <c r="AB1353">
        <f ca="1"/>
        <v>1</v>
      </c>
      <c r="AC1353">
        <f t="shared" ca="1" si="232"/>
        <v>2.1666223914309848</v>
      </c>
      <c r="AD1353">
        <f t="shared" ca="1" si="227"/>
        <v>-17.494599874450302</v>
      </c>
      <c r="AE1353">
        <f t="shared" ca="1" si="228"/>
        <v>100</v>
      </c>
    </row>
    <row r="1354" spans="5:31" x14ac:dyDescent="0.15">
      <c r="E1354" s="41"/>
      <c r="F1354" s="42"/>
      <c r="G1354" s="43"/>
      <c r="P1354">
        <f t="array" aca="1" ref="P1354:S1354" ca="1">MMULT(P1020:S1020,$P$38:$S$41)</f>
        <v>-1.0000000000000004</v>
      </c>
      <c r="Q1354">
        <f ca="1"/>
        <v>-1.9040087827498549</v>
      </c>
      <c r="R1354">
        <f ca="1"/>
        <v>0</v>
      </c>
      <c r="S1354">
        <f ca="1"/>
        <v>1</v>
      </c>
      <c r="T1354">
        <f t="array" aca="1" ref="T1354:W1354" ca="1">MMULT(P1354:S1354,$T$38:$W$41)</f>
        <v>-1.0000000000000004</v>
      </c>
      <c r="U1354">
        <f ca="1"/>
        <v>-1.9040087827498549</v>
      </c>
      <c r="V1354">
        <f ca="1"/>
        <v>4.3</v>
      </c>
      <c r="W1354">
        <f ca="1"/>
        <v>1</v>
      </c>
      <c r="Y1354">
        <f t="array" aca="1" ref="Y1354:AB1354" ca="1">MMULT(T1354:W1354,$Y$38:$AB$41)</f>
        <v>0.51992701866464031</v>
      </c>
      <c r="Z1354">
        <f ca="1"/>
        <v>-3.7989199748900599</v>
      </c>
      <c r="AA1354">
        <f ca="1"/>
        <v>2.9005400125549707</v>
      </c>
      <c r="AB1354">
        <f ca="1"/>
        <v>1</v>
      </c>
      <c r="AC1354">
        <f t="shared" ca="1" si="232"/>
        <v>2.5996350933232018</v>
      </c>
      <c r="AD1354">
        <f t="shared" ca="1" si="227"/>
        <v>-18.994599874450302</v>
      </c>
      <c r="AE1354">
        <f t="shared" ca="1" si="228"/>
        <v>100</v>
      </c>
    </row>
    <row r="1355" spans="5:31" x14ac:dyDescent="0.15">
      <c r="E1355" s="41"/>
      <c r="F1355" s="42"/>
      <c r="G1355" s="43"/>
      <c r="T1355" t="e">
        <f t="array" ref="T1355:W1355">MMULT(P1355:S1355,$T$38:$W$41)</f>
        <v>#VALUE!</v>
      </c>
      <c r="U1355" t="e">
        <v>#VALUE!</v>
      </c>
      <c r="V1355" t="e">
        <v>#VALUE!</v>
      </c>
      <c r="W1355" t="e">
        <v>#VALUE!</v>
      </c>
      <c r="Y1355" t="e">
        <f t="array" ref="Y1355:AB1355">MMULT(T1355:W1355,$Y$38:$AB$41)</f>
        <v>#VALUE!</v>
      </c>
      <c r="Z1355" t="e">
        <v>#VALUE!</v>
      </c>
      <c r="AA1355" t="e">
        <v>#VALUE!</v>
      </c>
      <c r="AB1355" t="e">
        <v>#VALUE!</v>
      </c>
      <c r="AD1355" t="e">
        <f t="shared" si="227"/>
        <v>#VALUE!</v>
      </c>
      <c r="AE1355" t="e">
        <f t="shared" si="228"/>
        <v>#VALUE!</v>
      </c>
    </row>
    <row r="1356" spans="5:31" x14ac:dyDescent="0.15">
      <c r="E1356" s="41"/>
      <c r="F1356" s="42"/>
      <c r="G1356" s="43"/>
      <c r="P1356">
        <f t="array" aca="1" ref="P1356:S1356" ca="1">MMULT(P1022:S1022,$P$38:$S$41)</f>
        <v>-1.0000000000000009</v>
      </c>
      <c r="Q1356">
        <f ca="1"/>
        <v>-1.9040087827498544</v>
      </c>
      <c r="R1356">
        <f ca="1"/>
        <v>0</v>
      </c>
      <c r="S1356">
        <f ca="1"/>
        <v>1</v>
      </c>
      <c r="T1356">
        <f t="array" aca="1" ref="T1356:W1356" ca="1">MMULT(P1356:S1356,$T$38:$W$41)</f>
        <v>-1.0000000000000009</v>
      </c>
      <c r="U1356">
        <f ca="1"/>
        <v>-1.9040087827498544</v>
      </c>
      <c r="V1356">
        <f ca="1"/>
        <v>4.3</v>
      </c>
      <c r="W1356">
        <f ca="1"/>
        <v>1</v>
      </c>
      <c r="Y1356">
        <f t="array" aca="1" ref="Y1356:AB1356" ca="1">MMULT(T1356:W1356,$Y$38:$AB$41)</f>
        <v>0.51992701866463986</v>
      </c>
      <c r="Z1356">
        <f ca="1"/>
        <v>-3.7989199748900599</v>
      </c>
      <c r="AA1356">
        <f ca="1"/>
        <v>2.9005400125549707</v>
      </c>
      <c r="AB1356">
        <f ca="1"/>
        <v>1</v>
      </c>
      <c r="AC1356">
        <f ca="1">Y1356*$AD$40</f>
        <v>2.5996350933231991</v>
      </c>
      <c r="AD1356">
        <f t="shared" ca="1" si="227"/>
        <v>-18.994599874450302</v>
      </c>
      <c r="AE1356">
        <f t="shared" ca="1" si="228"/>
        <v>100</v>
      </c>
    </row>
    <row r="1357" spans="5:31" x14ac:dyDescent="0.15">
      <c r="E1357" s="41"/>
      <c r="F1357" s="42"/>
      <c r="G1357" s="43"/>
      <c r="P1357">
        <f t="array" aca="1" ref="P1357:S1357" ca="1">MMULT(P1023:S1023,$P$38:$S$41)</f>
        <v>-0.60000000000000064</v>
      </c>
      <c r="Q1357">
        <f ca="1"/>
        <v>-1.9040087827498544</v>
      </c>
      <c r="R1357">
        <f ca="1"/>
        <v>0</v>
      </c>
      <c r="S1357">
        <f ca="1"/>
        <v>1</v>
      </c>
      <c r="T1357">
        <f t="array" aca="1" ref="T1357:W1357" ca="1">MMULT(P1357:S1357,$T$38:$W$41)</f>
        <v>-0.60000000000000064</v>
      </c>
      <c r="U1357">
        <f ca="1"/>
        <v>-1.9040087827498544</v>
      </c>
      <c r="V1357">
        <f ca="1"/>
        <v>4.3</v>
      </c>
      <c r="W1357">
        <f ca="1"/>
        <v>1</v>
      </c>
      <c r="Y1357">
        <f t="array" aca="1" ref="Y1357:AB1357" ca="1">MMULT(T1357:W1357,$Y$38:$AB$41)</f>
        <v>0.86633718017841566</v>
      </c>
      <c r="Z1357">
        <f ca="1"/>
        <v>-3.7989199748900599</v>
      </c>
      <c r="AA1357">
        <f ca="1"/>
        <v>2.7005400125549706</v>
      </c>
      <c r="AB1357">
        <f ca="1"/>
        <v>1</v>
      </c>
      <c r="AC1357">
        <f t="shared" ref="AC1357:AC1361" ca="1" si="233">Y1357*$AD$40</f>
        <v>4.3316859008920785</v>
      </c>
      <c r="AD1357">
        <f t="shared" ca="1" si="227"/>
        <v>-18.994599874450302</v>
      </c>
      <c r="AE1357">
        <f t="shared" ca="1" si="228"/>
        <v>100</v>
      </c>
    </row>
    <row r="1358" spans="5:31" x14ac:dyDescent="0.15">
      <c r="E1358" s="41"/>
      <c r="F1358" s="42"/>
      <c r="G1358" s="43"/>
      <c r="P1358">
        <f t="array" aca="1" ref="P1358:S1358" ca="1">MMULT(P1024:S1024,$P$38:$S$41)</f>
        <v>-0.20000000000000084</v>
      </c>
      <c r="Q1358">
        <f ca="1"/>
        <v>-1.9040087827498549</v>
      </c>
      <c r="R1358">
        <f ca="1"/>
        <v>0</v>
      </c>
      <c r="S1358">
        <f ca="1"/>
        <v>1</v>
      </c>
      <c r="T1358">
        <f t="array" aca="1" ref="T1358:W1358" ca="1">MMULT(P1358:S1358,$T$38:$W$41)</f>
        <v>-0.20000000000000084</v>
      </c>
      <c r="U1358">
        <f ca="1"/>
        <v>-1.9040087827498549</v>
      </c>
      <c r="V1358">
        <f ca="1"/>
        <v>4.3</v>
      </c>
      <c r="W1358">
        <f ca="1"/>
        <v>1</v>
      </c>
      <c r="Y1358">
        <f t="array" aca="1" ref="Y1358:AB1358" ca="1">MMULT(T1358:W1358,$Y$38:$AB$41)</f>
        <v>1.2127473416921908</v>
      </c>
      <c r="Z1358">
        <f ca="1"/>
        <v>-3.7989199748900599</v>
      </c>
      <c r="AA1358">
        <f ca="1"/>
        <v>2.5005400125549708</v>
      </c>
      <c r="AB1358">
        <f ca="1"/>
        <v>1</v>
      </c>
      <c r="AC1358">
        <f t="shared" ca="1" si="233"/>
        <v>6.0637367084609544</v>
      </c>
      <c r="AD1358">
        <f t="shared" ca="1" si="227"/>
        <v>-18.994599874450302</v>
      </c>
      <c r="AE1358">
        <f t="shared" ca="1" si="228"/>
        <v>100</v>
      </c>
    </row>
    <row r="1359" spans="5:31" x14ac:dyDescent="0.15">
      <c r="E1359" s="41"/>
      <c r="F1359" s="42"/>
      <c r="G1359" s="43"/>
      <c r="P1359">
        <f t="array" aca="1" ref="P1359:S1359" ca="1">MMULT(P1025:S1025,$P$38:$S$41)</f>
        <v>0.19999999999999929</v>
      </c>
      <c r="Q1359">
        <f ca="1"/>
        <v>-1.9040087827498553</v>
      </c>
      <c r="R1359">
        <f ca="1"/>
        <v>0</v>
      </c>
      <c r="S1359">
        <f ca="1"/>
        <v>1</v>
      </c>
      <c r="T1359">
        <f t="array" aca="1" ref="T1359:W1359" ca="1">MMULT(P1359:S1359,$T$38:$W$41)</f>
        <v>0.19999999999999929</v>
      </c>
      <c r="U1359">
        <f ca="1"/>
        <v>-1.9040087827498553</v>
      </c>
      <c r="V1359">
        <f ca="1"/>
        <v>4.3</v>
      </c>
      <c r="W1359">
        <f ca="1"/>
        <v>1</v>
      </c>
      <c r="Y1359">
        <f t="array" aca="1" ref="Y1359:AB1359" ca="1">MMULT(T1359:W1359,$Y$38:$AB$41)</f>
        <v>1.5591575032059664</v>
      </c>
      <c r="Z1359">
        <f ca="1"/>
        <v>-3.7989199748900608</v>
      </c>
      <c r="AA1359">
        <f ca="1"/>
        <v>2.3005400125549702</v>
      </c>
      <c r="AB1359">
        <f ca="1"/>
        <v>1</v>
      </c>
      <c r="AC1359">
        <f t="shared" ca="1" si="233"/>
        <v>7.795787516029832</v>
      </c>
      <c r="AD1359">
        <f t="shared" ca="1" si="227"/>
        <v>-18.994599874450305</v>
      </c>
      <c r="AE1359">
        <f t="shared" ca="1" si="228"/>
        <v>100</v>
      </c>
    </row>
    <row r="1360" spans="5:31" x14ac:dyDescent="0.15">
      <c r="E1360" s="41"/>
      <c r="F1360" s="42"/>
      <c r="G1360" s="43"/>
      <c r="P1360">
        <f t="array" aca="1" ref="P1360:S1360" ca="1">MMULT(P1026:S1026,$P$38:$S$41)</f>
        <v>0.5999999999999992</v>
      </c>
      <c r="Q1360">
        <f ca="1"/>
        <v>-1.9040087827498549</v>
      </c>
      <c r="R1360">
        <f ca="1"/>
        <v>0</v>
      </c>
      <c r="S1360">
        <f ca="1"/>
        <v>1</v>
      </c>
      <c r="T1360">
        <f t="array" aca="1" ref="T1360:W1360" ca="1">MMULT(P1360:S1360,$T$38:$W$41)</f>
        <v>0.5999999999999992</v>
      </c>
      <c r="U1360">
        <f ca="1"/>
        <v>-1.9040087827498549</v>
      </c>
      <c r="V1360">
        <f ca="1"/>
        <v>4.3</v>
      </c>
      <c r="W1360">
        <f ca="1"/>
        <v>1</v>
      </c>
      <c r="Y1360">
        <f t="array" aca="1" ref="Y1360:AB1360" ca="1">MMULT(T1360:W1360,$Y$38:$AB$41)</f>
        <v>1.9055676647197419</v>
      </c>
      <c r="Z1360">
        <f ca="1"/>
        <v>-3.7989199748900599</v>
      </c>
      <c r="AA1360">
        <f ca="1"/>
        <v>2.1005400125549709</v>
      </c>
      <c r="AB1360">
        <f ca="1"/>
        <v>1</v>
      </c>
      <c r="AC1360">
        <f t="shared" ca="1" si="233"/>
        <v>9.5278383235987096</v>
      </c>
      <c r="AD1360">
        <f t="shared" ca="1" si="227"/>
        <v>-18.994599874450302</v>
      </c>
      <c r="AE1360">
        <f t="shared" ca="1" si="228"/>
        <v>100</v>
      </c>
    </row>
    <row r="1361" spans="5:31" x14ac:dyDescent="0.15">
      <c r="E1361" s="41"/>
      <c r="F1361" s="42"/>
      <c r="G1361" s="43"/>
      <c r="P1361">
        <f t="array" aca="1" ref="P1361:S1361" ca="1">MMULT(P1027:S1027,$P$38:$S$41)</f>
        <v>0.99999999999999933</v>
      </c>
      <c r="Q1361">
        <f ca="1"/>
        <v>-1.9040087827498553</v>
      </c>
      <c r="R1361">
        <f ca="1"/>
        <v>0</v>
      </c>
      <c r="S1361">
        <f ca="1"/>
        <v>1</v>
      </c>
      <c r="T1361">
        <f t="array" aca="1" ref="T1361:W1361" ca="1">MMULT(P1361:S1361,$T$38:$W$41)</f>
        <v>0.99999999999999933</v>
      </c>
      <c r="U1361">
        <f ca="1"/>
        <v>-1.9040087827498553</v>
      </c>
      <c r="V1361">
        <f ca="1"/>
        <v>4.3</v>
      </c>
      <c r="W1361">
        <f ca="1"/>
        <v>1</v>
      </c>
      <c r="Y1361">
        <f t="array" aca="1" ref="Y1361:AB1361" ca="1">MMULT(T1361:W1361,$Y$38:$AB$41)</f>
        <v>2.2519778262335173</v>
      </c>
      <c r="Z1361">
        <f ca="1"/>
        <v>-3.7989199748900608</v>
      </c>
      <c r="AA1361">
        <f ca="1"/>
        <v>1.9005400125549705</v>
      </c>
      <c r="AB1361">
        <f ca="1"/>
        <v>1</v>
      </c>
      <c r="AC1361">
        <f t="shared" ca="1" si="233"/>
        <v>11.259889131167586</v>
      </c>
      <c r="AD1361">
        <f t="shared" ca="1" si="227"/>
        <v>-18.994599874450305</v>
      </c>
      <c r="AE1361">
        <f t="shared" ca="1" si="228"/>
        <v>100</v>
      </c>
    </row>
    <row r="1362" spans="5:31" x14ac:dyDescent="0.15">
      <c r="E1362" s="41"/>
      <c r="F1362" s="42"/>
      <c r="G1362" s="43"/>
      <c r="T1362" t="e">
        <f t="array" ref="T1362:W1362">MMULT(P1362:S1362,$T$38:$W$41)</f>
        <v>#VALUE!</v>
      </c>
      <c r="U1362" t="e">
        <v>#VALUE!</v>
      </c>
      <c r="V1362" t="e">
        <v>#VALUE!</v>
      </c>
      <c r="W1362" t="e">
        <v>#VALUE!</v>
      </c>
      <c r="Y1362" t="e">
        <f t="array" ref="Y1362:AB1362">MMULT(T1362:W1362,$Y$38:$AB$41)</f>
        <v>#VALUE!</v>
      </c>
      <c r="Z1362" t="e">
        <v>#VALUE!</v>
      </c>
      <c r="AA1362" t="e">
        <v>#VALUE!</v>
      </c>
      <c r="AB1362" t="e">
        <v>#VALUE!</v>
      </c>
      <c r="AD1362" t="e">
        <f t="shared" si="227"/>
        <v>#VALUE!</v>
      </c>
      <c r="AE1362" t="e">
        <f t="shared" si="228"/>
        <v>#VALUE!</v>
      </c>
    </row>
    <row r="1363" spans="5:31" x14ac:dyDescent="0.15">
      <c r="E1363" s="41"/>
      <c r="F1363" s="42"/>
      <c r="G1363" s="43"/>
      <c r="P1363">
        <f t="array" aca="1" ref="P1363:S1363" ca="1">MMULT(P1029:S1029,$P$38:$S$41)</f>
        <v>0.99999999999999867</v>
      </c>
      <c r="Q1363">
        <f ca="1"/>
        <v>-1.9040087827498557</v>
      </c>
      <c r="R1363">
        <f ca="1"/>
        <v>0</v>
      </c>
      <c r="S1363">
        <f ca="1"/>
        <v>1</v>
      </c>
      <c r="T1363">
        <f t="array" aca="1" ref="T1363:W1363" ca="1">MMULT(P1363:S1363,$T$38:$W$41)</f>
        <v>0.99999999999999867</v>
      </c>
      <c r="U1363">
        <f ca="1"/>
        <v>-1.9040087827498557</v>
      </c>
      <c r="V1363">
        <f ca="1"/>
        <v>4.3</v>
      </c>
      <c r="W1363">
        <f ca="1"/>
        <v>1</v>
      </c>
      <c r="Y1363">
        <f t="array" aca="1" ref="Y1363:AB1363" ca="1">MMULT(T1363:W1363,$Y$38:$AB$41)</f>
        <v>2.2519778262335168</v>
      </c>
      <c r="Z1363">
        <f ca="1"/>
        <v>-3.7989199748900608</v>
      </c>
      <c r="AA1363">
        <f ca="1"/>
        <v>1.9005400125549707</v>
      </c>
      <c r="AB1363">
        <f ca="1"/>
        <v>1</v>
      </c>
      <c r="AC1363">
        <f ca="1">Y1363*$AD$40</f>
        <v>11.259889131167585</v>
      </c>
      <c r="AD1363">
        <f t="shared" ca="1" si="227"/>
        <v>-18.994599874450305</v>
      </c>
      <c r="AE1363">
        <f t="shared" ca="1" si="228"/>
        <v>100</v>
      </c>
    </row>
    <row r="1364" spans="5:31" x14ac:dyDescent="0.15">
      <c r="E1364" s="41"/>
      <c r="F1364" s="42"/>
      <c r="G1364" s="43"/>
      <c r="P1364">
        <f t="array" aca="1" ref="P1364:S1364" ca="1">MMULT(P1030:S1030,$P$38:$S$41)</f>
        <v>1.1999999999999991</v>
      </c>
      <c r="Q1364">
        <f ca="1"/>
        <v>-1.5575986212360799</v>
      </c>
      <c r="R1364">
        <f ca="1"/>
        <v>0</v>
      </c>
      <c r="S1364">
        <f ca="1"/>
        <v>1</v>
      </c>
      <c r="T1364">
        <f t="array" aca="1" ref="T1364:W1364" ca="1">MMULT(P1364:S1364,$T$38:$W$41)</f>
        <v>1.1999999999999991</v>
      </c>
      <c r="U1364">
        <f ca="1"/>
        <v>-1.5575986212360799</v>
      </c>
      <c r="V1364">
        <f ca="1"/>
        <v>4.3</v>
      </c>
      <c r="W1364">
        <f ca="1"/>
        <v>1</v>
      </c>
      <c r="Y1364">
        <f t="array" aca="1" ref="Y1364:AB1364" ca="1">MMULT(T1364:W1364,$Y$38:$AB$41)</f>
        <v>2.5117854473688488</v>
      </c>
      <c r="Z1364">
        <f ca="1"/>
        <v>-3.4989199748900606</v>
      </c>
      <c r="AA1364">
        <f ca="1"/>
        <v>1.9505400125549706</v>
      </c>
      <c r="AB1364">
        <f ca="1"/>
        <v>1</v>
      </c>
      <c r="AC1364">
        <f t="shared" ref="AC1364:AC1368" ca="1" si="234">Y1364*$AD$40</f>
        <v>12.558927236844244</v>
      </c>
      <c r="AD1364">
        <f t="shared" ca="1" si="227"/>
        <v>-17.494599874450302</v>
      </c>
      <c r="AE1364">
        <f t="shared" ca="1" si="228"/>
        <v>100</v>
      </c>
    </row>
    <row r="1365" spans="5:31" x14ac:dyDescent="0.15">
      <c r="E1365" s="41"/>
      <c r="F1365" s="42"/>
      <c r="G1365" s="43"/>
      <c r="P1365">
        <f t="array" aca="1" ref="P1365:S1365" ca="1">MMULT(P1031:S1031,$P$38:$S$41)</f>
        <v>1.3999999999999995</v>
      </c>
      <c r="Q1365">
        <f ca="1"/>
        <v>-1.2111884597223048</v>
      </c>
      <c r="R1365">
        <f ca="1"/>
        <v>0</v>
      </c>
      <c r="S1365">
        <f ca="1"/>
        <v>1</v>
      </c>
      <c r="T1365">
        <f t="array" aca="1" ref="T1365:W1365" ca="1">MMULT(P1365:S1365,$T$38:$W$41)</f>
        <v>1.3999999999999995</v>
      </c>
      <c r="U1365">
        <f ca="1"/>
        <v>-1.2111884597223048</v>
      </c>
      <c r="V1365">
        <f ca="1"/>
        <v>4.3</v>
      </c>
      <c r="W1365">
        <f ca="1"/>
        <v>1</v>
      </c>
      <c r="Y1365">
        <f t="array" aca="1" ref="Y1365:AB1365" ca="1">MMULT(T1365:W1365,$Y$38:$AB$41)</f>
        <v>2.7715930685041803</v>
      </c>
      <c r="Z1365">
        <f ca="1"/>
        <v>-3.1989199748900612</v>
      </c>
      <c r="AA1365">
        <f ca="1"/>
        <v>2.0005400125549704</v>
      </c>
      <c r="AB1365">
        <f ca="1"/>
        <v>1</v>
      </c>
      <c r="AC1365">
        <f t="shared" ca="1" si="234"/>
        <v>13.857965342520902</v>
      </c>
      <c r="AD1365">
        <f t="shared" ca="1" si="227"/>
        <v>-15.994599874450305</v>
      </c>
      <c r="AE1365">
        <f t="shared" ca="1" si="228"/>
        <v>100</v>
      </c>
    </row>
    <row r="1366" spans="5:31" x14ac:dyDescent="0.15">
      <c r="E1366" s="41"/>
      <c r="F1366" s="42"/>
      <c r="G1366" s="43"/>
      <c r="P1366">
        <f t="array" aca="1" ref="P1366:S1366" ca="1">MMULT(P1032:S1032,$P$38:$S$41)</f>
        <v>1.5999999999999999</v>
      </c>
      <c r="Q1366">
        <f ca="1"/>
        <v>-0.86477829820852958</v>
      </c>
      <c r="R1366">
        <f ca="1"/>
        <v>0</v>
      </c>
      <c r="S1366">
        <f ca="1"/>
        <v>1</v>
      </c>
      <c r="T1366">
        <f t="array" aca="1" ref="T1366:W1366" ca="1">MMULT(P1366:S1366,$T$38:$W$41)</f>
        <v>1.5999999999999999</v>
      </c>
      <c r="U1366">
        <f ca="1"/>
        <v>-0.86477829820852958</v>
      </c>
      <c r="V1366">
        <f ca="1"/>
        <v>4.3</v>
      </c>
      <c r="W1366">
        <f ca="1"/>
        <v>1</v>
      </c>
      <c r="Y1366">
        <f t="array" aca="1" ref="Y1366:AB1366" ca="1">MMULT(T1366:W1366,$Y$38:$AB$41)</f>
        <v>3.0314006896395123</v>
      </c>
      <c r="Z1366">
        <f ca="1"/>
        <v>-2.8989199748900609</v>
      </c>
      <c r="AA1366">
        <f ca="1"/>
        <v>2.0505400125549702</v>
      </c>
      <c r="AB1366">
        <f ca="1"/>
        <v>1</v>
      </c>
      <c r="AC1366">
        <f t="shared" ca="1" si="234"/>
        <v>15.15700344819756</v>
      </c>
      <c r="AD1366">
        <f t="shared" ca="1" si="227"/>
        <v>-14.494599874450305</v>
      </c>
      <c r="AE1366">
        <f t="shared" ca="1" si="228"/>
        <v>100</v>
      </c>
    </row>
    <row r="1367" spans="5:31" x14ac:dyDescent="0.15">
      <c r="E1367" s="41"/>
      <c r="F1367" s="42"/>
      <c r="G1367" s="43"/>
      <c r="P1367">
        <f t="array" aca="1" ref="P1367:S1367" ca="1">MMULT(P1033:S1033,$P$38:$S$41)</f>
        <v>1.7999999999999994</v>
      </c>
      <c r="Q1367">
        <f ca="1"/>
        <v>-0.51836813669475401</v>
      </c>
      <c r="R1367">
        <f ca="1"/>
        <v>0</v>
      </c>
      <c r="S1367">
        <f ca="1"/>
        <v>1</v>
      </c>
      <c r="T1367">
        <f t="array" aca="1" ref="T1367:W1367" ca="1">MMULT(P1367:S1367,$T$38:$W$41)</f>
        <v>1.7999999999999994</v>
      </c>
      <c r="U1367">
        <f ca="1"/>
        <v>-0.51836813669475401</v>
      </c>
      <c r="V1367">
        <f ca="1"/>
        <v>4.3</v>
      </c>
      <c r="W1367">
        <f ca="1"/>
        <v>1</v>
      </c>
      <c r="Y1367">
        <f t="array" aca="1" ref="Y1367:AB1367" ca="1">MMULT(T1367:W1367,$Y$38:$AB$41)</f>
        <v>3.2912083107748433</v>
      </c>
      <c r="Z1367">
        <f ca="1"/>
        <v>-2.5989199748900611</v>
      </c>
      <c r="AA1367">
        <f ca="1"/>
        <v>2.10054001255497</v>
      </c>
      <c r="AB1367">
        <f ca="1"/>
        <v>1</v>
      </c>
      <c r="AC1367">
        <f t="shared" ca="1" si="234"/>
        <v>16.456041553874215</v>
      </c>
      <c r="AD1367">
        <f t="shared" ca="1" si="227"/>
        <v>-12.994599874450305</v>
      </c>
      <c r="AE1367">
        <f t="shared" ca="1" si="228"/>
        <v>100</v>
      </c>
    </row>
    <row r="1368" spans="5:31" x14ac:dyDescent="0.15">
      <c r="E1368" s="41"/>
      <c r="F1368" s="42"/>
      <c r="G1368" s="43"/>
      <c r="P1368">
        <f t="array" aca="1" ref="P1368:S1368" ca="1">MMULT(P1034:S1034,$P$38:$S$41)</f>
        <v>2</v>
      </c>
      <c r="Q1368">
        <f ca="1"/>
        <v>-0.17195797518097866</v>
      </c>
      <c r="R1368">
        <f ca="1"/>
        <v>0</v>
      </c>
      <c r="S1368">
        <f ca="1"/>
        <v>1</v>
      </c>
      <c r="T1368">
        <f t="array" aca="1" ref="T1368:W1368" ca="1">MMULT(P1368:S1368,$T$38:$W$41)</f>
        <v>2</v>
      </c>
      <c r="U1368">
        <f ca="1"/>
        <v>-0.17195797518097866</v>
      </c>
      <c r="V1368">
        <f ca="1"/>
        <v>4.3</v>
      </c>
      <c r="W1368">
        <f ca="1"/>
        <v>1</v>
      </c>
      <c r="Y1368">
        <f t="array" aca="1" ref="Y1368:AB1368" ca="1">MMULT(T1368:W1368,$Y$38:$AB$41)</f>
        <v>3.5510159319101757</v>
      </c>
      <c r="Z1368">
        <f ca="1"/>
        <v>-2.2989199748900608</v>
      </c>
      <c r="AA1368">
        <f ca="1"/>
        <v>2.1505400125549698</v>
      </c>
      <c r="AB1368">
        <f ca="1"/>
        <v>1</v>
      </c>
      <c r="AC1368">
        <f t="shared" ca="1" si="234"/>
        <v>17.75507965955088</v>
      </c>
      <c r="AD1368">
        <f t="shared" ca="1" si="227"/>
        <v>-11.494599874450305</v>
      </c>
      <c r="AE1368">
        <f t="shared" ca="1" si="228"/>
        <v>100</v>
      </c>
    </row>
    <row r="1369" spans="5:31" x14ac:dyDescent="0.15">
      <c r="E1369" s="41"/>
      <c r="F1369" s="42"/>
      <c r="G1369" s="43"/>
      <c r="T1369" t="e">
        <f t="array" ref="T1369:W1369">MMULT(P1369:S1369,$T$38:$W$41)</f>
        <v>#VALUE!</v>
      </c>
      <c r="U1369" t="e">
        <v>#VALUE!</v>
      </c>
      <c r="V1369" t="e">
        <v>#VALUE!</v>
      </c>
      <c r="W1369" t="e">
        <v>#VALUE!</v>
      </c>
      <c r="Y1369" t="e">
        <f t="array" ref="Y1369:AB1369">MMULT(T1369:W1369,$Y$38:$AB$41)</f>
        <v>#VALUE!</v>
      </c>
      <c r="Z1369" t="e">
        <v>#VALUE!</v>
      </c>
      <c r="AA1369" t="e">
        <v>#VALUE!</v>
      </c>
      <c r="AB1369" t="e">
        <v>#VALUE!</v>
      </c>
      <c r="AD1369" t="e">
        <f t="shared" si="227"/>
        <v>#VALUE!</v>
      </c>
      <c r="AE1369" t="e">
        <f t="shared" si="228"/>
        <v>#VALUE!</v>
      </c>
    </row>
    <row r="1370" spans="5:31" x14ac:dyDescent="0.15">
      <c r="E1370" s="41"/>
      <c r="F1370" s="42"/>
      <c r="G1370" s="43"/>
      <c r="P1370">
        <f t="array" aca="1" ref="P1370:S1370" ca="1">MMULT(P1036:S1036,$P$38:$S$41)</f>
        <v>2</v>
      </c>
      <c r="Q1370">
        <f ca="1"/>
        <v>-0.17195797518097955</v>
      </c>
      <c r="R1370">
        <f ca="1"/>
        <v>0</v>
      </c>
      <c r="S1370">
        <f ca="1"/>
        <v>1</v>
      </c>
      <c r="T1370">
        <f t="array" aca="1" ref="T1370:W1370" ca="1">MMULT(P1370:S1370,$T$38:$W$41)</f>
        <v>2</v>
      </c>
      <c r="U1370">
        <f ca="1"/>
        <v>-0.17195797518097955</v>
      </c>
      <c r="V1370">
        <f ca="1"/>
        <v>4.3</v>
      </c>
      <c r="W1370">
        <f ca="1"/>
        <v>1</v>
      </c>
      <c r="Y1370">
        <f t="array" aca="1" ref="Y1370:AB1370" ca="1">MMULT(T1370:W1370,$Y$38:$AB$41)</f>
        <v>3.5510159319101753</v>
      </c>
      <c r="Z1370">
        <f ca="1"/>
        <v>-2.2989199748900617</v>
      </c>
      <c r="AA1370">
        <f ca="1"/>
        <v>2.1505400125549694</v>
      </c>
      <c r="AB1370">
        <f ca="1"/>
        <v>1</v>
      </c>
      <c r="AC1370">
        <f ca="1">Y1370*$AD$40</f>
        <v>17.755079659550876</v>
      </c>
      <c r="AD1370">
        <f t="shared" ca="1" si="227"/>
        <v>-11.494599874450309</v>
      </c>
      <c r="AE1370">
        <f t="shared" ca="1" si="228"/>
        <v>100</v>
      </c>
    </row>
    <row r="1371" spans="5:31" x14ac:dyDescent="0.15">
      <c r="E1371" s="41"/>
      <c r="F1371" s="42"/>
      <c r="G1371" s="43"/>
      <c r="P1371">
        <f t="array" aca="1" ref="P1371:S1371" ca="1">MMULT(P1037:S1037,$P$38:$S$41)</f>
        <v>1.8</v>
      </c>
      <c r="Q1371">
        <f ca="1"/>
        <v>0.17445218633279658</v>
      </c>
      <c r="R1371">
        <f ca="1"/>
        <v>0</v>
      </c>
      <c r="S1371">
        <f ca="1"/>
        <v>1</v>
      </c>
      <c r="T1371">
        <f t="array" aca="1" ref="T1371:W1371" ca="1">MMULT(P1371:S1371,$T$38:$W$41)</f>
        <v>1.8</v>
      </c>
      <c r="U1371">
        <f ca="1"/>
        <v>0.17445218633279658</v>
      </c>
      <c r="V1371">
        <f ca="1"/>
        <v>4.3</v>
      </c>
      <c r="W1371">
        <f ca="1"/>
        <v>1</v>
      </c>
      <c r="Y1371">
        <f t="array" aca="1" ref="Y1371:AB1371" ca="1">MMULT(T1371:W1371,$Y$38:$AB$41)</f>
        <v>3.4644133915317319</v>
      </c>
      <c r="Z1371">
        <f ca="1"/>
        <v>-1.9989199748900612</v>
      </c>
      <c r="AA1371">
        <f ca="1"/>
        <v>2.4005400125549698</v>
      </c>
      <c r="AB1371">
        <f ca="1"/>
        <v>1</v>
      </c>
      <c r="AC1371">
        <f t="shared" ref="AC1371:AC1375" ca="1" si="235">Y1371*$AD$40</f>
        <v>17.322066957658659</v>
      </c>
      <c r="AD1371">
        <f t="shared" ca="1" si="227"/>
        <v>-9.9945998744503068</v>
      </c>
      <c r="AE1371">
        <f t="shared" ca="1" si="228"/>
        <v>100</v>
      </c>
    </row>
    <row r="1372" spans="5:31" x14ac:dyDescent="0.15">
      <c r="E1372" s="41"/>
      <c r="F1372" s="42"/>
      <c r="G1372" s="43"/>
      <c r="P1372">
        <f t="array" aca="1" ref="P1372:S1372" ca="1">MMULT(P1038:S1038,$P$38:$S$41)</f>
        <v>1.6000000000000005</v>
      </c>
      <c r="Q1372">
        <f ca="1"/>
        <v>0.52086234784657204</v>
      </c>
      <c r="R1372">
        <f ca="1"/>
        <v>0</v>
      </c>
      <c r="S1372">
        <f ca="1"/>
        <v>1</v>
      </c>
      <c r="T1372">
        <f t="array" aca="1" ref="T1372:W1372" ca="1">MMULT(P1372:S1372,$T$38:$W$41)</f>
        <v>1.6000000000000005</v>
      </c>
      <c r="U1372">
        <f ca="1"/>
        <v>0.52086234784657204</v>
      </c>
      <c r="V1372">
        <f ca="1"/>
        <v>4.3</v>
      </c>
      <c r="W1372">
        <f ca="1"/>
        <v>1</v>
      </c>
      <c r="Y1372">
        <f t="array" aca="1" ref="Y1372:AB1372" ca="1">MMULT(T1372:W1372,$Y$38:$AB$41)</f>
        <v>3.3778108511532885</v>
      </c>
      <c r="Z1372">
        <f ca="1"/>
        <v>-1.6989199748900612</v>
      </c>
      <c r="AA1372">
        <f ca="1"/>
        <v>2.6505400125549694</v>
      </c>
      <c r="AB1372">
        <f ca="1"/>
        <v>1</v>
      </c>
      <c r="AC1372">
        <f t="shared" ca="1" si="235"/>
        <v>16.889054255766442</v>
      </c>
      <c r="AD1372">
        <f t="shared" ca="1" si="227"/>
        <v>-8.4945998744503051</v>
      </c>
      <c r="AE1372">
        <f t="shared" ca="1" si="228"/>
        <v>100</v>
      </c>
    </row>
    <row r="1373" spans="5:31" x14ac:dyDescent="0.15">
      <c r="E1373" s="41"/>
      <c r="F1373" s="42"/>
      <c r="G1373" s="43"/>
      <c r="P1373">
        <f t="array" aca="1" ref="P1373:S1373" ca="1">MMULT(P1039:S1039,$P$38:$S$41)</f>
        <v>1.4000000000000008</v>
      </c>
      <c r="Q1373">
        <f ca="1"/>
        <v>0.86727250936034794</v>
      </c>
      <c r="R1373">
        <f ca="1"/>
        <v>0</v>
      </c>
      <c r="S1373">
        <f ca="1"/>
        <v>1</v>
      </c>
      <c r="T1373">
        <f t="array" aca="1" ref="T1373:W1373" ca="1">MMULT(P1373:S1373,$T$38:$W$41)</f>
        <v>1.4000000000000008</v>
      </c>
      <c r="U1373">
        <f ca="1"/>
        <v>0.86727250936034794</v>
      </c>
      <c r="V1373">
        <f ca="1"/>
        <v>4.3</v>
      </c>
      <c r="W1373">
        <f ca="1"/>
        <v>1</v>
      </c>
      <c r="Y1373">
        <f t="array" aca="1" ref="Y1373:AB1373" ca="1">MMULT(T1373:W1373,$Y$38:$AB$41)</f>
        <v>3.2912083107748447</v>
      </c>
      <c r="Z1373">
        <f ca="1"/>
        <v>-1.3989199748900607</v>
      </c>
      <c r="AA1373">
        <f ca="1"/>
        <v>2.9005400125549694</v>
      </c>
      <c r="AB1373">
        <f ca="1"/>
        <v>1</v>
      </c>
      <c r="AC1373">
        <f t="shared" ca="1" si="235"/>
        <v>16.456041553874222</v>
      </c>
      <c r="AD1373">
        <f t="shared" ca="1" si="227"/>
        <v>-6.9945998744503033</v>
      </c>
      <c r="AE1373">
        <f t="shared" ca="1" si="228"/>
        <v>100</v>
      </c>
    </row>
    <row r="1374" spans="5:31" x14ac:dyDescent="0.15">
      <c r="E1374" s="41"/>
      <c r="F1374" s="42"/>
      <c r="G1374" s="43"/>
      <c r="P1374">
        <f t="array" aca="1" ref="P1374:S1374" ca="1">MMULT(P1040:S1040,$P$38:$S$41)</f>
        <v>1.2000000000000006</v>
      </c>
      <c r="Q1374">
        <f ca="1"/>
        <v>1.2136826708741231</v>
      </c>
      <c r="R1374">
        <f ca="1"/>
        <v>0</v>
      </c>
      <c r="S1374">
        <f ca="1"/>
        <v>1</v>
      </c>
      <c r="T1374">
        <f t="array" aca="1" ref="T1374:W1374" ca="1">MMULT(P1374:S1374,$T$38:$W$41)</f>
        <v>1.2000000000000006</v>
      </c>
      <c r="U1374">
        <f ca="1"/>
        <v>1.2136826708741231</v>
      </c>
      <c r="V1374">
        <f ca="1"/>
        <v>4.3</v>
      </c>
      <c r="W1374">
        <f ca="1"/>
        <v>1</v>
      </c>
      <c r="Y1374">
        <f t="array" aca="1" ref="Y1374:AB1374" ca="1">MMULT(T1374:W1374,$Y$38:$AB$41)</f>
        <v>3.2046057703964008</v>
      </c>
      <c r="Z1374">
        <f ca="1"/>
        <v>-1.0989199748900611</v>
      </c>
      <c r="AA1374">
        <f ca="1"/>
        <v>3.1505400125549694</v>
      </c>
      <c r="AB1374">
        <f ca="1"/>
        <v>1</v>
      </c>
      <c r="AC1374">
        <f t="shared" ca="1" si="235"/>
        <v>16.023028851982005</v>
      </c>
      <c r="AD1374">
        <f t="shared" ca="1" si="227"/>
        <v>-5.4945998744503051</v>
      </c>
      <c r="AE1374">
        <f t="shared" ca="1" si="228"/>
        <v>100</v>
      </c>
    </row>
    <row r="1375" spans="5:31" x14ac:dyDescent="0.15">
      <c r="E1375" s="44"/>
      <c r="F1375" s="45"/>
      <c r="G1375" s="46"/>
      <c r="P1375">
        <f t="array" aca="1" ref="P1375:S1375" ca="1">MMULT(P1041:S1041,$P$38:$S$41)</f>
        <v>1.0000000000000009</v>
      </c>
      <c r="Q1375">
        <f ca="1"/>
        <v>1.5600928323878991</v>
      </c>
      <c r="R1375">
        <f ca="1"/>
        <v>0</v>
      </c>
      <c r="S1375">
        <f ca="1"/>
        <v>1</v>
      </c>
      <c r="T1375">
        <f t="array" aca="1" ref="T1375:W1375" ca="1">MMULT(P1375:S1375,$T$38:$W$41)</f>
        <v>1.0000000000000009</v>
      </c>
      <c r="U1375">
        <f ca="1"/>
        <v>1.5600928323878991</v>
      </c>
      <c r="V1375">
        <f ca="1"/>
        <v>4.3</v>
      </c>
      <c r="W1375">
        <f ca="1"/>
        <v>1</v>
      </c>
      <c r="Y1375">
        <f t="array" aca="1" ref="Y1375:AB1375" ca="1">MMULT(T1375:W1375,$Y$38:$AB$41)</f>
        <v>3.1180032300179574</v>
      </c>
      <c r="Z1375">
        <f ca="1"/>
        <v>-0.79891997489006061</v>
      </c>
      <c r="AA1375">
        <f ca="1"/>
        <v>3.4005400125549694</v>
      </c>
      <c r="AB1375">
        <f ca="1"/>
        <v>1</v>
      </c>
      <c r="AC1375">
        <f t="shared" ca="1" si="235"/>
        <v>15.590016150089788</v>
      </c>
      <c r="AD1375">
        <f t="shared" ca="1" si="227"/>
        <v>-3.9945998744503033</v>
      </c>
      <c r="AE1375">
        <f t="shared" ca="1" si="228"/>
        <v>100</v>
      </c>
    </row>
    <row r="1376" spans="5:31" x14ac:dyDescent="0.15">
      <c r="T1376" t="e">
        <f t="array" ref="T1376:W1376">MMULT(P1376:S1376,$T$38:$W$41)</f>
        <v>#VALUE!</v>
      </c>
      <c r="U1376" t="e">
        <v>#VALUE!</v>
      </c>
      <c r="V1376" t="e">
        <v>#VALUE!</v>
      </c>
      <c r="W1376" t="e">
        <v>#VALUE!</v>
      </c>
      <c r="Y1376" t="e">
        <f t="array" ref="Y1376:AB1376">MMULT(T1376:W1376,$Y$38:$AB$41)</f>
        <v>#VALUE!</v>
      </c>
      <c r="Z1376" t="e">
        <v>#VALUE!</v>
      </c>
      <c r="AA1376" t="e">
        <v>#VALUE!</v>
      </c>
      <c r="AB1376" t="e">
        <v>#VALUE!</v>
      </c>
      <c r="AD1376" t="e">
        <f t="shared" si="227"/>
        <v>#VALUE!</v>
      </c>
      <c r="AE1376" t="e">
        <f t="shared" si="228"/>
        <v>#VALUE!</v>
      </c>
    </row>
    <row r="1377" spans="5:31" x14ac:dyDescent="0.15">
      <c r="T1377" t="e">
        <f t="array" ref="T1377:W1377">MMULT(P1377:S1377,$T$38:$W$41)</f>
        <v>#VALUE!</v>
      </c>
      <c r="U1377" t="e">
        <v>#VALUE!</v>
      </c>
      <c r="V1377" t="e">
        <v>#VALUE!</v>
      </c>
      <c r="W1377" t="e">
        <v>#VALUE!</v>
      </c>
      <c r="Y1377" t="e">
        <f t="array" ref="Y1377:AB1377">MMULT(T1377:W1377,$Y$38:$AB$41)</f>
        <v>#VALUE!</v>
      </c>
      <c r="Z1377" t="e">
        <v>#VALUE!</v>
      </c>
      <c r="AA1377" t="e">
        <v>#VALUE!</v>
      </c>
      <c r="AB1377" t="e">
        <v>#VALUE!</v>
      </c>
      <c r="AD1377" t="e">
        <f t="shared" si="227"/>
        <v>#VALUE!</v>
      </c>
      <c r="AE1377" t="e">
        <f t="shared" si="228"/>
        <v>#VALUE!</v>
      </c>
    </row>
    <row r="1378" spans="5:31" x14ac:dyDescent="0.15">
      <c r="T1378" t="e">
        <f t="array" ref="T1378:W1378">MMULT(P1378:S1378,$T$38:$W$41)</f>
        <v>#VALUE!</v>
      </c>
      <c r="U1378" t="e">
        <v>#VALUE!</v>
      </c>
      <c r="V1378" t="e">
        <v>#VALUE!</v>
      </c>
      <c r="W1378" t="e">
        <v>#VALUE!</v>
      </c>
      <c r="Y1378" t="e">
        <f t="array" ref="Y1378:AB1378">MMULT(T1378:W1378,$Y$38:$AB$41)</f>
        <v>#VALUE!</v>
      </c>
      <c r="Z1378" t="e">
        <v>#VALUE!</v>
      </c>
      <c r="AA1378" t="e">
        <v>#VALUE!</v>
      </c>
      <c r="AB1378" t="e">
        <v>#VALUE!</v>
      </c>
      <c r="AD1378" t="e">
        <f t="shared" si="227"/>
        <v>#VALUE!</v>
      </c>
      <c r="AE1378" t="e">
        <f t="shared" si="228"/>
        <v>#VALUE!</v>
      </c>
    </row>
    <row r="1379" spans="5:31" x14ac:dyDescent="0.15">
      <c r="E1379" s="47" t="s">
        <v>27</v>
      </c>
      <c r="F1379" s="48" t="s">
        <v>20</v>
      </c>
      <c r="G1379" s="49" t="s">
        <v>0</v>
      </c>
      <c r="P1379">
        <f t="array" aca="1" ref="P1379:S1379" ca="1">MMULT(P1045:S1045,$P$38:$S$41)</f>
        <v>1</v>
      </c>
      <c r="Q1379">
        <f ca="1"/>
        <v>1.3763819204711734</v>
      </c>
      <c r="R1379">
        <f ca="1"/>
        <v>0</v>
      </c>
      <c r="S1379">
        <f ca="1"/>
        <v>1</v>
      </c>
      <c r="T1379">
        <f t="array" aca="1" ref="T1379:W1379" ca="1">MMULT(P1379:S1379,$T$38:$W$41)</f>
        <v>1</v>
      </c>
      <c r="U1379">
        <f ca="1"/>
        <v>1.3763819204711734</v>
      </c>
      <c r="V1379">
        <f ca="1"/>
        <v>4.3</v>
      </c>
      <c r="W1379">
        <f ca="1"/>
        <v>1</v>
      </c>
      <c r="Y1379">
        <f t="array" aca="1" ref="Y1379:AB1379" ca="1">MMULT(T1379:W1379,$Y$38:$AB$41)</f>
        <v>3.0720755020387749</v>
      </c>
      <c r="Z1379">
        <f ca="1"/>
        <v>-0.9580182915623503</v>
      </c>
      <c r="AA1379">
        <f ca="1"/>
        <v>3.3209908542188251</v>
      </c>
      <c r="AB1379">
        <f ca="1"/>
        <v>1</v>
      </c>
      <c r="AC1379">
        <f ca="1">Y1379*$AD$40</f>
        <v>15.360377510193874</v>
      </c>
      <c r="AD1379">
        <f t="shared" ca="1" si="227"/>
        <v>-4.7900914578117515</v>
      </c>
      <c r="AE1379">
        <f t="shared" ca="1" si="228"/>
        <v>100</v>
      </c>
    </row>
    <row r="1380" spans="5:31" x14ac:dyDescent="0.15">
      <c r="E1380" s="50"/>
      <c r="F1380" s="51"/>
      <c r="G1380" s="52"/>
      <c r="P1380">
        <f t="array" aca="1" ref="P1380:S1380" ca="1">MMULT(P1046:S1046,$P$38:$S$41)</f>
        <v>0.60000000000000009</v>
      </c>
      <c r="Q1380">
        <f ca="1"/>
        <v>1.3763819204711734</v>
      </c>
      <c r="R1380">
        <f ca="1"/>
        <v>0</v>
      </c>
      <c r="S1380">
        <f ca="1"/>
        <v>1</v>
      </c>
      <c r="T1380">
        <f t="array" aca="1" ref="T1380:W1380" ca="1">MMULT(P1380:S1380,$T$38:$W$41)</f>
        <v>0.60000000000000009</v>
      </c>
      <c r="U1380">
        <f ca="1"/>
        <v>1.3763819204711734</v>
      </c>
      <c r="V1380">
        <f ca="1"/>
        <v>4.3</v>
      </c>
      <c r="W1380">
        <f ca="1"/>
        <v>1</v>
      </c>
      <c r="Y1380">
        <f t="array" aca="1" ref="Y1380:AB1380" ca="1">MMULT(T1380:W1380,$Y$38:$AB$41)</f>
        <v>2.7256653405249995</v>
      </c>
      <c r="Z1380">
        <f ca="1"/>
        <v>-0.9580182915623503</v>
      </c>
      <c r="AA1380">
        <f ca="1"/>
        <v>3.5209908542188249</v>
      </c>
      <c r="AB1380">
        <f ca="1"/>
        <v>1</v>
      </c>
      <c r="AC1380">
        <f t="shared" ref="AC1380:AC1384" ca="1" si="236">Y1380*$AD$40</f>
        <v>13.628326702624998</v>
      </c>
      <c r="AD1380">
        <f t="shared" ca="1" si="227"/>
        <v>-4.7900914578117515</v>
      </c>
      <c r="AE1380">
        <f t="shared" ca="1" si="228"/>
        <v>100</v>
      </c>
    </row>
    <row r="1381" spans="5:31" x14ac:dyDescent="0.15">
      <c r="E1381" s="50"/>
      <c r="F1381" s="51"/>
      <c r="G1381" s="52"/>
      <c r="P1381">
        <f t="array" aca="1" ref="P1381:S1381" ca="1">MMULT(P1047:S1047,$P$38:$S$41)</f>
        <v>0.20000000000000004</v>
      </c>
      <c r="Q1381">
        <f ca="1"/>
        <v>1.3763819204711734</v>
      </c>
      <c r="R1381">
        <f ca="1"/>
        <v>0</v>
      </c>
      <c r="S1381">
        <f ca="1"/>
        <v>1</v>
      </c>
      <c r="T1381">
        <f t="array" aca="1" ref="T1381:W1381" ca="1">MMULT(P1381:S1381,$T$38:$W$41)</f>
        <v>0.20000000000000004</v>
      </c>
      <c r="U1381">
        <f ca="1"/>
        <v>1.3763819204711734</v>
      </c>
      <c r="V1381">
        <f ca="1"/>
        <v>4.3</v>
      </c>
      <c r="W1381">
        <f ca="1"/>
        <v>1</v>
      </c>
      <c r="Y1381">
        <f t="array" aca="1" ref="Y1381:AB1381" ca="1">MMULT(T1381:W1381,$Y$38:$AB$41)</f>
        <v>2.3792551790112242</v>
      </c>
      <c r="Z1381">
        <f ca="1"/>
        <v>-0.9580182915623503</v>
      </c>
      <c r="AA1381">
        <f ca="1"/>
        <v>3.720990854218825</v>
      </c>
      <c r="AB1381">
        <f ca="1"/>
        <v>1</v>
      </c>
      <c r="AC1381">
        <f t="shared" ca="1" si="236"/>
        <v>11.896275895056121</v>
      </c>
      <c r="AD1381">
        <f t="shared" ca="1" si="227"/>
        <v>-4.7900914578117515</v>
      </c>
      <c r="AE1381">
        <f t="shared" ca="1" si="228"/>
        <v>100</v>
      </c>
    </row>
    <row r="1382" spans="5:31" x14ac:dyDescent="0.15">
      <c r="E1382" s="50"/>
      <c r="F1382" s="51"/>
      <c r="G1382" s="52"/>
      <c r="P1382">
        <f t="array" aca="1" ref="P1382:S1382" ca="1">MMULT(P1048:S1048,$P$38:$S$41)</f>
        <v>-0.19999999999999998</v>
      </c>
      <c r="Q1382">
        <f ca="1"/>
        <v>1.3763819204711734</v>
      </c>
      <c r="R1382">
        <f ca="1"/>
        <v>0</v>
      </c>
      <c r="S1382">
        <f ca="1"/>
        <v>1</v>
      </c>
      <c r="T1382">
        <f t="array" aca="1" ref="T1382:W1382" ca="1">MMULT(P1382:S1382,$T$38:$W$41)</f>
        <v>-0.19999999999999998</v>
      </c>
      <c r="U1382">
        <f ca="1"/>
        <v>1.3763819204711734</v>
      </c>
      <c r="V1382">
        <f ca="1"/>
        <v>4.3</v>
      </c>
      <c r="W1382">
        <f ca="1"/>
        <v>1</v>
      </c>
      <c r="Y1382">
        <f t="array" aca="1" ref="Y1382:AB1382" ca="1">MMULT(T1382:W1382,$Y$38:$AB$41)</f>
        <v>2.0328450174974484</v>
      </c>
      <c r="Z1382">
        <f ca="1"/>
        <v>-0.9580182915623503</v>
      </c>
      <c r="AA1382">
        <f ca="1"/>
        <v>3.9209908542188252</v>
      </c>
      <c r="AB1382">
        <f ca="1"/>
        <v>1</v>
      </c>
      <c r="AC1382">
        <f t="shared" ca="1" si="236"/>
        <v>10.164225087487242</v>
      </c>
      <c r="AD1382">
        <f t="shared" ca="1" si="227"/>
        <v>-4.7900914578117515</v>
      </c>
      <c r="AE1382">
        <f t="shared" ca="1" si="228"/>
        <v>100</v>
      </c>
    </row>
    <row r="1383" spans="5:31" x14ac:dyDescent="0.15">
      <c r="E1383" s="50"/>
      <c r="F1383" s="51"/>
      <c r="G1383" s="52"/>
      <c r="P1383">
        <f t="array" aca="1" ref="P1383:S1383" ca="1">MMULT(P1049:S1049,$P$38:$S$41)</f>
        <v>-0.6</v>
      </c>
      <c r="Q1383">
        <f ca="1"/>
        <v>1.3763819204711734</v>
      </c>
      <c r="R1383">
        <f ca="1"/>
        <v>0</v>
      </c>
      <c r="S1383">
        <f ca="1"/>
        <v>1</v>
      </c>
      <c r="T1383">
        <f t="array" aca="1" ref="T1383:W1383" ca="1">MMULT(P1383:S1383,$T$38:$W$41)</f>
        <v>-0.6</v>
      </c>
      <c r="U1383">
        <f ca="1"/>
        <v>1.3763819204711734</v>
      </c>
      <c r="V1383">
        <f ca="1"/>
        <v>4.3</v>
      </c>
      <c r="W1383">
        <f ca="1"/>
        <v>1</v>
      </c>
      <c r="Y1383">
        <f t="array" aca="1" ref="Y1383:AB1383" ca="1">MMULT(T1383:W1383,$Y$38:$AB$41)</f>
        <v>1.686434855983673</v>
      </c>
      <c r="Z1383">
        <f ca="1"/>
        <v>-0.9580182915623503</v>
      </c>
      <c r="AA1383">
        <f ca="1"/>
        <v>4.1209908542188245</v>
      </c>
      <c r="AB1383">
        <f ca="1"/>
        <v>1</v>
      </c>
      <c r="AC1383">
        <f t="shared" ca="1" si="236"/>
        <v>8.4321742799183657</v>
      </c>
      <c r="AD1383">
        <f t="shared" ca="1" si="227"/>
        <v>-4.7900914578117515</v>
      </c>
      <c r="AE1383">
        <f t="shared" ca="1" si="228"/>
        <v>100</v>
      </c>
    </row>
    <row r="1384" spans="5:31" x14ac:dyDescent="0.15">
      <c r="E1384" s="50"/>
      <c r="F1384" s="51"/>
      <c r="G1384" s="52"/>
      <c r="P1384">
        <f t="array" aca="1" ref="P1384:S1384" ca="1">MMULT(P1050:S1050,$P$38:$S$41)</f>
        <v>-0.99999999999999989</v>
      </c>
      <c r="Q1384">
        <f ca="1"/>
        <v>1.3763819204711734</v>
      </c>
      <c r="R1384">
        <f ca="1"/>
        <v>0</v>
      </c>
      <c r="S1384">
        <f ca="1"/>
        <v>1</v>
      </c>
      <c r="T1384">
        <f t="array" aca="1" ref="T1384:W1384" ca="1">MMULT(P1384:S1384,$T$38:$W$41)</f>
        <v>-0.99999999999999989</v>
      </c>
      <c r="U1384">
        <f ca="1"/>
        <v>1.3763819204711734</v>
      </c>
      <c r="V1384">
        <f ca="1"/>
        <v>4.3</v>
      </c>
      <c r="W1384">
        <f ca="1"/>
        <v>1</v>
      </c>
      <c r="Y1384">
        <f t="array" aca="1" ref="Y1384:AB1384" ca="1">MMULT(T1384:W1384,$Y$38:$AB$41)</f>
        <v>1.3400246944698977</v>
      </c>
      <c r="Z1384">
        <f ca="1"/>
        <v>-0.9580182915623503</v>
      </c>
      <c r="AA1384">
        <f ca="1"/>
        <v>4.3209908542188247</v>
      </c>
      <c r="AB1384">
        <f ca="1"/>
        <v>1</v>
      </c>
      <c r="AC1384">
        <f t="shared" ca="1" si="236"/>
        <v>6.7001234723494889</v>
      </c>
      <c r="AD1384">
        <f t="shared" ca="1" si="227"/>
        <v>-4.7900914578117515</v>
      </c>
      <c r="AE1384">
        <f t="shared" ca="1" si="228"/>
        <v>100</v>
      </c>
    </row>
    <row r="1385" spans="5:31" x14ac:dyDescent="0.15">
      <c r="E1385" s="50"/>
      <c r="F1385" s="51"/>
      <c r="G1385" s="52"/>
      <c r="T1385" t="e">
        <f t="array" ref="T1385:W1385">MMULT(P1385:S1385,$T$38:$W$41)</f>
        <v>#VALUE!</v>
      </c>
      <c r="U1385" t="e">
        <v>#VALUE!</v>
      </c>
      <c r="V1385" t="e">
        <v>#VALUE!</v>
      </c>
      <c r="W1385" t="e">
        <v>#VALUE!</v>
      </c>
      <c r="Y1385" t="e">
        <f t="array" ref="Y1385:AB1385">MMULT(T1385:W1385,$Y$38:$AB$41)</f>
        <v>#VALUE!</v>
      </c>
      <c r="Z1385" t="e">
        <v>#VALUE!</v>
      </c>
      <c r="AA1385" t="e">
        <v>#VALUE!</v>
      </c>
      <c r="AB1385" t="e">
        <v>#VALUE!</v>
      </c>
      <c r="AD1385" t="e">
        <f t="shared" si="227"/>
        <v>#VALUE!</v>
      </c>
      <c r="AE1385" t="e">
        <f t="shared" si="228"/>
        <v>#VALUE!</v>
      </c>
    </row>
    <row r="1386" spans="5:31" x14ac:dyDescent="0.15">
      <c r="E1386" s="50"/>
      <c r="F1386" s="51"/>
      <c r="G1386" s="52"/>
      <c r="P1386">
        <f t="array" aca="1" ref="P1386:S1386" ca="1">MMULT(P1052:S1052,$P$38:$S$41)</f>
        <v>-0.99999999999999967</v>
      </c>
      <c r="Q1386">
        <f ca="1"/>
        <v>1.3763819204711734</v>
      </c>
      <c r="R1386">
        <f ca="1"/>
        <v>0</v>
      </c>
      <c r="S1386">
        <f ca="1"/>
        <v>1</v>
      </c>
      <c r="T1386">
        <f t="array" aca="1" ref="T1386:W1386" ca="1">MMULT(P1386:S1386,$T$38:$W$41)</f>
        <v>-0.99999999999999967</v>
      </c>
      <c r="U1386">
        <f ca="1"/>
        <v>1.3763819204711734</v>
      </c>
      <c r="V1386">
        <f ca="1"/>
        <v>4.3</v>
      </c>
      <c r="W1386">
        <f ca="1"/>
        <v>1</v>
      </c>
      <c r="Y1386">
        <f t="array" aca="1" ref="Y1386:AB1386" ca="1">MMULT(T1386:W1386,$Y$38:$AB$41)</f>
        <v>1.3400246944698979</v>
      </c>
      <c r="Z1386">
        <f ca="1"/>
        <v>-0.9580182915623503</v>
      </c>
      <c r="AA1386">
        <f ca="1"/>
        <v>4.3209908542188247</v>
      </c>
      <c r="AB1386">
        <f ca="1"/>
        <v>1</v>
      </c>
      <c r="AC1386">
        <f ca="1">Y1386*$AD$40</f>
        <v>6.7001234723494898</v>
      </c>
      <c r="AD1386">
        <f t="shared" ca="1" si="227"/>
        <v>-4.7900914578117515</v>
      </c>
      <c r="AE1386">
        <f t="shared" ca="1" si="228"/>
        <v>100</v>
      </c>
    </row>
    <row r="1387" spans="5:31" x14ac:dyDescent="0.15">
      <c r="E1387" s="50"/>
      <c r="F1387" s="51"/>
      <c r="G1387" s="52"/>
      <c r="P1387">
        <f t="array" aca="1" ref="P1387:S1387" ca="1">MMULT(P1053:S1053,$P$38:$S$41)</f>
        <v>-1.1236067977499788</v>
      </c>
      <c r="Q1387">
        <f ca="1"/>
        <v>0.9959593139531121</v>
      </c>
      <c r="R1387">
        <f ca="1"/>
        <v>0</v>
      </c>
      <c r="S1387">
        <f ca="1"/>
        <v>1</v>
      </c>
      <c r="T1387">
        <f t="array" aca="1" ref="T1387:W1387" ca="1">MMULT(P1387:S1387,$T$38:$W$41)</f>
        <v>-1.1236067977499788</v>
      </c>
      <c r="U1387">
        <f ca="1"/>
        <v>0.9959593139531121</v>
      </c>
      <c r="V1387">
        <f ca="1"/>
        <v>4.3</v>
      </c>
      <c r="W1387">
        <f ca="1"/>
        <v>1</v>
      </c>
      <c r="Y1387">
        <f t="array" aca="1" ref="Y1387:AB1387" ca="1">MMULT(T1387:W1387,$Y$38:$AB$41)</f>
        <v>1.1378724159084554</v>
      </c>
      <c r="Z1387">
        <f ca="1"/>
        <v>-1.2874739329808831</v>
      </c>
      <c r="AA1387">
        <f ca="1"/>
        <v>4.218066432384548</v>
      </c>
      <c r="AB1387">
        <f ca="1"/>
        <v>1</v>
      </c>
      <c r="AC1387">
        <f t="shared" ref="AC1387:AC1391" ca="1" si="237">Y1387*$AD$40</f>
        <v>5.6893620795422777</v>
      </c>
      <c r="AD1387">
        <f t="shared" ca="1" si="227"/>
        <v>-6.4373696649044154</v>
      </c>
      <c r="AE1387">
        <f t="shared" ca="1" si="228"/>
        <v>100</v>
      </c>
    </row>
    <row r="1388" spans="5:31" x14ac:dyDescent="0.15">
      <c r="E1388" s="50"/>
      <c r="F1388" s="51"/>
      <c r="G1388" s="52"/>
      <c r="P1388">
        <f t="array" aca="1" ref="P1388:S1388" ca="1">MMULT(P1054:S1054,$P$38:$S$41)</f>
        <v>-1.2472135954999577</v>
      </c>
      <c r="Q1388">
        <f ca="1"/>
        <v>0.61553670743505073</v>
      </c>
      <c r="R1388">
        <f ca="1"/>
        <v>0</v>
      </c>
      <c r="S1388">
        <f ca="1"/>
        <v>1</v>
      </c>
      <c r="T1388">
        <f t="array" aca="1" ref="T1388:W1388" ca="1">MMULT(P1388:S1388,$T$38:$W$41)</f>
        <v>-1.2472135954999577</v>
      </c>
      <c r="U1388">
        <f ca="1"/>
        <v>0.61553670743505073</v>
      </c>
      <c r="V1388">
        <f ca="1"/>
        <v>4.3</v>
      </c>
      <c r="W1388">
        <f ca="1"/>
        <v>1</v>
      </c>
      <c r="Y1388">
        <f t="array" aca="1" ref="Y1388:AB1388" ca="1">MMULT(T1388:W1388,$Y$38:$AB$41)</f>
        <v>0.9357201373470132</v>
      </c>
      <c r="Z1388">
        <f ca="1"/>
        <v>-1.6169295743994159</v>
      </c>
      <c r="AA1388">
        <f ca="1"/>
        <v>4.1151420105502714</v>
      </c>
      <c r="AB1388">
        <f ca="1"/>
        <v>1</v>
      </c>
      <c r="AC1388">
        <f t="shared" ca="1" si="237"/>
        <v>4.6786006867350665</v>
      </c>
      <c r="AD1388">
        <f t="shared" ref="AD1388:AD1451" ca="1" si="238">IF(AA1388&gt;=0,Z1388*$AD$40,100)</f>
        <v>-8.0846478719970793</v>
      </c>
      <c r="AE1388">
        <f t="shared" ref="AE1388:AE1451" ca="1" si="239">IF(AA1388&lt;0,Z1388*$AD$40,100)</f>
        <v>100</v>
      </c>
    </row>
    <row r="1389" spans="5:31" x14ac:dyDescent="0.15">
      <c r="E1389" s="50"/>
      <c r="F1389" s="51"/>
      <c r="G1389" s="52"/>
      <c r="P1389">
        <f t="array" aca="1" ref="P1389:S1389" ca="1">MMULT(P1055:S1055,$P$38:$S$41)</f>
        <v>-1.3708203932499368</v>
      </c>
      <c r="Q1389">
        <f ca="1"/>
        <v>0.23511410091698925</v>
      </c>
      <c r="R1389">
        <f ca="1"/>
        <v>0</v>
      </c>
      <c r="S1389">
        <f ca="1"/>
        <v>1</v>
      </c>
      <c r="T1389">
        <f t="array" aca="1" ref="T1389:W1389" ca="1">MMULT(P1389:S1389,$T$38:$W$41)</f>
        <v>-1.3708203932499368</v>
      </c>
      <c r="U1389">
        <f ca="1"/>
        <v>0.23511410091698925</v>
      </c>
      <c r="V1389">
        <f ca="1"/>
        <v>4.3</v>
      </c>
      <c r="W1389">
        <f ca="1"/>
        <v>1</v>
      </c>
      <c r="Y1389">
        <f t="array" aca="1" ref="Y1389:AB1389" ca="1">MMULT(T1389:W1389,$Y$38:$AB$41)</f>
        <v>0.73356785878557051</v>
      </c>
      <c r="Z1389">
        <f ca="1"/>
        <v>-1.9463852158179487</v>
      </c>
      <c r="AA1389">
        <f ca="1"/>
        <v>4.0122175887159939</v>
      </c>
      <c r="AB1389">
        <f ca="1"/>
        <v>1</v>
      </c>
      <c r="AC1389">
        <f t="shared" ca="1" si="237"/>
        <v>3.6678392939278526</v>
      </c>
      <c r="AD1389">
        <f t="shared" ca="1" si="238"/>
        <v>-9.7319260790897424</v>
      </c>
      <c r="AE1389">
        <f t="shared" ca="1" si="239"/>
        <v>100</v>
      </c>
    </row>
    <row r="1390" spans="5:31" x14ac:dyDescent="0.15">
      <c r="E1390" s="50"/>
      <c r="F1390" s="51"/>
      <c r="G1390" s="52"/>
      <c r="P1390">
        <f t="array" aca="1" ref="P1390:S1390" ca="1">MMULT(P1056:S1056,$P$38:$S$41)</f>
        <v>-1.4944271909999158</v>
      </c>
      <c r="Q1390">
        <f ca="1"/>
        <v>-0.14530850560107214</v>
      </c>
      <c r="R1390">
        <f ca="1"/>
        <v>0</v>
      </c>
      <c r="S1390">
        <f ca="1"/>
        <v>1</v>
      </c>
      <c r="T1390">
        <f t="array" aca="1" ref="T1390:W1390" ca="1">MMULT(P1390:S1390,$T$38:$W$41)</f>
        <v>-1.4944271909999158</v>
      </c>
      <c r="U1390">
        <f ca="1"/>
        <v>-0.14530850560107214</v>
      </c>
      <c r="V1390">
        <f ca="1"/>
        <v>4.3</v>
      </c>
      <c r="W1390">
        <f ca="1"/>
        <v>1</v>
      </c>
      <c r="Y1390">
        <f t="array" aca="1" ref="Y1390:AB1390" ca="1">MMULT(T1390:W1390,$Y$38:$AB$41)</f>
        <v>0.53141558022412827</v>
      </c>
      <c r="Z1390">
        <f ca="1"/>
        <v>-2.2758408572364814</v>
      </c>
      <c r="AA1390">
        <f ca="1"/>
        <v>3.9092931668817172</v>
      </c>
      <c r="AB1390">
        <f ca="1"/>
        <v>1</v>
      </c>
      <c r="AC1390">
        <f t="shared" ca="1" si="237"/>
        <v>2.6570779011206414</v>
      </c>
      <c r="AD1390">
        <f t="shared" ca="1" si="238"/>
        <v>-11.379204286182407</v>
      </c>
      <c r="AE1390">
        <f t="shared" ca="1" si="239"/>
        <v>100</v>
      </c>
    </row>
    <row r="1391" spans="5:31" x14ac:dyDescent="0.15">
      <c r="E1391" s="50"/>
      <c r="F1391" s="51"/>
      <c r="G1391" s="52"/>
      <c r="P1391">
        <f t="array" aca="1" ref="P1391:S1391" ca="1">MMULT(P1057:S1057,$P$38:$S$41)</f>
        <v>-1.6180339887498947</v>
      </c>
      <c r="Q1391">
        <f ca="1"/>
        <v>-0.52573111211913348</v>
      </c>
      <c r="R1391">
        <f ca="1"/>
        <v>0</v>
      </c>
      <c r="S1391">
        <f ca="1"/>
        <v>1</v>
      </c>
      <c r="T1391">
        <f t="array" aca="1" ref="T1391:W1391" ca="1">MMULT(P1391:S1391,$T$38:$W$41)</f>
        <v>-1.6180339887498947</v>
      </c>
      <c r="U1391">
        <f ca="1"/>
        <v>-0.52573111211913348</v>
      </c>
      <c r="V1391">
        <f ca="1"/>
        <v>4.3</v>
      </c>
      <c r="W1391">
        <f ca="1"/>
        <v>1</v>
      </c>
      <c r="Y1391">
        <f t="array" aca="1" ref="Y1391:AB1391" ca="1">MMULT(T1391:W1391,$Y$38:$AB$41)</f>
        <v>0.32926330166268625</v>
      </c>
      <c r="Z1391">
        <f ca="1"/>
        <v>-2.6052964986550142</v>
      </c>
      <c r="AA1391">
        <f ca="1"/>
        <v>3.8063687450474406</v>
      </c>
      <c r="AB1391">
        <f ca="1"/>
        <v>1</v>
      </c>
      <c r="AC1391">
        <f t="shared" ca="1" si="237"/>
        <v>1.6463165083134312</v>
      </c>
      <c r="AD1391">
        <f t="shared" ca="1" si="238"/>
        <v>-13.026482493275072</v>
      </c>
      <c r="AE1391">
        <f t="shared" ca="1" si="239"/>
        <v>100</v>
      </c>
    </row>
    <row r="1392" spans="5:31" x14ac:dyDescent="0.15">
      <c r="E1392" s="50"/>
      <c r="F1392" s="51"/>
      <c r="G1392" s="52"/>
      <c r="T1392" t="e">
        <f t="array" ref="T1392:W1392">MMULT(P1392:S1392,$T$38:$W$41)</f>
        <v>#VALUE!</v>
      </c>
      <c r="U1392" t="e">
        <v>#VALUE!</v>
      </c>
      <c r="V1392" t="e">
        <v>#VALUE!</v>
      </c>
      <c r="W1392" t="e">
        <v>#VALUE!</v>
      </c>
      <c r="Y1392" t="e">
        <f t="array" ref="Y1392:AB1392">MMULT(T1392:W1392,$Y$38:$AB$41)</f>
        <v>#VALUE!</v>
      </c>
      <c r="Z1392" t="e">
        <v>#VALUE!</v>
      </c>
      <c r="AA1392" t="e">
        <v>#VALUE!</v>
      </c>
      <c r="AB1392" t="e">
        <v>#VALUE!</v>
      </c>
      <c r="AD1392" t="e">
        <f t="shared" si="238"/>
        <v>#VALUE!</v>
      </c>
      <c r="AE1392" t="e">
        <f t="shared" si="239"/>
        <v>#VALUE!</v>
      </c>
    </row>
    <row r="1393" spans="5:31" x14ac:dyDescent="0.15">
      <c r="E1393" s="50"/>
      <c r="F1393" s="51"/>
      <c r="G1393" s="52"/>
      <c r="P1393">
        <f t="array" aca="1" ref="P1393:S1393" ca="1">MMULT(P1059:S1059,$P$38:$S$41)</f>
        <v>-1.6180339887498947</v>
      </c>
      <c r="Q1393">
        <f ca="1"/>
        <v>-0.52573111211913326</v>
      </c>
      <c r="R1393">
        <f ca="1"/>
        <v>0</v>
      </c>
      <c r="S1393">
        <f ca="1"/>
        <v>1</v>
      </c>
      <c r="T1393">
        <f t="array" aca="1" ref="T1393:W1393" ca="1">MMULT(P1393:S1393,$T$38:$W$41)</f>
        <v>-1.6180339887498947</v>
      </c>
      <c r="U1393">
        <f ca="1"/>
        <v>-0.52573111211913326</v>
      </c>
      <c r="V1393">
        <f ca="1"/>
        <v>4.3</v>
      </c>
      <c r="W1393">
        <f ca="1"/>
        <v>1</v>
      </c>
      <c r="Y1393">
        <f t="array" aca="1" ref="Y1393:AB1393" ca="1">MMULT(T1393:W1393,$Y$38:$AB$41)</f>
        <v>0.32926330166268625</v>
      </c>
      <c r="Z1393">
        <f ca="1"/>
        <v>-2.6052964986550138</v>
      </c>
      <c r="AA1393">
        <f ca="1"/>
        <v>3.8063687450474406</v>
      </c>
      <c r="AB1393">
        <f ca="1"/>
        <v>1</v>
      </c>
      <c r="AC1393">
        <f ca="1">Y1393*$AD$40</f>
        <v>1.6463165083134312</v>
      </c>
      <c r="AD1393">
        <f t="shared" ca="1" si="238"/>
        <v>-13.026482493275068</v>
      </c>
      <c r="AE1393">
        <f t="shared" ca="1" si="239"/>
        <v>100</v>
      </c>
    </row>
    <row r="1394" spans="5:31" x14ac:dyDescent="0.15">
      <c r="E1394" s="50"/>
      <c r="F1394" s="51"/>
      <c r="G1394" s="52"/>
      <c r="P1394">
        <f t="array" aca="1" ref="P1394:S1394" ca="1">MMULT(P1060:S1060,$P$38:$S$41)</f>
        <v>-1.2944271909999157</v>
      </c>
      <c r="Q1394">
        <f ca="1"/>
        <v>-0.76084521303612263</v>
      </c>
      <c r="R1394">
        <f ca="1"/>
        <v>0</v>
      </c>
      <c r="S1394">
        <f ca="1"/>
        <v>1</v>
      </c>
      <c r="T1394">
        <f t="array" aca="1" ref="T1394:W1394" ca="1">MMULT(P1394:S1394,$T$38:$W$41)</f>
        <v>-1.2944271909999157</v>
      </c>
      <c r="U1394">
        <f ca="1"/>
        <v>-0.76084521303612263</v>
      </c>
      <c r="V1394">
        <f ca="1"/>
        <v>4.3</v>
      </c>
      <c r="W1394">
        <f ca="1"/>
        <v>1</v>
      </c>
      <c r="Y1394">
        <f t="array" aca="1" ref="Y1394:AB1394" ca="1">MMULT(T1394:W1394,$Y$38:$AB$41)</f>
        <v>0.55073648412225351</v>
      </c>
      <c r="Z1394">
        <f ca="1"/>
        <v>-2.808911282837065</v>
      </c>
      <c r="AA1394">
        <f ca="1"/>
        <v>3.5427579540814254</v>
      </c>
      <c r="AB1394">
        <f ca="1"/>
        <v>1</v>
      </c>
      <c r="AC1394">
        <f t="shared" ref="AC1394:AC1398" ca="1" si="240">Y1394*$AD$40</f>
        <v>2.7536824206112676</v>
      </c>
      <c r="AD1394">
        <f t="shared" ca="1" si="238"/>
        <v>-14.044556414185326</v>
      </c>
      <c r="AE1394">
        <f t="shared" ca="1" si="239"/>
        <v>100</v>
      </c>
    </row>
    <row r="1395" spans="5:31" x14ac:dyDescent="0.15">
      <c r="E1395" s="50"/>
      <c r="F1395" s="51"/>
      <c r="G1395" s="52"/>
      <c r="P1395">
        <f t="array" aca="1" ref="P1395:S1395" ca="1">MMULT(P1061:S1061,$P$38:$S$41)</f>
        <v>-0.97082039324993696</v>
      </c>
      <c r="Q1395">
        <f ca="1"/>
        <v>-0.99595931395311166</v>
      </c>
      <c r="R1395">
        <f ca="1"/>
        <v>0</v>
      </c>
      <c r="S1395">
        <f ca="1"/>
        <v>1</v>
      </c>
      <c r="T1395">
        <f t="array" aca="1" ref="T1395:W1395" ca="1">MMULT(P1395:S1395,$T$38:$W$41)</f>
        <v>-0.97082039324993696</v>
      </c>
      <c r="U1395">
        <f ca="1"/>
        <v>-0.99595931395311166</v>
      </c>
      <c r="V1395">
        <f ca="1"/>
        <v>4.3</v>
      </c>
      <c r="W1395">
        <f ca="1"/>
        <v>1</v>
      </c>
      <c r="Y1395">
        <f t="array" aca="1" ref="Y1395:AB1395" ca="1">MMULT(T1395:W1395,$Y$38:$AB$41)</f>
        <v>0.77220966658182078</v>
      </c>
      <c r="Z1395">
        <f ca="1"/>
        <v>-3.0125260670191154</v>
      </c>
      <c r="AA1395">
        <f ca="1"/>
        <v>3.279147163115411</v>
      </c>
      <c r="AB1395">
        <f ca="1"/>
        <v>1</v>
      </c>
      <c r="AC1395">
        <f t="shared" ca="1" si="240"/>
        <v>3.8610483329091041</v>
      </c>
      <c r="AD1395">
        <f t="shared" ca="1" si="238"/>
        <v>-15.062630335095577</v>
      </c>
      <c r="AE1395">
        <f t="shared" ca="1" si="239"/>
        <v>100</v>
      </c>
    </row>
    <row r="1396" spans="5:31" x14ac:dyDescent="0.15">
      <c r="E1396" s="50"/>
      <c r="F1396" s="51"/>
      <c r="G1396" s="52"/>
      <c r="P1396">
        <f t="array" aca="1" ref="P1396:S1396" ca="1">MMULT(P1062:S1062,$P$38:$S$41)</f>
        <v>-0.64721359549995794</v>
      </c>
      <c r="Q1396">
        <f ca="1"/>
        <v>-1.2310734148701012</v>
      </c>
      <c r="R1396">
        <f ca="1"/>
        <v>0</v>
      </c>
      <c r="S1396">
        <f ca="1"/>
        <v>1</v>
      </c>
      <c r="T1396">
        <f t="array" aca="1" ref="T1396:W1396" ca="1">MMULT(P1396:S1396,$T$38:$W$41)</f>
        <v>-0.64721359549995794</v>
      </c>
      <c r="U1396">
        <f ca="1"/>
        <v>-1.2310734148701012</v>
      </c>
      <c r="V1396">
        <f ca="1"/>
        <v>4.3</v>
      </c>
      <c r="W1396">
        <f ca="1"/>
        <v>1</v>
      </c>
      <c r="Y1396">
        <f t="array" aca="1" ref="Y1396:AB1396" ca="1">MMULT(T1396:W1396,$Y$38:$AB$41)</f>
        <v>0.99368284904138826</v>
      </c>
      <c r="Z1396">
        <f ca="1"/>
        <v>-3.2161408512011667</v>
      </c>
      <c r="AA1396">
        <f ca="1"/>
        <v>3.0155363721493957</v>
      </c>
      <c r="AB1396">
        <f ca="1"/>
        <v>1</v>
      </c>
      <c r="AC1396">
        <f t="shared" ca="1" si="240"/>
        <v>4.9684142452069411</v>
      </c>
      <c r="AD1396">
        <f t="shared" ca="1" si="238"/>
        <v>-16.080704256005834</v>
      </c>
      <c r="AE1396">
        <f t="shared" ca="1" si="239"/>
        <v>100</v>
      </c>
    </row>
    <row r="1397" spans="5:31" x14ac:dyDescent="0.15">
      <c r="E1397" s="50"/>
      <c r="F1397" s="51"/>
      <c r="G1397" s="52"/>
      <c r="P1397">
        <f t="array" aca="1" ref="P1397:S1397" ca="1">MMULT(P1063:S1063,$P$38:$S$41)</f>
        <v>-0.32360679774997902</v>
      </c>
      <c r="Q1397">
        <f ca="1"/>
        <v>-1.4661875157870905</v>
      </c>
      <c r="R1397">
        <f ca="1"/>
        <v>0</v>
      </c>
      <c r="S1397">
        <f ca="1"/>
        <v>1</v>
      </c>
      <c r="T1397">
        <f t="array" aca="1" ref="T1397:W1397" ca="1">MMULT(P1397:S1397,$T$38:$W$41)</f>
        <v>-0.32360679774997902</v>
      </c>
      <c r="U1397">
        <f ca="1"/>
        <v>-1.4661875157870905</v>
      </c>
      <c r="V1397">
        <f ca="1"/>
        <v>4.3</v>
      </c>
      <c r="W1397">
        <f ca="1"/>
        <v>1</v>
      </c>
      <c r="Y1397">
        <f t="array" aca="1" ref="Y1397:AB1397" ca="1">MMULT(T1397:W1397,$Y$38:$AB$41)</f>
        <v>1.2151560315009555</v>
      </c>
      <c r="Z1397">
        <f ca="1"/>
        <v>-3.4197556353832175</v>
      </c>
      <c r="AA1397">
        <f ca="1"/>
        <v>2.7519255811833809</v>
      </c>
      <c r="AB1397">
        <f ca="1"/>
        <v>1</v>
      </c>
      <c r="AC1397">
        <f t="shared" ca="1" si="240"/>
        <v>6.0757801575047772</v>
      </c>
      <c r="AD1397">
        <f t="shared" ca="1" si="238"/>
        <v>-17.098778176916088</v>
      </c>
      <c r="AE1397">
        <f t="shared" ca="1" si="239"/>
        <v>100</v>
      </c>
    </row>
    <row r="1398" spans="5:31" x14ac:dyDescent="0.15">
      <c r="E1398" s="50"/>
      <c r="F1398" s="51"/>
      <c r="G1398" s="52"/>
      <c r="P1398">
        <f t="array" aca="1" ref="P1398:S1398" ca="1">MMULT(P1064:S1064,$P$38:$S$41)</f>
        <v>-1.5972850358318487E-16</v>
      </c>
      <c r="Q1398">
        <f ca="1"/>
        <v>-1.7013016167040798</v>
      </c>
      <c r="R1398">
        <f ca="1"/>
        <v>0</v>
      </c>
      <c r="S1398">
        <f ca="1"/>
        <v>1</v>
      </c>
      <c r="T1398">
        <f t="array" aca="1" ref="T1398:W1398" ca="1">MMULT(P1398:S1398,$T$38:$W$41)</f>
        <v>-1.5972850358318487E-16</v>
      </c>
      <c r="U1398">
        <f ca="1"/>
        <v>-1.7013016167040798</v>
      </c>
      <c r="V1398">
        <f ca="1"/>
        <v>4.3</v>
      </c>
      <c r="W1398">
        <f ca="1"/>
        <v>1</v>
      </c>
      <c r="Y1398">
        <f t="array" aca="1" ref="Y1398:AB1398" ca="1">MMULT(T1398:W1398,$Y$38:$AB$41)</f>
        <v>1.436629213960523</v>
      </c>
      <c r="Z1398">
        <f ca="1"/>
        <v>-3.6233704195652683</v>
      </c>
      <c r="AA1398">
        <f ca="1"/>
        <v>2.4883147902173661</v>
      </c>
      <c r="AB1398">
        <f ca="1"/>
        <v>1</v>
      </c>
      <c r="AC1398">
        <f t="shared" ca="1" si="240"/>
        <v>7.1831460698026151</v>
      </c>
      <c r="AD1398">
        <f t="shared" ca="1" si="238"/>
        <v>-18.116852097826342</v>
      </c>
      <c r="AE1398">
        <f t="shared" ca="1" si="239"/>
        <v>100</v>
      </c>
    </row>
    <row r="1399" spans="5:31" x14ac:dyDescent="0.15">
      <c r="E1399" s="50"/>
      <c r="F1399" s="51"/>
      <c r="G1399" s="52"/>
      <c r="T1399" t="e">
        <f t="array" ref="T1399:W1399">MMULT(P1399:S1399,$T$38:$W$41)</f>
        <v>#VALUE!</v>
      </c>
      <c r="U1399" t="e">
        <v>#VALUE!</v>
      </c>
      <c r="V1399" t="e">
        <v>#VALUE!</v>
      </c>
      <c r="W1399" t="e">
        <v>#VALUE!</v>
      </c>
      <c r="Y1399" t="e">
        <f t="array" ref="Y1399:AB1399">MMULT(T1399:W1399,$Y$38:$AB$41)</f>
        <v>#VALUE!</v>
      </c>
      <c r="Z1399" t="e">
        <v>#VALUE!</v>
      </c>
      <c r="AA1399" t="e">
        <v>#VALUE!</v>
      </c>
      <c r="AB1399" t="e">
        <v>#VALUE!</v>
      </c>
      <c r="AD1399" t="e">
        <f t="shared" si="238"/>
        <v>#VALUE!</v>
      </c>
      <c r="AE1399" t="e">
        <f t="shared" si="239"/>
        <v>#VALUE!</v>
      </c>
    </row>
    <row r="1400" spans="5:31" x14ac:dyDescent="0.15">
      <c r="E1400" s="50"/>
      <c r="F1400" s="51"/>
      <c r="G1400" s="52"/>
      <c r="P1400">
        <f t="array" aca="1" ref="P1400:S1400" ca="1">MMULT(P1066:S1066,$P$38:$S$41)</f>
        <v>-3.2626195727695835E-16</v>
      </c>
      <c r="Q1400">
        <f ca="1"/>
        <v>-1.7013016167040798</v>
      </c>
      <c r="R1400">
        <f ca="1"/>
        <v>0</v>
      </c>
      <c r="S1400">
        <f ca="1"/>
        <v>1</v>
      </c>
      <c r="T1400">
        <f t="array" aca="1" ref="T1400:W1400" ca="1">MMULT(P1400:S1400,$T$38:$W$41)</f>
        <v>-3.2626195727695835E-16</v>
      </c>
      <c r="U1400">
        <f ca="1"/>
        <v>-1.7013016167040798</v>
      </c>
      <c r="V1400">
        <f ca="1"/>
        <v>4.3</v>
      </c>
      <c r="W1400">
        <f ca="1"/>
        <v>1</v>
      </c>
      <c r="Y1400">
        <f t="array" aca="1" ref="Y1400:AB1400" ca="1">MMULT(T1400:W1400,$Y$38:$AB$41)</f>
        <v>1.4366292139605228</v>
      </c>
      <c r="Z1400">
        <f ca="1"/>
        <v>-3.6233704195652683</v>
      </c>
      <c r="AA1400">
        <f ca="1"/>
        <v>2.4883147902173661</v>
      </c>
      <c r="AB1400">
        <f ca="1"/>
        <v>1</v>
      </c>
      <c r="AC1400">
        <f ca="1">Y1400*$AD$40</f>
        <v>7.1831460698026142</v>
      </c>
      <c r="AD1400">
        <f t="shared" ca="1" si="238"/>
        <v>-18.116852097826342</v>
      </c>
      <c r="AE1400">
        <f t="shared" ca="1" si="239"/>
        <v>100</v>
      </c>
    </row>
    <row r="1401" spans="5:31" x14ac:dyDescent="0.15">
      <c r="E1401" s="50"/>
      <c r="F1401" s="51"/>
      <c r="G1401" s="52"/>
      <c r="P1401">
        <f t="array" aca="1" ref="P1401:S1401" ca="1">MMULT(P1067:S1067,$P$38:$S$41)</f>
        <v>0.32360679774997875</v>
      </c>
      <c r="Q1401">
        <f ca="1"/>
        <v>-1.4661875157870903</v>
      </c>
      <c r="R1401">
        <f ca="1"/>
        <v>0</v>
      </c>
      <c r="S1401">
        <f ca="1"/>
        <v>1</v>
      </c>
      <c r="T1401">
        <f t="array" aca="1" ref="T1401:W1401" ca="1">MMULT(P1401:S1401,$T$38:$W$41)</f>
        <v>0.32360679774997875</v>
      </c>
      <c r="U1401">
        <f ca="1"/>
        <v>-1.4661875157870903</v>
      </c>
      <c r="V1401">
        <f ca="1"/>
        <v>4.3</v>
      </c>
      <c r="W1401">
        <f ca="1"/>
        <v>1</v>
      </c>
      <c r="Y1401">
        <f t="array" aca="1" ref="Y1401:AB1401" ca="1">MMULT(T1401:W1401,$Y$38:$AB$41)</f>
        <v>1.7756594468785849</v>
      </c>
      <c r="Z1401">
        <f ca="1"/>
        <v>-3.4197556353832175</v>
      </c>
      <c r="AA1401">
        <f ca="1"/>
        <v>2.4283187834334026</v>
      </c>
      <c r="AB1401">
        <f ca="1"/>
        <v>1</v>
      </c>
      <c r="AC1401">
        <f t="shared" ref="AC1401:AC1405" ca="1" si="241">Y1401*$AD$40</f>
        <v>8.8782972343929245</v>
      </c>
      <c r="AD1401">
        <f t="shared" ca="1" si="238"/>
        <v>-17.098778176916088</v>
      </c>
      <c r="AE1401">
        <f t="shared" ca="1" si="239"/>
        <v>100</v>
      </c>
    </row>
    <row r="1402" spans="5:31" x14ac:dyDescent="0.15">
      <c r="E1402" s="50"/>
      <c r="F1402" s="51"/>
      <c r="G1402" s="52"/>
      <c r="P1402">
        <f t="array" aca="1" ref="P1402:S1402" ca="1">MMULT(P1068:S1068,$P$38:$S$41)</f>
        <v>0.64721359549995749</v>
      </c>
      <c r="Q1402">
        <f ca="1"/>
        <v>-1.2310734148701012</v>
      </c>
      <c r="R1402">
        <f ca="1"/>
        <v>0</v>
      </c>
      <c r="S1402">
        <f ca="1"/>
        <v>1</v>
      </c>
      <c r="T1402">
        <f t="array" aca="1" ref="T1402:W1402" ca="1">MMULT(P1402:S1402,$T$38:$W$41)</f>
        <v>0.64721359549995749</v>
      </c>
      <c r="U1402">
        <f ca="1"/>
        <v>-1.2310734148701012</v>
      </c>
      <c r="V1402">
        <f ca="1"/>
        <v>4.3</v>
      </c>
      <c r="W1402">
        <f ca="1"/>
        <v>1</v>
      </c>
      <c r="Y1402">
        <f t="array" aca="1" ref="Y1402:AB1402" ca="1">MMULT(T1402:W1402,$Y$38:$AB$41)</f>
        <v>2.1146896797966468</v>
      </c>
      <c r="Z1402">
        <f ca="1"/>
        <v>-3.2161408512011667</v>
      </c>
      <c r="AA1402">
        <f ca="1"/>
        <v>2.3683227766494381</v>
      </c>
      <c r="AB1402">
        <f ca="1"/>
        <v>1</v>
      </c>
      <c r="AC1402">
        <f t="shared" ca="1" si="241"/>
        <v>10.573448398983235</v>
      </c>
      <c r="AD1402">
        <f t="shared" ca="1" si="238"/>
        <v>-16.080704256005834</v>
      </c>
      <c r="AE1402">
        <f t="shared" ca="1" si="239"/>
        <v>100</v>
      </c>
    </row>
    <row r="1403" spans="5:31" x14ac:dyDescent="0.15">
      <c r="E1403" s="50"/>
      <c r="F1403" s="51"/>
      <c r="G1403" s="52"/>
      <c r="P1403">
        <f t="array" aca="1" ref="P1403:S1403" ca="1">MMULT(P1069:S1069,$P$38:$S$41)</f>
        <v>0.97082039324993674</v>
      </c>
      <c r="Q1403">
        <f ca="1"/>
        <v>-0.9959593139531121</v>
      </c>
      <c r="R1403">
        <f ca="1"/>
        <v>0</v>
      </c>
      <c r="S1403">
        <f ca="1"/>
        <v>1</v>
      </c>
      <c r="T1403">
        <f t="array" aca="1" ref="T1403:W1403" ca="1">MMULT(P1403:S1403,$T$38:$W$41)</f>
        <v>0.97082039324993674</v>
      </c>
      <c r="U1403">
        <f ca="1"/>
        <v>-0.9959593139531121</v>
      </c>
      <c r="V1403">
        <f ca="1"/>
        <v>4.3</v>
      </c>
      <c r="W1403">
        <f ca="1"/>
        <v>1</v>
      </c>
      <c r="Y1403">
        <f t="array" aca="1" ref="Y1403:AB1403" ca="1">MMULT(T1403:W1403,$Y$38:$AB$41)</f>
        <v>2.4537199127147091</v>
      </c>
      <c r="Z1403">
        <f ca="1"/>
        <v>-3.0125260670191158</v>
      </c>
      <c r="AA1403">
        <f ca="1"/>
        <v>2.3083267698654741</v>
      </c>
      <c r="AB1403">
        <f ca="1"/>
        <v>1</v>
      </c>
      <c r="AC1403">
        <f t="shared" ca="1" si="241"/>
        <v>12.268599563573545</v>
      </c>
      <c r="AD1403">
        <f t="shared" ca="1" si="238"/>
        <v>-15.06263033509558</v>
      </c>
      <c r="AE1403">
        <f t="shared" ca="1" si="239"/>
        <v>100</v>
      </c>
    </row>
    <row r="1404" spans="5:31" x14ac:dyDescent="0.15">
      <c r="E1404" s="50"/>
      <c r="F1404" s="51"/>
      <c r="G1404" s="52"/>
      <c r="P1404">
        <f t="array" aca="1" ref="P1404:S1404" ca="1">MMULT(P1070:S1070,$P$38:$S$41)</f>
        <v>1.2944271909999157</v>
      </c>
      <c r="Q1404">
        <f ca="1"/>
        <v>-0.76084521303612285</v>
      </c>
      <c r="R1404">
        <f ca="1"/>
        <v>0</v>
      </c>
      <c r="S1404">
        <f ca="1"/>
        <v>1</v>
      </c>
      <c r="T1404">
        <f t="array" aca="1" ref="T1404:W1404" ca="1">MMULT(P1404:S1404,$T$38:$W$41)</f>
        <v>1.2944271909999157</v>
      </c>
      <c r="U1404">
        <f ca="1"/>
        <v>-0.76084521303612285</v>
      </c>
      <c r="V1404">
        <f ca="1"/>
        <v>4.3</v>
      </c>
      <c r="W1404">
        <f ca="1"/>
        <v>1</v>
      </c>
      <c r="Y1404">
        <f t="array" aca="1" ref="Y1404:AB1404" ca="1">MMULT(T1404:W1404,$Y$38:$AB$41)</f>
        <v>2.792750145632771</v>
      </c>
      <c r="Z1404">
        <f ca="1"/>
        <v>-2.808911282837065</v>
      </c>
      <c r="AA1404">
        <f ca="1"/>
        <v>2.2483307630815101</v>
      </c>
      <c r="AB1404">
        <f ca="1"/>
        <v>1</v>
      </c>
      <c r="AC1404">
        <f t="shared" ca="1" si="241"/>
        <v>13.963750728163856</v>
      </c>
      <c r="AD1404">
        <f t="shared" ca="1" si="238"/>
        <v>-14.044556414185326</v>
      </c>
      <c r="AE1404">
        <f t="shared" ca="1" si="239"/>
        <v>100</v>
      </c>
    </row>
    <row r="1405" spans="5:31" x14ac:dyDescent="0.15">
      <c r="E1405" s="50"/>
      <c r="F1405" s="51"/>
      <c r="G1405" s="52"/>
      <c r="P1405">
        <f t="array" aca="1" ref="P1405:S1405" ca="1">MMULT(P1071:S1071,$P$38:$S$41)</f>
        <v>1.6180339887498947</v>
      </c>
      <c r="Q1405">
        <f ca="1"/>
        <v>-0.5257311121191337</v>
      </c>
      <c r="R1405">
        <f ca="1"/>
        <v>0</v>
      </c>
      <c r="S1405">
        <f ca="1"/>
        <v>1</v>
      </c>
      <c r="T1405">
        <f t="array" aca="1" ref="T1405:W1405" ca="1">MMULT(P1405:S1405,$T$38:$W$41)</f>
        <v>1.6180339887498947</v>
      </c>
      <c r="U1405">
        <f ca="1"/>
        <v>-0.5257311121191337</v>
      </c>
      <c r="V1405">
        <f ca="1"/>
        <v>4.3</v>
      </c>
      <c r="W1405">
        <f ca="1"/>
        <v>1</v>
      </c>
      <c r="Y1405">
        <f t="array" aca="1" ref="Y1405:AB1405" ca="1">MMULT(T1405:W1405,$Y$38:$AB$41)</f>
        <v>3.1317803785508329</v>
      </c>
      <c r="Z1405">
        <f ca="1"/>
        <v>-2.6052964986550142</v>
      </c>
      <c r="AA1405">
        <f ca="1"/>
        <v>2.1883347562975457</v>
      </c>
      <c r="AB1405">
        <f ca="1"/>
        <v>1</v>
      </c>
      <c r="AC1405">
        <f t="shared" ca="1" si="241"/>
        <v>15.658901892754164</v>
      </c>
      <c r="AD1405">
        <f t="shared" ca="1" si="238"/>
        <v>-13.026482493275072</v>
      </c>
      <c r="AE1405">
        <f t="shared" ca="1" si="239"/>
        <v>100</v>
      </c>
    </row>
    <row r="1406" spans="5:31" x14ac:dyDescent="0.15">
      <c r="E1406" s="50"/>
      <c r="F1406" s="51"/>
      <c r="G1406" s="52"/>
      <c r="T1406" t="e">
        <f t="array" ref="T1406:W1406">MMULT(P1406:S1406,$T$38:$W$41)</f>
        <v>#VALUE!</v>
      </c>
      <c r="U1406" t="e">
        <v>#VALUE!</v>
      </c>
      <c r="V1406" t="e">
        <v>#VALUE!</v>
      </c>
      <c r="W1406" t="e">
        <v>#VALUE!</v>
      </c>
      <c r="Y1406" t="e">
        <f t="array" ref="Y1406:AB1406">MMULT(T1406:W1406,$Y$38:$AB$41)</f>
        <v>#VALUE!</v>
      </c>
      <c r="Z1406" t="e">
        <v>#VALUE!</v>
      </c>
      <c r="AA1406" t="e">
        <v>#VALUE!</v>
      </c>
      <c r="AB1406" t="e">
        <v>#VALUE!</v>
      </c>
      <c r="AD1406" t="e">
        <f t="shared" si="238"/>
        <v>#VALUE!</v>
      </c>
      <c r="AE1406" t="e">
        <f t="shared" si="239"/>
        <v>#VALUE!</v>
      </c>
    </row>
    <row r="1407" spans="5:31" x14ac:dyDescent="0.15">
      <c r="E1407" s="50"/>
      <c r="F1407" s="51"/>
      <c r="G1407" s="52"/>
      <c r="P1407">
        <f t="array" aca="1" ref="P1407:S1407" ca="1">MMULT(P1073:S1073,$P$38:$S$41)</f>
        <v>1.6180339887498947</v>
      </c>
      <c r="Q1407">
        <f ca="1"/>
        <v>-0.52573111211913393</v>
      </c>
      <c r="R1407">
        <f ca="1"/>
        <v>0</v>
      </c>
      <c r="S1407">
        <f ca="1"/>
        <v>1</v>
      </c>
      <c r="T1407">
        <f t="array" aca="1" ref="T1407:W1407" ca="1">MMULT(P1407:S1407,$T$38:$W$41)</f>
        <v>1.6180339887498947</v>
      </c>
      <c r="U1407">
        <f ca="1"/>
        <v>-0.52573111211913393</v>
      </c>
      <c r="V1407">
        <f ca="1"/>
        <v>4.3</v>
      </c>
      <c r="W1407">
        <f ca="1"/>
        <v>1</v>
      </c>
      <c r="Y1407">
        <f t="array" aca="1" ref="Y1407:AB1407" ca="1">MMULT(T1407:W1407,$Y$38:$AB$41)</f>
        <v>3.1317803785508329</v>
      </c>
      <c r="Z1407">
        <f ca="1"/>
        <v>-2.6052964986550142</v>
      </c>
      <c r="AA1407">
        <f ca="1"/>
        <v>2.1883347562975457</v>
      </c>
      <c r="AB1407">
        <f ca="1"/>
        <v>1</v>
      </c>
      <c r="AC1407">
        <f ca="1">Y1407*$AD$40</f>
        <v>15.658901892754164</v>
      </c>
      <c r="AD1407">
        <f t="shared" ca="1" si="238"/>
        <v>-13.026482493275072</v>
      </c>
      <c r="AE1407">
        <f t="shared" ca="1" si="239"/>
        <v>100</v>
      </c>
    </row>
    <row r="1408" spans="5:31" x14ac:dyDescent="0.15">
      <c r="E1408" s="50"/>
      <c r="F1408" s="51"/>
      <c r="G1408" s="52"/>
      <c r="P1408">
        <f t="array" aca="1" ref="P1408:S1408" ca="1">MMULT(P1074:S1074,$P$38:$S$41)</f>
        <v>1.4944271909999154</v>
      </c>
      <c r="Q1408">
        <f ca="1"/>
        <v>-0.14530850560107236</v>
      </c>
      <c r="R1408">
        <f ca="1"/>
        <v>0</v>
      </c>
      <c r="S1408">
        <f ca="1"/>
        <v>1</v>
      </c>
      <c r="T1408">
        <f t="array" aca="1" ref="T1408:W1408" ca="1">MMULT(P1408:S1408,$T$38:$W$41)</f>
        <v>1.4944271909999154</v>
      </c>
      <c r="U1408">
        <f ca="1"/>
        <v>-0.14530850560107236</v>
      </c>
      <c r="V1408">
        <f ca="1"/>
        <v>4.3</v>
      </c>
      <c r="W1408">
        <f ca="1"/>
        <v>1</v>
      </c>
      <c r="Y1408">
        <f t="array" aca="1" ref="Y1408:AB1408" ca="1">MMULT(T1408:W1408,$Y$38:$AB$41)</f>
        <v>3.1198394032484211</v>
      </c>
      <c r="Z1408">
        <f ca="1"/>
        <v>-2.2758408572364814</v>
      </c>
      <c r="AA1408">
        <f ca="1"/>
        <v>2.4148659758818019</v>
      </c>
      <c r="AB1408">
        <f ca="1"/>
        <v>1</v>
      </c>
      <c r="AC1408">
        <f t="shared" ref="AC1408:AC1412" ca="1" si="242">Y1408*$AD$40</f>
        <v>15.599197016242105</v>
      </c>
      <c r="AD1408">
        <f t="shared" ca="1" si="238"/>
        <v>-11.379204286182407</v>
      </c>
      <c r="AE1408">
        <f t="shared" ca="1" si="239"/>
        <v>100</v>
      </c>
    </row>
    <row r="1409" spans="5:31" x14ac:dyDescent="0.15">
      <c r="E1409" s="50"/>
      <c r="F1409" s="51"/>
      <c r="G1409" s="52"/>
      <c r="P1409">
        <f t="array" aca="1" ref="P1409:S1409" ca="1">MMULT(P1075:S1075,$P$38:$S$41)</f>
        <v>1.3708203932499368</v>
      </c>
      <c r="Q1409">
        <f ca="1"/>
        <v>0.23511410091698878</v>
      </c>
      <c r="R1409">
        <f ca="1"/>
        <v>0</v>
      </c>
      <c r="S1409">
        <f ca="1"/>
        <v>1</v>
      </c>
      <c r="T1409">
        <f t="array" aca="1" ref="T1409:W1409" ca="1">MMULT(P1409:S1409,$T$38:$W$41)</f>
        <v>1.3708203932499368</v>
      </c>
      <c r="U1409">
        <f ca="1"/>
        <v>0.23511410091698878</v>
      </c>
      <c r="V1409">
        <f ca="1"/>
        <v>4.3</v>
      </c>
      <c r="W1409">
        <f ca="1"/>
        <v>1</v>
      </c>
      <c r="Y1409">
        <f t="array" aca="1" ref="Y1409:AB1409" ca="1">MMULT(T1409:W1409,$Y$38:$AB$41)</f>
        <v>3.1078984279460098</v>
      </c>
      <c r="Z1409">
        <f ca="1"/>
        <v>-1.9463852158179491</v>
      </c>
      <c r="AA1409">
        <f ca="1"/>
        <v>2.6413971954660576</v>
      </c>
      <c r="AB1409">
        <f ca="1"/>
        <v>1</v>
      </c>
      <c r="AC1409">
        <f t="shared" ca="1" si="242"/>
        <v>15.539492139730049</v>
      </c>
      <c r="AD1409">
        <f t="shared" ca="1" si="238"/>
        <v>-9.7319260790897459</v>
      </c>
      <c r="AE1409">
        <f t="shared" ca="1" si="239"/>
        <v>100</v>
      </c>
    </row>
    <row r="1410" spans="5:31" x14ac:dyDescent="0.15">
      <c r="E1410" s="50"/>
      <c r="F1410" s="51"/>
      <c r="G1410" s="52"/>
      <c r="P1410">
        <f t="array" aca="1" ref="P1410:S1410" ca="1">MMULT(P1076:S1076,$P$38:$S$41)</f>
        <v>1.2472135954999577</v>
      </c>
      <c r="Q1410">
        <f ca="1"/>
        <v>0.61553670743505051</v>
      </c>
      <c r="R1410">
        <f ca="1"/>
        <v>0</v>
      </c>
      <c r="S1410">
        <f ca="1"/>
        <v>1</v>
      </c>
      <c r="T1410">
        <f t="array" aca="1" ref="T1410:W1410" ca="1">MMULT(P1410:S1410,$T$38:$W$41)</f>
        <v>1.2472135954999577</v>
      </c>
      <c r="U1410">
        <f ca="1"/>
        <v>0.61553670743505051</v>
      </c>
      <c r="V1410">
        <f ca="1"/>
        <v>4.3</v>
      </c>
      <c r="W1410">
        <f ca="1"/>
        <v>1</v>
      </c>
      <c r="Y1410">
        <f t="array" aca="1" ref="Y1410:AB1410" ca="1">MMULT(T1410:W1410,$Y$38:$AB$41)</f>
        <v>3.095957452643598</v>
      </c>
      <c r="Z1410">
        <f ca="1"/>
        <v>-1.6169295743994159</v>
      </c>
      <c r="AA1410">
        <f ca="1"/>
        <v>2.8679284150503137</v>
      </c>
      <c r="AB1410">
        <f ca="1"/>
        <v>1</v>
      </c>
      <c r="AC1410">
        <f t="shared" ca="1" si="242"/>
        <v>15.47978726321799</v>
      </c>
      <c r="AD1410">
        <f t="shared" ca="1" si="238"/>
        <v>-8.0846478719970793</v>
      </c>
      <c r="AE1410">
        <f t="shared" ca="1" si="239"/>
        <v>100</v>
      </c>
    </row>
    <row r="1411" spans="5:31" x14ac:dyDescent="0.15">
      <c r="E1411" s="50"/>
      <c r="F1411" s="51"/>
      <c r="G1411" s="52"/>
      <c r="P1411">
        <f t="array" aca="1" ref="P1411:S1411" ca="1">MMULT(P1077:S1077,$P$38:$S$41)</f>
        <v>1.1236067977499788</v>
      </c>
      <c r="Q1411">
        <f ca="1"/>
        <v>0.99595931395311166</v>
      </c>
      <c r="R1411">
        <f ca="1"/>
        <v>0</v>
      </c>
      <c r="S1411">
        <f ca="1"/>
        <v>1</v>
      </c>
      <c r="T1411">
        <f t="array" aca="1" ref="T1411:W1411" ca="1">MMULT(P1411:S1411,$T$38:$W$41)</f>
        <v>1.1236067977499788</v>
      </c>
      <c r="U1411">
        <f ca="1"/>
        <v>0.99595931395311166</v>
      </c>
      <c r="V1411">
        <f ca="1"/>
        <v>4.3</v>
      </c>
      <c r="W1411">
        <f ca="1"/>
        <v>1</v>
      </c>
      <c r="Y1411">
        <f t="array" aca="1" ref="Y1411:AB1411" ca="1">MMULT(T1411:W1411,$Y$38:$AB$41)</f>
        <v>3.0840164773411862</v>
      </c>
      <c r="Z1411">
        <f ca="1"/>
        <v>-1.2874739329808835</v>
      </c>
      <c r="AA1411">
        <f ca="1"/>
        <v>3.0944596346345694</v>
      </c>
      <c r="AB1411">
        <f ca="1"/>
        <v>1</v>
      </c>
      <c r="AC1411">
        <f t="shared" ca="1" si="242"/>
        <v>15.420082386705932</v>
      </c>
      <c r="AD1411">
        <f t="shared" ca="1" si="238"/>
        <v>-6.4373696649044181</v>
      </c>
      <c r="AE1411">
        <f t="shared" ca="1" si="239"/>
        <v>100</v>
      </c>
    </row>
    <row r="1412" spans="5:31" x14ac:dyDescent="0.15">
      <c r="E1412" s="50"/>
      <c r="F1412" s="51"/>
      <c r="G1412" s="52"/>
      <c r="P1412">
        <f t="array" aca="1" ref="P1412:S1412" ca="1">MMULT(P1078:S1078,$P$38:$S$41)</f>
        <v>1</v>
      </c>
      <c r="Q1412">
        <f ca="1"/>
        <v>1.3763819204711734</v>
      </c>
      <c r="R1412">
        <f ca="1"/>
        <v>0</v>
      </c>
      <c r="S1412">
        <f ca="1"/>
        <v>1</v>
      </c>
      <c r="T1412">
        <f t="array" aca="1" ref="T1412:W1412" ca="1">MMULT(P1412:S1412,$T$38:$W$41)</f>
        <v>1</v>
      </c>
      <c r="U1412">
        <f ca="1"/>
        <v>1.3763819204711734</v>
      </c>
      <c r="V1412">
        <f ca="1"/>
        <v>4.3</v>
      </c>
      <c r="W1412">
        <f ca="1"/>
        <v>1</v>
      </c>
      <c r="Y1412">
        <f t="array" aca="1" ref="Y1412:AB1412" ca="1">MMULT(T1412:W1412,$Y$38:$AB$41)</f>
        <v>3.0720755020387749</v>
      </c>
      <c r="Z1412">
        <f ca="1"/>
        <v>-0.9580182915623503</v>
      </c>
      <c r="AA1412">
        <f ca="1"/>
        <v>3.3209908542188251</v>
      </c>
      <c r="AB1412">
        <f ca="1"/>
        <v>1</v>
      </c>
      <c r="AC1412">
        <f t="shared" ca="1" si="242"/>
        <v>15.360377510193874</v>
      </c>
      <c r="AD1412">
        <f t="shared" ca="1" si="238"/>
        <v>-4.7900914578117515</v>
      </c>
      <c r="AE1412">
        <f t="shared" ca="1" si="239"/>
        <v>100</v>
      </c>
    </row>
    <row r="1413" spans="5:31" x14ac:dyDescent="0.15">
      <c r="E1413" s="50"/>
      <c r="F1413" s="51"/>
      <c r="G1413" s="52"/>
      <c r="T1413" t="e">
        <f t="array" ref="T1413:W1413">MMULT(P1413:S1413,$T$38:$W$41)</f>
        <v>#VALUE!</v>
      </c>
      <c r="U1413" t="e">
        <v>#VALUE!</v>
      </c>
      <c r="V1413" t="e">
        <v>#VALUE!</v>
      </c>
      <c r="W1413" t="e">
        <v>#VALUE!</v>
      </c>
      <c r="Y1413" t="e">
        <f t="array" ref="Y1413:AB1413">MMULT(T1413:W1413,$Y$38:$AB$41)</f>
        <v>#VALUE!</v>
      </c>
      <c r="Z1413" t="e">
        <v>#VALUE!</v>
      </c>
      <c r="AA1413" t="e">
        <v>#VALUE!</v>
      </c>
      <c r="AB1413" t="e">
        <v>#VALUE!</v>
      </c>
      <c r="AD1413" t="e">
        <f t="shared" si="238"/>
        <v>#VALUE!</v>
      </c>
      <c r="AE1413" t="e">
        <f t="shared" si="239"/>
        <v>#VALUE!</v>
      </c>
    </row>
    <row r="1414" spans="5:31" x14ac:dyDescent="0.15">
      <c r="E1414" s="50"/>
      <c r="F1414" s="51"/>
      <c r="G1414" s="52"/>
      <c r="T1414" t="e">
        <f t="array" ref="T1414:W1414">MMULT(P1414:S1414,$T$38:$W$41)</f>
        <v>#VALUE!</v>
      </c>
      <c r="U1414" t="e">
        <v>#VALUE!</v>
      </c>
      <c r="V1414" t="e">
        <v>#VALUE!</v>
      </c>
      <c r="W1414" t="e">
        <v>#VALUE!</v>
      </c>
      <c r="Y1414" t="e">
        <f t="array" ref="Y1414:AB1414">MMULT(T1414:W1414,$Y$38:$AB$41)</f>
        <v>#VALUE!</v>
      </c>
      <c r="Z1414" t="e">
        <v>#VALUE!</v>
      </c>
      <c r="AA1414" t="e">
        <v>#VALUE!</v>
      </c>
      <c r="AB1414" t="e">
        <v>#VALUE!</v>
      </c>
      <c r="AD1414" t="e">
        <f t="shared" si="238"/>
        <v>#VALUE!</v>
      </c>
      <c r="AE1414" t="e">
        <f t="shared" si="239"/>
        <v>#VALUE!</v>
      </c>
    </row>
    <row r="1415" spans="5:31" x14ac:dyDescent="0.15">
      <c r="E1415" s="50"/>
      <c r="F1415" s="51"/>
      <c r="G1415" s="52" t="s">
        <v>7</v>
      </c>
      <c r="P1415">
        <f t="array" aca="1" ref="P1415:S1415" ca="1">MMULT(P1081:S1081,$P$38:$S$41)</f>
        <v>0</v>
      </c>
      <c r="Q1415">
        <f ca="1"/>
        <v>-1.1719579751809777</v>
      </c>
      <c r="R1415">
        <f ca="1"/>
        <v>0</v>
      </c>
      <c r="S1415">
        <f ca="1"/>
        <v>1</v>
      </c>
      <c r="T1415">
        <f t="array" aca="1" ref="T1415:W1415" ca="1">MMULT(P1415:S1415,$T$38:$W$41)</f>
        <v>0</v>
      </c>
      <c r="U1415">
        <f ca="1"/>
        <v>-1.1719579751809777</v>
      </c>
      <c r="V1415">
        <f ca="1"/>
        <v>4.3</v>
      </c>
      <c r="W1415">
        <f ca="1"/>
        <v>1</v>
      </c>
      <c r="Y1415">
        <f t="array" aca="1" ref="Y1415:AB1415" ca="1">MMULT(T1415:W1415,$Y$38:$AB$41)</f>
        <v>1.5689651243412985</v>
      </c>
      <c r="Z1415">
        <f ca="1"/>
        <v>-3.1649453786744988</v>
      </c>
      <c r="AA1415">
        <f ca="1"/>
        <v>2.7175273106627511</v>
      </c>
      <c r="AB1415">
        <f ca="1"/>
        <v>1</v>
      </c>
      <c r="AC1415">
        <f ca="1">Y1415*$AD$40</f>
        <v>7.8448256217064927</v>
      </c>
      <c r="AD1415">
        <f t="shared" ca="1" si="238"/>
        <v>-15.824726893372494</v>
      </c>
      <c r="AE1415">
        <f t="shared" ca="1" si="239"/>
        <v>100</v>
      </c>
    </row>
    <row r="1416" spans="5:31" x14ac:dyDescent="0.15">
      <c r="E1416" s="50"/>
      <c r="F1416" s="51"/>
      <c r="G1416" s="52"/>
      <c r="P1416">
        <f t="array" aca="1" ref="P1416:S1416" ca="1">MMULT(P1082:S1082,$P$38:$S$41)</f>
        <v>0</v>
      </c>
      <c r="Q1416">
        <f ca="1"/>
        <v>-0.77195797518097764</v>
      </c>
      <c r="R1416">
        <f ca="1"/>
        <v>0</v>
      </c>
      <c r="S1416">
        <f ca="1"/>
        <v>1</v>
      </c>
      <c r="T1416">
        <f t="array" aca="1" ref="T1416:W1416" ca="1">MMULT(P1416:S1416,$T$38:$W$41)</f>
        <v>0</v>
      </c>
      <c r="U1416">
        <f ca="1"/>
        <v>-0.77195797518097764</v>
      </c>
      <c r="V1416">
        <f ca="1"/>
        <v>4.3</v>
      </c>
      <c r="W1416">
        <f ca="1"/>
        <v>1</v>
      </c>
      <c r="Y1416">
        <f t="array" aca="1" ref="Y1416:AB1416" ca="1">MMULT(T1416:W1416,$Y$38:$AB$41)</f>
        <v>1.6689651243412986</v>
      </c>
      <c r="Z1416">
        <f ca="1"/>
        <v>-2.8185352171607234</v>
      </c>
      <c r="AA1416">
        <f ca="1"/>
        <v>2.8907323914196388</v>
      </c>
      <c r="AB1416">
        <f ca="1"/>
        <v>1</v>
      </c>
      <c r="AC1416">
        <f t="shared" ref="AC1416:AC1420" ca="1" si="243">Y1416*$AD$40</f>
        <v>8.3448256217064927</v>
      </c>
      <c r="AD1416">
        <f t="shared" ca="1" si="238"/>
        <v>-14.092676085803618</v>
      </c>
      <c r="AE1416">
        <f t="shared" ca="1" si="239"/>
        <v>100</v>
      </c>
    </row>
    <row r="1417" spans="5:31" x14ac:dyDescent="0.15">
      <c r="E1417" s="50"/>
      <c r="F1417" s="51"/>
      <c r="G1417" s="52"/>
      <c r="P1417">
        <f t="array" aca="1" ref="P1417:S1417" ca="1">MMULT(P1083:S1083,$P$38:$S$41)</f>
        <v>0</v>
      </c>
      <c r="Q1417">
        <f ca="1"/>
        <v>-0.37195797518097762</v>
      </c>
      <c r="R1417">
        <f ca="1"/>
        <v>0</v>
      </c>
      <c r="S1417">
        <f ca="1"/>
        <v>1</v>
      </c>
      <c r="T1417">
        <f t="array" aca="1" ref="T1417:W1417" ca="1">MMULT(P1417:S1417,$T$38:$W$41)</f>
        <v>0</v>
      </c>
      <c r="U1417">
        <f ca="1"/>
        <v>-0.37195797518097762</v>
      </c>
      <c r="V1417">
        <f ca="1"/>
        <v>4.3</v>
      </c>
      <c r="W1417">
        <f ca="1"/>
        <v>1</v>
      </c>
      <c r="Y1417">
        <f t="array" aca="1" ref="Y1417:AB1417" ca="1">MMULT(T1417:W1417,$Y$38:$AB$41)</f>
        <v>1.7689651243412985</v>
      </c>
      <c r="Z1417">
        <f ca="1"/>
        <v>-2.4721250556469476</v>
      </c>
      <c r="AA1417">
        <f ca="1"/>
        <v>3.0639374721765265</v>
      </c>
      <c r="AB1417">
        <f ca="1"/>
        <v>1</v>
      </c>
      <c r="AC1417">
        <f t="shared" ca="1" si="243"/>
        <v>8.8448256217064927</v>
      </c>
      <c r="AD1417">
        <f t="shared" ca="1" si="238"/>
        <v>-12.360625278234739</v>
      </c>
      <c r="AE1417">
        <f t="shared" ca="1" si="239"/>
        <v>100</v>
      </c>
    </row>
    <row r="1418" spans="5:31" x14ac:dyDescent="0.15">
      <c r="E1418" s="50"/>
      <c r="F1418" s="51"/>
      <c r="G1418" s="52"/>
      <c r="P1418">
        <f t="array" aca="1" ref="P1418:S1418" ca="1">MMULT(P1084:S1084,$P$38:$S$41)</f>
        <v>0</v>
      </c>
      <c r="Q1418">
        <f ca="1"/>
        <v>2.8042024819022404E-2</v>
      </c>
      <c r="R1418">
        <f ca="1"/>
        <v>0</v>
      </c>
      <c r="S1418">
        <f ca="1"/>
        <v>1</v>
      </c>
      <c r="T1418">
        <f t="array" aca="1" ref="T1418:W1418" ca="1">MMULT(P1418:S1418,$T$38:$W$41)</f>
        <v>0</v>
      </c>
      <c r="U1418">
        <f ca="1"/>
        <v>2.8042024819022404E-2</v>
      </c>
      <c r="V1418">
        <f ca="1"/>
        <v>4.3</v>
      </c>
      <c r="W1418">
        <f ca="1"/>
        <v>1</v>
      </c>
      <c r="Y1418">
        <f t="array" aca="1" ref="Y1418:AB1418" ca="1">MMULT(T1418:W1418,$Y$38:$AB$41)</f>
        <v>1.8689651243412986</v>
      </c>
      <c r="Z1418">
        <f ca="1"/>
        <v>-2.1257148941331723</v>
      </c>
      <c r="AA1418">
        <f ca="1"/>
        <v>3.2371425529334141</v>
      </c>
      <c r="AB1418">
        <f ca="1"/>
        <v>1</v>
      </c>
      <c r="AC1418">
        <f t="shared" ca="1" si="243"/>
        <v>9.3448256217064927</v>
      </c>
      <c r="AD1418">
        <f t="shared" ca="1" si="238"/>
        <v>-10.62857447066586</v>
      </c>
      <c r="AE1418">
        <f t="shared" ca="1" si="239"/>
        <v>100</v>
      </c>
    </row>
    <row r="1419" spans="5:31" x14ac:dyDescent="0.15">
      <c r="E1419" s="50"/>
      <c r="F1419" s="51"/>
      <c r="G1419" s="52"/>
      <c r="P1419">
        <f t="array" aca="1" ref="P1419:S1419" ca="1">MMULT(P1085:S1085,$P$38:$S$41)</f>
        <v>0</v>
      </c>
      <c r="Q1419">
        <f ca="1"/>
        <v>0.42804202481902243</v>
      </c>
      <c r="R1419">
        <f ca="1"/>
        <v>0</v>
      </c>
      <c r="S1419">
        <f ca="1"/>
        <v>1</v>
      </c>
      <c r="T1419">
        <f t="array" aca="1" ref="T1419:W1419" ca="1">MMULT(P1419:S1419,$T$38:$W$41)</f>
        <v>0</v>
      </c>
      <c r="U1419">
        <f ca="1"/>
        <v>0.42804202481902243</v>
      </c>
      <c r="V1419">
        <f ca="1"/>
        <v>4.3</v>
      </c>
      <c r="W1419">
        <f ca="1"/>
        <v>1</v>
      </c>
      <c r="Y1419">
        <f t="array" aca="1" ref="Y1419:AB1419" ca="1">MMULT(T1419:W1419,$Y$38:$AB$41)</f>
        <v>1.9689651243412984</v>
      </c>
      <c r="Z1419">
        <f ca="1"/>
        <v>-1.7793047326193969</v>
      </c>
      <c r="AA1419">
        <f ca="1"/>
        <v>3.4103476336903018</v>
      </c>
      <c r="AB1419">
        <f ca="1"/>
        <v>1</v>
      </c>
      <c r="AC1419">
        <f t="shared" ca="1" si="243"/>
        <v>9.8448256217064927</v>
      </c>
      <c r="AD1419">
        <f t="shared" ca="1" si="238"/>
        <v>-8.8965236630969855</v>
      </c>
      <c r="AE1419">
        <f t="shared" ca="1" si="239"/>
        <v>100</v>
      </c>
    </row>
    <row r="1420" spans="5:31" x14ac:dyDescent="0.15">
      <c r="E1420" s="50"/>
      <c r="F1420" s="51"/>
      <c r="G1420" s="52"/>
      <c r="P1420">
        <f t="array" aca="1" ref="P1420:S1420" ca="1">MMULT(P1086:S1086,$P$38:$S$41)</f>
        <v>0</v>
      </c>
      <c r="Q1420">
        <f ca="1"/>
        <v>0.82804202481902234</v>
      </c>
      <c r="R1420">
        <f ca="1"/>
        <v>0</v>
      </c>
      <c r="S1420">
        <f ca="1"/>
        <v>1</v>
      </c>
      <c r="T1420">
        <f t="array" aca="1" ref="T1420:W1420" ca="1">MMULT(P1420:S1420,$T$38:$W$41)</f>
        <v>0</v>
      </c>
      <c r="U1420">
        <f ca="1"/>
        <v>0.82804202481902234</v>
      </c>
      <c r="V1420">
        <f ca="1"/>
        <v>4.3</v>
      </c>
      <c r="W1420">
        <f ca="1"/>
        <v>1</v>
      </c>
      <c r="Y1420">
        <f t="array" aca="1" ref="Y1420:AB1420" ca="1">MMULT(T1420:W1420,$Y$38:$AB$41)</f>
        <v>2.0689651243412985</v>
      </c>
      <c r="Z1420">
        <f ca="1"/>
        <v>-1.4328945711056216</v>
      </c>
      <c r="AA1420">
        <f ca="1"/>
        <v>3.5835527144471895</v>
      </c>
      <c r="AB1420">
        <f ca="1"/>
        <v>1</v>
      </c>
      <c r="AC1420">
        <f t="shared" ca="1" si="243"/>
        <v>10.344825621706493</v>
      </c>
      <c r="AD1420">
        <f t="shared" ca="1" si="238"/>
        <v>-7.1644728555281079</v>
      </c>
      <c r="AE1420">
        <f t="shared" ca="1" si="239"/>
        <v>100</v>
      </c>
    </row>
    <row r="1421" spans="5:31" x14ac:dyDescent="0.15">
      <c r="E1421" s="50"/>
      <c r="F1421" s="51"/>
      <c r="G1421" s="52"/>
      <c r="T1421" t="e">
        <f t="array" ref="T1421:W1421">MMULT(P1421:S1421,$T$38:$W$41)</f>
        <v>#VALUE!</v>
      </c>
      <c r="U1421" t="e">
        <v>#VALUE!</v>
      </c>
      <c r="V1421" t="e">
        <v>#VALUE!</v>
      </c>
      <c r="W1421" t="e">
        <v>#VALUE!</v>
      </c>
      <c r="Y1421" t="e">
        <f t="array" ref="Y1421:AB1421">MMULT(T1421:W1421,$Y$38:$AB$41)</f>
        <v>#VALUE!</v>
      </c>
      <c r="Z1421" t="e">
        <v>#VALUE!</v>
      </c>
      <c r="AA1421" t="e">
        <v>#VALUE!</v>
      </c>
      <c r="AB1421" t="e">
        <v>#VALUE!</v>
      </c>
      <c r="AD1421" t="e">
        <f t="shared" si="238"/>
        <v>#VALUE!</v>
      </c>
      <c r="AE1421" t="e">
        <f t="shared" si="239"/>
        <v>#VALUE!</v>
      </c>
    </row>
    <row r="1422" spans="5:31" x14ac:dyDescent="0.15">
      <c r="E1422" s="50"/>
      <c r="F1422" s="51"/>
      <c r="G1422" s="52"/>
      <c r="T1422" t="e">
        <f t="array" ref="T1422:W1422">MMULT(P1422:S1422,$T$38:$W$41)</f>
        <v>#VALUE!</v>
      </c>
      <c r="U1422" t="e">
        <v>#VALUE!</v>
      </c>
      <c r="V1422" t="e">
        <v>#VALUE!</v>
      </c>
      <c r="W1422" t="e">
        <v>#VALUE!</v>
      </c>
      <c r="Y1422" t="e">
        <f t="array" ref="Y1422:AB1422">MMULT(T1422:W1422,$Y$38:$AB$41)</f>
        <v>#VALUE!</v>
      </c>
      <c r="Z1422" t="e">
        <v>#VALUE!</v>
      </c>
      <c r="AA1422" t="e">
        <v>#VALUE!</v>
      </c>
      <c r="AB1422" t="e">
        <v>#VALUE!</v>
      </c>
      <c r="AD1422" t="e">
        <f t="shared" si="238"/>
        <v>#VALUE!</v>
      </c>
      <c r="AE1422" t="e">
        <f t="shared" si="239"/>
        <v>#VALUE!</v>
      </c>
    </row>
    <row r="1423" spans="5:31" x14ac:dyDescent="0.15">
      <c r="E1423" s="50"/>
      <c r="F1423" s="51"/>
      <c r="G1423" s="52" t="s">
        <v>8</v>
      </c>
      <c r="P1423">
        <f t="array" aca="1" ref="P1423:S1423" ca="1">MMULT(P1089:S1089,$P$38:$S$41)</f>
        <v>1</v>
      </c>
      <c r="Q1423">
        <f ca="1"/>
        <v>-1.548339895652151</v>
      </c>
      <c r="R1423">
        <f ca="1"/>
        <v>0</v>
      </c>
      <c r="S1423">
        <f ca="1"/>
        <v>1</v>
      </c>
      <c r="T1423">
        <f t="array" aca="1" ref="T1423:W1423" ca="1">MMULT(P1423:S1423,$T$38:$W$41)</f>
        <v>1</v>
      </c>
      <c r="U1423">
        <f ca="1"/>
        <v>-1.548339895652151</v>
      </c>
      <c r="V1423">
        <f ca="1"/>
        <v>4.3</v>
      </c>
      <c r="W1423">
        <f ca="1"/>
        <v>1</v>
      </c>
      <c r="Y1423">
        <f t="array" aca="1" ref="Y1423:AB1423" ca="1">MMULT(T1423:W1423,$Y$38:$AB$41)</f>
        <v>2.340895048007944</v>
      </c>
      <c r="Z1423">
        <f ca="1"/>
        <v>-3.4909016833277091</v>
      </c>
      <c r="AA1423">
        <f ca="1"/>
        <v>2.0545491583361457</v>
      </c>
      <c r="AB1423">
        <f ca="1"/>
        <v>1</v>
      </c>
      <c r="AC1423">
        <f ca="1">Y1423*$AD$40</f>
        <v>11.70447524003972</v>
      </c>
      <c r="AD1423">
        <f t="shared" ca="1" si="238"/>
        <v>-17.454508416638546</v>
      </c>
      <c r="AE1423">
        <f t="shared" ca="1" si="239"/>
        <v>100</v>
      </c>
    </row>
    <row r="1424" spans="5:31" x14ac:dyDescent="0.15">
      <c r="E1424" s="50"/>
      <c r="F1424" s="51"/>
      <c r="G1424" s="52"/>
      <c r="P1424">
        <f t="array" aca="1" ref="P1424:S1424" ca="1">MMULT(P1090:S1090,$P$38:$S$41)</f>
        <v>0.60000000000000009</v>
      </c>
      <c r="Q1424">
        <f ca="1"/>
        <v>-1.548339895652151</v>
      </c>
      <c r="R1424">
        <f ca="1"/>
        <v>0</v>
      </c>
      <c r="S1424">
        <f ca="1"/>
        <v>1</v>
      </c>
      <c r="T1424">
        <f t="array" aca="1" ref="T1424:W1424" ca="1">MMULT(P1424:S1424,$T$38:$W$41)</f>
        <v>0.60000000000000009</v>
      </c>
      <c r="U1424">
        <f ca="1"/>
        <v>-1.548339895652151</v>
      </c>
      <c r="V1424">
        <f ca="1"/>
        <v>4.3</v>
      </c>
      <c r="W1424">
        <f ca="1"/>
        <v>1</v>
      </c>
      <c r="Y1424">
        <f t="array" aca="1" ref="Y1424:AB1424" ca="1">MMULT(T1424:W1424,$Y$38:$AB$41)</f>
        <v>1.9944848864941687</v>
      </c>
      <c r="Z1424">
        <f ca="1"/>
        <v>-3.4909016833277091</v>
      </c>
      <c r="AA1424">
        <f ca="1"/>
        <v>2.2545491583361459</v>
      </c>
      <c r="AB1424">
        <f ca="1"/>
        <v>1</v>
      </c>
      <c r="AC1424">
        <f t="shared" ref="AC1424:AC1428" ca="1" si="244">Y1424*$AD$40</f>
        <v>9.9724244324708433</v>
      </c>
      <c r="AD1424">
        <f t="shared" ca="1" si="238"/>
        <v>-17.454508416638546</v>
      </c>
      <c r="AE1424">
        <f t="shared" ca="1" si="239"/>
        <v>100</v>
      </c>
    </row>
    <row r="1425" spans="5:31" x14ac:dyDescent="0.15">
      <c r="E1425" s="50"/>
      <c r="F1425" s="51"/>
      <c r="G1425" s="52"/>
      <c r="P1425">
        <f t="array" aca="1" ref="P1425:S1425" ca="1">MMULT(P1091:S1091,$P$38:$S$41)</f>
        <v>0.20000000000000004</v>
      </c>
      <c r="Q1425">
        <f ca="1"/>
        <v>-1.548339895652151</v>
      </c>
      <c r="R1425">
        <f ca="1"/>
        <v>0</v>
      </c>
      <c r="S1425">
        <f ca="1"/>
        <v>1</v>
      </c>
      <c r="T1425">
        <f t="array" aca="1" ref="T1425:W1425" ca="1">MMULT(P1425:S1425,$T$38:$W$41)</f>
        <v>0.20000000000000004</v>
      </c>
      <c r="U1425">
        <f ca="1"/>
        <v>-1.548339895652151</v>
      </c>
      <c r="V1425">
        <f ca="1"/>
        <v>4.3</v>
      </c>
      <c r="W1425">
        <f ca="1"/>
        <v>1</v>
      </c>
      <c r="Y1425">
        <f t="array" aca="1" ref="Y1425:AB1425" ca="1">MMULT(T1425:W1425,$Y$38:$AB$41)</f>
        <v>1.6480747249803931</v>
      </c>
      <c r="Z1425">
        <f ca="1"/>
        <v>-3.4909016833277091</v>
      </c>
      <c r="AA1425">
        <f ca="1"/>
        <v>2.4545491583361456</v>
      </c>
      <c r="AB1425">
        <f ca="1"/>
        <v>1</v>
      </c>
      <c r="AC1425">
        <f t="shared" ca="1" si="244"/>
        <v>8.2403736249019648</v>
      </c>
      <c r="AD1425">
        <f t="shared" ca="1" si="238"/>
        <v>-17.454508416638546</v>
      </c>
      <c r="AE1425">
        <f t="shared" ca="1" si="239"/>
        <v>100</v>
      </c>
    </row>
    <row r="1426" spans="5:31" x14ac:dyDescent="0.15">
      <c r="E1426" s="50"/>
      <c r="F1426" s="51"/>
      <c r="G1426" s="52"/>
      <c r="P1426">
        <f t="array" aca="1" ref="P1426:S1426" ca="1">MMULT(P1092:S1092,$P$38:$S$41)</f>
        <v>-0.19999999999999998</v>
      </c>
      <c r="Q1426">
        <f ca="1"/>
        <v>-1.548339895652151</v>
      </c>
      <c r="R1426">
        <f ca="1"/>
        <v>0</v>
      </c>
      <c r="S1426">
        <f ca="1"/>
        <v>1</v>
      </c>
      <c r="T1426">
        <f t="array" aca="1" ref="T1426:W1426" ca="1">MMULT(P1426:S1426,$T$38:$W$41)</f>
        <v>-0.19999999999999998</v>
      </c>
      <c r="U1426">
        <f ca="1"/>
        <v>-1.548339895652151</v>
      </c>
      <c r="V1426">
        <f ca="1"/>
        <v>4.3</v>
      </c>
      <c r="W1426">
        <f ca="1"/>
        <v>1</v>
      </c>
      <c r="Y1426">
        <f t="array" aca="1" ref="Y1426:AB1426" ca="1">MMULT(T1426:W1426,$Y$38:$AB$41)</f>
        <v>1.3016645634666175</v>
      </c>
      <c r="Z1426">
        <f ca="1"/>
        <v>-3.4909016833277091</v>
      </c>
      <c r="AA1426">
        <f ca="1"/>
        <v>2.6545491583361458</v>
      </c>
      <c r="AB1426">
        <f ca="1"/>
        <v>1</v>
      </c>
      <c r="AC1426">
        <f t="shared" ca="1" si="244"/>
        <v>6.508322817333088</v>
      </c>
      <c r="AD1426">
        <f t="shared" ca="1" si="238"/>
        <v>-17.454508416638546</v>
      </c>
      <c r="AE1426">
        <f t="shared" ca="1" si="239"/>
        <v>100</v>
      </c>
    </row>
    <row r="1427" spans="5:31" x14ac:dyDescent="0.15">
      <c r="E1427" s="50"/>
      <c r="F1427" s="51"/>
      <c r="G1427" s="52"/>
      <c r="P1427">
        <f t="array" aca="1" ref="P1427:S1427" ca="1">MMULT(P1093:S1093,$P$38:$S$41)</f>
        <v>-0.6</v>
      </c>
      <c r="Q1427">
        <f ca="1"/>
        <v>-1.548339895652151</v>
      </c>
      <c r="R1427">
        <f ca="1"/>
        <v>0</v>
      </c>
      <c r="S1427">
        <f ca="1"/>
        <v>1</v>
      </c>
      <c r="T1427">
        <f t="array" aca="1" ref="T1427:W1427" ca="1">MMULT(P1427:S1427,$T$38:$W$41)</f>
        <v>-0.6</v>
      </c>
      <c r="U1427">
        <f ca="1"/>
        <v>-1.548339895652151</v>
      </c>
      <c r="V1427">
        <f ca="1"/>
        <v>4.3</v>
      </c>
      <c r="W1427">
        <f ca="1"/>
        <v>1</v>
      </c>
      <c r="Y1427">
        <f t="array" aca="1" ref="Y1427:AB1427" ca="1">MMULT(T1427:W1427,$Y$38:$AB$41)</f>
        <v>0.95525440195284206</v>
      </c>
      <c r="Z1427">
        <f ca="1"/>
        <v>-3.4909016833277091</v>
      </c>
      <c r="AA1427">
        <f ca="1"/>
        <v>2.8545491583361455</v>
      </c>
      <c r="AB1427">
        <f ca="1"/>
        <v>1</v>
      </c>
      <c r="AC1427">
        <f t="shared" ca="1" si="244"/>
        <v>4.7762720097642104</v>
      </c>
      <c r="AD1427">
        <f t="shared" ca="1" si="238"/>
        <v>-17.454508416638546</v>
      </c>
      <c r="AE1427">
        <f t="shared" ca="1" si="239"/>
        <v>100</v>
      </c>
    </row>
    <row r="1428" spans="5:31" x14ac:dyDescent="0.15">
      <c r="E1428" s="50"/>
      <c r="F1428" s="51"/>
      <c r="G1428" s="52"/>
      <c r="P1428">
        <f t="array" aca="1" ref="P1428:S1428" ca="1">MMULT(P1094:S1094,$P$38:$S$41)</f>
        <v>-0.99999999999999989</v>
      </c>
      <c r="Q1428">
        <f ca="1"/>
        <v>-1.548339895652151</v>
      </c>
      <c r="R1428">
        <f ca="1"/>
        <v>0</v>
      </c>
      <c r="S1428">
        <f ca="1"/>
        <v>1</v>
      </c>
      <c r="T1428">
        <f t="array" aca="1" ref="T1428:W1428" ca="1">MMULT(P1428:S1428,$T$38:$W$41)</f>
        <v>-0.99999999999999989</v>
      </c>
      <c r="U1428">
        <f ca="1"/>
        <v>-1.548339895652151</v>
      </c>
      <c r="V1428">
        <f ca="1"/>
        <v>4.3</v>
      </c>
      <c r="W1428">
        <f ca="1"/>
        <v>1</v>
      </c>
      <c r="Y1428">
        <f t="array" aca="1" ref="Y1428:AB1428" ca="1">MMULT(T1428:W1428,$Y$38:$AB$41)</f>
        <v>0.6088442404390666</v>
      </c>
      <c r="Z1428">
        <f ca="1"/>
        <v>-3.4909016833277091</v>
      </c>
      <c r="AA1428">
        <f ca="1"/>
        <v>3.0545491583361457</v>
      </c>
      <c r="AB1428">
        <f ca="1"/>
        <v>1</v>
      </c>
      <c r="AC1428">
        <f t="shared" ca="1" si="244"/>
        <v>3.0442212021953328</v>
      </c>
      <c r="AD1428">
        <f t="shared" ca="1" si="238"/>
        <v>-17.454508416638546</v>
      </c>
      <c r="AE1428">
        <f t="shared" ca="1" si="239"/>
        <v>100</v>
      </c>
    </row>
    <row r="1429" spans="5:31" x14ac:dyDescent="0.15">
      <c r="E1429" s="50"/>
      <c r="F1429" s="51"/>
      <c r="G1429" s="52"/>
      <c r="T1429" t="e">
        <f t="array" ref="T1429:W1429">MMULT(P1429:S1429,$T$38:$W$41)</f>
        <v>#VALUE!</v>
      </c>
      <c r="U1429" t="e">
        <v>#VALUE!</v>
      </c>
      <c r="V1429" t="e">
        <v>#VALUE!</v>
      </c>
      <c r="W1429" t="e">
        <v>#VALUE!</v>
      </c>
      <c r="Y1429" t="e">
        <f t="array" ref="Y1429:AB1429">MMULT(T1429:W1429,$Y$38:$AB$41)</f>
        <v>#VALUE!</v>
      </c>
      <c r="Z1429" t="e">
        <v>#VALUE!</v>
      </c>
      <c r="AA1429" t="e">
        <v>#VALUE!</v>
      </c>
      <c r="AB1429" t="e">
        <v>#VALUE!</v>
      </c>
      <c r="AD1429" t="e">
        <f t="shared" si="238"/>
        <v>#VALUE!</v>
      </c>
      <c r="AE1429" t="e">
        <f t="shared" si="239"/>
        <v>#VALUE!</v>
      </c>
    </row>
    <row r="1430" spans="5:31" x14ac:dyDescent="0.15">
      <c r="E1430" s="50"/>
      <c r="F1430" s="51"/>
      <c r="G1430" s="52"/>
      <c r="P1430">
        <f t="array" aca="1" ref="P1430:S1430" ca="1">MMULT(P1096:S1096,$P$38:$S$41)</f>
        <v>-0.99999999999999967</v>
      </c>
      <c r="Q1430">
        <f ca="1"/>
        <v>-1.548339895652151</v>
      </c>
      <c r="R1430">
        <f ca="1"/>
        <v>0</v>
      </c>
      <c r="S1430">
        <f ca="1"/>
        <v>1</v>
      </c>
      <c r="T1430">
        <f t="array" aca="1" ref="T1430:W1430" ca="1">MMULT(P1430:S1430,$T$38:$W$41)</f>
        <v>-0.99999999999999967</v>
      </c>
      <c r="U1430">
        <f ca="1"/>
        <v>-1.548339895652151</v>
      </c>
      <c r="V1430">
        <f ca="1"/>
        <v>4.3</v>
      </c>
      <c r="W1430">
        <f ca="1"/>
        <v>1</v>
      </c>
      <c r="Y1430">
        <f t="array" aca="1" ref="Y1430:AB1430" ca="1">MMULT(T1430:W1430,$Y$38:$AB$41)</f>
        <v>0.60884424043906704</v>
      </c>
      <c r="Z1430">
        <f ca="1"/>
        <v>-3.4909016833277091</v>
      </c>
      <c r="AA1430">
        <f ca="1"/>
        <v>3.0545491583361457</v>
      </c>
      <c r="AB1430">
        <f ca="1"/>
        <v>1</v>
      </c>
      <c r="AC1430">
        <f ca="1">Y1430*$AD$40</f>
        <v>3.0442212021953354</v>
      </c>
      <c r="AD1430">
        <f t="shared" ca="1" si="238"/>
        <v>-17.454508416638546</v>
      </c>
      <c r="AE1430">
        <f t="shared" ca="1" si="239"/>
        <v>100</v>
      </c>
    </row>
    <row r="1431" spans="5:31" x14ac:dyDescent="0.15">
      <c r="E1431" s="50"/>
      <c r="F1431" s="51"/>
      <c r="G1431" s="52"/>
      <c r="P1431">
        <f t="array" aca="1" ref="P1431:S1431" ca="1">MMULT(P1097:S1097,$P$38:$S$41)</f>
        <v>-1.1236067977499788</v>
      </c>
      <c r="Q1431">
        <f ca="1"/>
        <v>-1.1679172891340897</v>
      </c>
      <c r="R1431">
        <f ca="1"/>
        <v>0</v>
      </c>
      <c r="S1431">
        <f ca="1"/>
        <v>1</v>
      </c>
      <c r="T1431">
        <f t="array" aca="1" ref="T1431:W1431" ca="1">MMULT(P1431:S1431,$T$38:$W$41)</f>
        <v>-1.1236067977499788</v>
      </c>
      <c r="U1431">
        <f ca="1"/>
        <v>-1.1679172891340897</v>
      </c>
      <c r="V1431">
        <f ca="1"/>
        <v>4.3</v>
      </c>
      <c r="W1431">
        <f ca="1"/>
        <v>1</v>
      </c>
      <c r="Y1431">
        <f t="array" aca="1" ref="Y1431:AB1431" ca="1">MMULT(T1431:W1431,$Y$38:$AB$41)</f>
        <v>0.59690326513665504</v>
      </c>
      <c r="Z1431">
        <f ca="1"/>
        <v>-3.1614460419091763</v>
      </c>
      <c r="AA1431">
        <f ca="1"/>
        <v>3.2810803779204014</v>
      </c>
      <c r="AB1431">
        <f ca="1"/>
        <v>1</v>
      </c>
      <c r="AC1431">
        <f t="shared" ref="AC1431:AC1435" ca="1" si="245">Y1431*$AD$40</f>
        <v>2.9845163256832752</v>
      </c>
      <c r="AD1431">
        <f t="shared" ca="1" si="238"/>
        <v>-15.807230209545882</v>
      </c>
      <c r="AE1431">
        <f t="shared" ca="1" si="239"/>
        <v>100</v>
      </c>
    </row>
    <row r="1432" spans="5:31" x14ac:dyDescent="0.15">
      <c r="E1432" s="50"/>
      <c r="F1432" s="51"/>
      <c r="G1432" s="52"/>
      <c r="P1432">
        <f t="array" aca="1" ref="P1432:S1432" ca="1">MMULT(P1098:S1098,$P$38:$S$41)</f>
        <v>-1.2472135954999577</v>
      </c>
      <c r="Q1432">
        <f ca="1"/>
        <v>-0.7874946826160284</v>
      </c>
      <c r="R1432">
        <f ca="1"/>
        <v>0</v>
      </c>
      <c r="S1432">
        <f ca="1"/>
        <v>1</v>
      </c>
      <c r="T1432">
        <f t="array" aca="1" ref="T1432:W1432" ca="1">MMULT(P1432:S1432,$T$38:$W$41)</f>
        <v>-1.2472135954999577</v>
      </c>
      <c r="U1432">
        <f ca="1"/>
        <v>-0.7874946826160284</v>
      </c>
      <c r="V1432">
        <f ca="1"/>
        <v>4.3</v>
      </c>
      <c r="W1432">
        <f ca="1"/>
        <v>1</v>
      </c>
      <c r="Y1432">
        <f t="array" aca="1" ref="Y1432:AB1432" ca="1">MMULT(T1432:W1432,$Y$38:$AB$41)</f>
        <v>0.58496228983424348</v>
      </c>
      <c r="Z1432">
        <f ca="1"/>
        <v>-2.831990400490644</v>
      </c>
      <c r="AA1432">
        <f ca="1"/>
        <v>3.5076115975046571</v>
      </c>
      <c r="AB1432">
        <f ca="1"/>
        <v>1</v>
      </c>
      <c r="AC1432">
        <f t="shared" ca="1" si="245"/>
        <v>2.9248114491712176</v>
      </c>
      <c r="AD1432">
        <f t="shared" ca="1" si="238"/>
        <v>-14.15995200245322</v>
      </c>
      <c r="AE1432">
        <f t="shared" ca="1" si="239"/>
        <v>100</v>
      </c>
    </row>
    <row r="1433" spans="5:31" x14ac:dyDescent="0.15">
      <c r="E1433" s="50"/>
      <c r="F1433" s="51"/>
      <c r="G1433" s="52"/>
      <c r="P1433">
        <f t="array" aca="1" ref="P1433:S1433" ca="1">MMULT(P1099:S1099,$P$38:$S$41)</f>
        <v>-1.3708203932499368</v>
      </c>
      <c r="Q1433">
        <f ca="1"/>
        <v>-0.40707207609796692</v>
      </c>
      <c r="R1433">
        <f ca="1"/>
        <v>0</v>
      </c>
      <c r="S1433">
        <f ca="1"/>
        <v>1</v>
      </c>
      <c r="T1433">
        <f t="array" aca="1" ref="T1433:W1433" ca="1">MMULT(P1433:S1433,$T$38:$W$41)</f>
        <v>-1.3708203932499368</v>
      </c>
      <c r="U1433">
        <f ca="1"/>
        <v>-0.40707207609796692</v>
      </c>
      <c r="V1433">
        <f ca="1"/>
        <v>4.3</v>
      </c>
      <c r="W1433">
        <f ca="1"/>
        <v>1</v>
      </c>
      <c r="Y1433">
        <f t="array" aca="1" ref="Y1433:AB1433" ca="1">MMULT(T1433:W1433,$Y$38:$AB$41)</f>
        <v>0.57302131453183169</v>
      </c>
      <c r="Z1433">
        <f ca="1"/>
        <v>-2.5025347590721112</v>
      </c>
      <c r="AA1433">
        <f ca="1"/>
        <v>3.7341428170889133</v>
      </c>
      <c r="AB1433">
        <f ca="1"/>
        <v>1</v>
      </c>
      <c r="AC1433">
        <f t="shared" ca="1" si="245"/>
        <v>2.8651065726591582</v>
      </c>
      <c r="AD1433">
        <f t="shared" ca="1" si="238"/>
        <v>-12.512673795360556</v>
      </c>
      <c r="AE1433">
        <f t="shared" ca="1" si="239"/>
        <v>100</v>
      </c>
    </row>
    <row r="1434" spans="5:31" x14ac:dyDescent="0.15">
      <c r="E1434" s="50"/>
      <c r="F1434" s="51"/>
      <c r="G1434" s="52"/>
      <c r="P1434">
        <f t="array" aca="1" ref="P1434:S1434" ca="1">MMULT(P1100:S1100,$P$38:$S$41)</f>
        <v>-1.4944271909999158</v>
      </c>
      <c r="Q1434">
        <f ca="1"/>
        <v>-2.6649469579905521E-2</v>
      </c>
      <c r="R1434">
        <f ca="1"/>
        <v>0</v>
      </c>
      <c r="S1434">
        <f ca="1"/>
        <v>1</v>
      </c>
      <c r="T1434">
        <f t="array" aca="1" ref="T1434:W1434" ca="1">MMULT(P1434:S1434,$T$38:$W$41)</f>
        <v>-1.4944271909999158</v>
      </c>
      <c r="U1434">
        <f ca="1"/>
        <v>-2.6649469579905521E-2</v>
      </c>
      <c r="V1434">
        <f ca="1"/>
        <v>4.3</v>
      </c>
      <c r="W1434">
        <f ca="1"/>
        <v>1</v>
      </c>
      <c r="Y1434">
        <f t="array" aca="1" ref="Y1434:AB1434" ca="1">MMULT(T1434:W1434,$Y$38:$AB$41)</f>
        <v>0.56108033922941991</v>
      </c>
      <c r="Z1434">
        <f ca="1"/>
        <v>-2.1730791176535784</v>
      </c>
      <c r="AA1434">
        <f ca="1"/>
        <v>3.960674036673169</v>
      </c>
      <c r="AB1434">
        <f ca="1"/>
        <v>1</v>
      </c>
      <c r="AC1434">
        <f t="shared" ca="1" si="245"/>
        <v>2.8054016961470998</v>
      </c>
      <c r="AD1434">
        <f t="shared" ca="1" si="238"/>
        <v>-10.865395588267893</v>
      </c>
      <c r="AE1434">
        <f t="shared" ca="1" si="239"/>
        <v>100</v>
      </c>
    </row>
    <row r="1435" spans="5:31" x14ac:dyDescent="0.15">
      <c r="E1435" s="50"/>
      <c r="F1435" s="51"/>
      <c r="G1435" s="52"/>
      <c r="P1435">
        <f t="array" aca="1" ref="P1435:S1435" ca="1">MMULT(P1101:S1101,$P$38:$S$41)</f>
        <v>-1.6180339887498947</v>
      </c>
      <c r="Q1435">
        <f ca="1"/>
        <v>0.35377313693815582</v>
      </c>
      <c r="R1435">
        <f ca="1"/>
        <v>0</v>
      </c>
      <c r="S1435">
        <f ca="1"/>
        <v>1</v>
      </c>
      <c r="T1435">
        <f t="array" aca="1" ref="T1435:W1435" ca="1">MMULT(P1435:S1435,$T$38:$W$41)</f>
        <v>-1.6180339887498947</v>
      </c>
      <c r="U1435">
        <f ca="1"/>
        <v>0.35377313693815582</v>
      </c>
      <c r="V1435">
        <f ca="1"/>
        <v>4.3</v>
      </c>
      <c r="W1435">
        <f ca="1"/>
        <v>1</v>
      </c>
      <c r="Y1435">
        <f t="array" aca="1" ref="Y1435:AB1435" ca="1">MMULT(T1435:W1435,$Y$38:$AB$41)</f>
        <v>0.54913936392700835</v>
      </c>
      <c r="Z1435">
        <f ca="1"/>
        <v>-1.8436234762350456</v>
      </c>
      <c r="AA1435">
        <f ca="1"/>
        <v>4.1872052562574247</v>
      </c>
      <c r="AB1435">
        <f ca="1"/>
        <v>1</v>
      </c>
      <c r="AC1435">
        <f t="shared" ca="1" si="245"/>
        <v>2.7456968196350418</v>
      </c>
      <c r="AD1435">
        <f t="shared" ca="1" si="238"/>
        <v>-9.2181173811752277</v>
      </c>
      <c r="AE1435">
        <f t="shared" ca="1" si="239"/>
        <v>100</v>
      </c>
    </row>
    <row r="1436" spans="5:31" x14ac:dyDescent="0.15">
      <c r="E1436" s="50"/>
      <c r="F1436" s="51"/>
      <c r="G1436" s="52"/>
      <c r="T1436" t="e">
        <f t="array" ref="T1436:W1436">MMULT(P1436:S1436,$T$38:$W$41)</f>
        <v>#VALUE!</v>
      </c>
      <c r="U1436" t="e">
        <v>#VALUE!</v>
      </c>
      <c r="V1436" t="e">
        <v>#VALUE!</v>
      </c>
      <c r="W1436" t="e">
        <v>#VALUE!</v>
      </c>
      <c r="Y1436" t="e">
        <f t="array" ref="Y1436:AB1436">MMULT(T1436:W1436,$Y$38:$AB$41)</f>
        <v>#VALUE!</v>
      </c>
      <c r="Z1436" t="e">
        <v>#VALUE!</v>
      </c>
      <c r="AA1436" t="e">
        <v>#VALUE!</v>
      </c>
      <c r="AB1436" t="e">
        <v>#VALUE!</v>
      </c>
      <c r="AD1436" t="e">
        <f t="shared" si="238"/>
        <v>#VALUE!</v>
      </c>
      <c r="AE1436" t="e">
        <f t="shared" si="239"/>
        <v>#VALUE!</v>
      </c>
    </row>
    <row r="1437" spans="5:31" x14ac:dyDescent="0.15">
      <c r="E1437" s="50"/>
      <c r="F1437" s="51"/>
      <c r="G1437" s="52"/>
      <c r="P1437">
        <f t="array" aca="1" ref="P1437:S1437" ca="1">MMULT(P1103:S1103,$P$38:$S$41)</f>
        <v>-1.6180339887498947</v>
      </c>
      <c r="Q1437">
        <f ca="1"/>
        <v>0.3537731369381556</v>
      </c>
      <c r="R1437">
        <f ca="1"/>
        <v>0</v>
      </c>
      <c r="S1437">
        <f ca="1"/>
        <v>1</v>
      </c>
      <c r="T1437">
        <f t="array" aca="1" ref="T1437:W1437" ca="1">MMULT(P1437:S1437,$T$38:$W$41)</f>
        <v>-1.6180339887498947</v>
      </c>
      <c r="U1437">
        <f ca="1"/>
        <v>0.3537731369381556</v>
      </c>
      <c r="V1437">
        <f ca="1"/>
        <v>4.3</v>
      </c>
      <c r="W1437">
        <f ca="1"/>
        <v>1</v>
      </c>
      <c r="Y1437">
        <f t="array" aca="1" ref="Y1437:AB1437" ca="1">MMULT(T1437:W1437,$Y$38:$AB$41)</f>
        <v>0.54913936392700835</v>
      </c>
      <c r="Z1437">
        <f ca="1"/>
        <v>-1.8436234762350456</v>
      </c>
      <c r="AA1437">
        <f ca="1"/>
        <v>4.1872052562574247</v>
      </c>
      <c r="AB1437">
        <f ca="1"/>
        <v>1</v>
      </c>
      <c r="AC1437">
        <f ca="1">Y1437*$AD$40</f>
        <v>2.7456968196350418</v>
      </c>
      <c r="AD1437">
        <f t="shared" ca="1" si="238"/>
        <v>-9.2181173811752277</v>
      </c>
      <c r="AE1437">
        <f t="shared" ca="1" si="239"/>
        <v>100</v>
      </c>
    </row>
    <row r="1438" spans="5:31" x14ac:dyDescent="0.15">
      <c r="E1438" s="50"/>
      <c r="F1438" s="51"/>
      <c r="G1438" s="52"/>
      <c r="P1438">
        <f t="array" aca="1" ref="P1438:S1438" ca="1">MMULT(P1104:S1104,$P$38:$S$41)</f>
        <v>-1.2944271909999157</v>
      </c>
      <c r="Q1438">
        <f ca="1"/>
        <v>0.58888723785514496</v>
      </c>
      <c r="R1438">
        <f ca="1"/>
        <v>0</v>
      </c>
      <c r="S1438">
        <f ca="1"/>
        <v>1</v>
      </c>
      <c r="T1438">
        <f t="array" aca="1" ref="T1438:W1438" ca="1">MMULT(P1438:S1438,$T$38:$W$41)</f>
        <v>-1.2944271909999157</v>
      </c>
      <c r="U1438">
        <f ca="1"/>
        <v>0.58888723785514496</v>
      </c>
      <c r="V1438">
        <f ca="1"/>
        <v>4.3</v>
      </c>
      <c r="W1438">
        <f ca="1"/>
        <v>1</v>
      </c>
      <c r="Y1438">
        <f t="array" aca="1" ref="Y1438:AB1438" ca="1">MMULT(T1438:W1438,$Y$38:$AB$41)</f>
        <v>0.88816959684507046</v>
      </c>
      <c r="Z1438">
        <f ca="1"/>
        <v>-1.6400086920529948</v>
      </c>
      <c r="AA1438">
        <f ca="1"/>
        <v>4.1272092494734602</v>
      </c>
      <c r="AB1438">
        <f ca="1"/>
        <v>1</v>
      </c>
      <c r="AC1438">
        <f t="shared" ref="AC1438:AC1442" ca="1" si="246">Y1438*$AD$40</f>
        <v>4.4408479842253525</v>
      </c>
      <c r="AD1438">
        <f t="shared" ca="1" si="238"/>
        <v>-8.2000434602649737</v>
      </c>
      <c r="AE1438">
        <f t="shared" ca="1" si="239"/>
        <v>100</v>
      </c>
    </row>
    <row r="1439" spans="5:31" x14ac:dyDescent="0.15">
      <c r="E1439" s="50"/>
      <c r="F1439" s="51"/>
      <c r="G1439" s="52"/>
      <c r="P1439">
        <f t="array" aca="1" ref="P1439:S1439" ca="1">MMULT(P1105:S1105,$P$38:$S$41)</f>
        <v>-0.97082039324993696</v>
      </c>
      <c r="Q1439">
        <f ca="1"/>
        <v>0.824001338772134</v>
      </c>
      <c r="R1439">
        <f ca="1"/>
        <v>0</v>
      </c>
      <c r="S1439">
        <f ca="1"/>
        <v>1</v>
      </c>
      <c r="T1439">
        <f t="array" aca="1" ref="T1439:W1439" ca="1">MMULT(P1439:S1439,$T$38:$W$41)</f>
        <v>-0.97082039324993696</v>
      </c>
      <c r="U1439">
        <f ca="1"/>
        <v>0.824001338772134</v>
      </c>
      <c r="V1439">
        <f ca="1"/>
        <v>4.3</v>
      </c>
      <c r="W1439">
        <f ca="1"/>
        <v>1</v>
      </c>
      <c r="Y1439">
        <f t="array" aca="1" ref="Y1439:AB1439" ca="1">MMULT(T1439:W1439,$Y$38:$AB$41)</f>
        <v>1.2271998297631321</v>
      </c>
      <c r="Z1439">
        <f ca="1"/>
        <v>-1.436393907870944</v>
      </c>
      <c r="AA1439">
        <f ca="1"/>
        <v>4.0672132426894967</v>
      </c>
      <c r="AB1439">
        <f ca="1"/>
        <v>1</v>
      </c>
      <c r="AC1439">
        <f t="shared" ca="1" si="246"/>
        <v>6.1359991488156602</v>
      </c>
      <c r="AD1439">
        <f t="shared" ca="1" si="238"/>
        <v>-7.1819695393547196</v>
      </c>
      <c r="AE1439">
        <f t="shared" ca="1" si="239"/>
        <v>100</v>
      </c>
    </row>
    <row r="1440" spans="5:31" x14ac:dyDescent="0.15">
      <c r="E1440" s="50"/>
      <c r="F1440" s="51"/>
      <c r="G1440" s="52"/>
      <c r="P1440">
        <f t="array" aca="1" ref="P1440:S1440" ca="1">MMULT(P1106:S1106,$P$38:$S$41)</f>
        <v>-0.64721359549995794</v>
      </c>
      <c r="Q1440">
        <f ca="1"/>
        <v>1.0591154396891236</v>
      </c>
      <c r="R1440">
        <f ca="1"/>
        <v>0</v>
      </c>
      <c r="S1440">
        <f ca="1"/>
        <v>1</v>
      </c>
      <c r="T1440">
        <f t="array" aca="1" ref="T1440:W1440" ca="1">MMULT(P1440:S1440,$T$38:$W$41)</f>
        <v>-0.64721359549995794</v>
      </c>
      <c r="U1440">
        <f ca="1"/>
        <v>1.0591154396891236</v>
      </c>
      <c r="V1440">
        <f ca="1"/>
        <v>4.3</v>
      </c>
      <c r="W1440">
        <f ca="1"/>
        <v>1</v>
      </c>
      <c r="Y1440">
        <f t="array" aca="1" ref="Y1440:AB1440" ca="1">MMULT(T1440:W1440,$Y$38:$AB$41)</f>
        <v>1.5662300626811942</v>
      </c>
      <c r="Z1440">
        <f ca="1"/>
        <v>-1.2327791236888928</v>
      </c>
      <c r="AA1440">
        <f ca="1"/>
        <v>4.0072172359055322</v>
      </c>
      <c r="AB1440">
        <f ca="1"/>
        <v>1</v>
      </c>
      <c r="AC1440">
        <f t="shared" ca="1" si="246"/>
        <v>7.8311503134059715</v>
      </c>
      <c r="AD1440">
        <f t="shared" ca="1" si="238"/>
        <v>-6.1638956184444638</v>
      </c>
      <c r="AE1440">
        <f t="shared" ca="1" si="239"/>
        <v>100</v>
      </c>
    </row>
    <row r="1441" spans="5:31" x14ac:dyDescent="0.15">
      <c r="E1441" s="50"/>
      <c r="F1441" s="51"/>
      <c r="G1441" s="52"/>
      <c r="P1441">
        <f t="array" aca="1" ref="P1441:S1441" ca="1">MMULT(P1107:S1107,$P$38:$S$41)</f>
        <v>-0.32360679774997902</v>
      </c>
      <c r="Q1441">
        <f ca="1"/>
        <v>1.2942295406061128</v>
      </c>
      <c r="R1441">
        <f ca="1"/>
        <v>0</v>
      </c>
      <c r="S1441">
        <f ca="1"/>
        <v>1</v>
      </c>
      <c r="T1441">
        <f t="array" aca="1" ref="T1441:W1441" ca="1">MMULT(P1441:S1441,$T$38:$W$41)</f>
        <v>-0.32360679774997902</v>
      </c>
      <c r="U1441">
        <f ca="1"/>
        <v>1.2942295406061128</v>
      </c>
      <c r="V1441">
        <f ca="1"/>
        <v>4.3</v>
      </c>
      <c r="W1441">
        <f ca="1"/>
        <v>1</v>
      </c>
      <c r="Y1441">
        <f t="array" aca="1" ref="Y1441:AB1441" ca="1">MMULT(T1441:W1441,$Y$38:$AB$41)</f>
        <v>1.9052602955992564</v>
      </c>
      <c r="Z1441">
        <f ca="1"/>
        <v>-1.0291643395068419</v>
      </c>
      <c r="AA1441">
        <f ca="1"/>
        <v>3.9472212291215687</v>
      </c>
      <c r="AB1441">
        <f ca="1"/>
        <v>1</v>
      </c>
      <c r="AC1441">
        <f t="shared" ca="1" si="246"/>
        <v>9.5263014779962809</v>
      </c>
      <c r="AD1441">
        <f t="shared" ca="1" si="238"/>
        <v>-5.1458216975342097</v>
      </c>
      <c r="AE1441">
        <f t="shared" ca="1" si="239"/>
        <v>100</v>
      </c>
    </row>
    <row r="1442" spans="5:31" x14ac:dyDescent="0.15">
      <c r="E1442" s="50"/>
      <c r="F1442" s="51"/>
      <c r="G1442" s="52"/>
      <c r="P1442">
        <f t="array" aca="1" ref="P1442:S1442" ca="1">MMULT(P1108:S1108,$P$38:$S$41)</f>
        <v>-1.5972850358318487E-16</v>
      </c>
      <c r="Q1442">
        <f ca="1"/>
        <v>1.5293436415231021</v>
      </c>
      <c r="R1442">
        <f ca="1"/>
        <v>0</v>
      </c>
      <c r="S1442">
        <f ca="1"/>
        <v>1</v>
      </c>
      <c r="T1442">
        <f t="array" aca="1" ref="T1442:W1442" ca="1">MMULT(P1442:S1442,$T$38:$W$41)</f>
        <v>-1.5972850358318487E-16</v>
      </c>
      <c r="U1442">
        <f ca="1"/>
        <v>1.5293436415231021</v>
      </c>
      <c r="V1442">
        <f ca="1"/>
        <v>4.3</v>
      </c>
      <c r="W1442">
        <f ca="1"/>
        <v>1</v>
      </c>
      <c r="Y1442">
        <f t="array" aca="1" ref="Y1442:AB1442" ca="1">MMULT(T1442:W1442,$Y$38:$AB$41)</f>
        <v>2.2442905285173183</v>
      </c>
      <c r="Z1442">
        <f ca="1"/>
        <v>-0.82554955532479113</v>
      </c>
      <c r="AA1442">
        <f ca="1"/>
        <v>3.8872252223376047</v>
      </c>
      <c r="AB1442">
        <f ca="1"/>
        <v>1</v>
      </c>
      <c r="AC1442">
        <f t="shared" ca="1" si="246"/>
        <v>11.221452642586591</v>
      </c>
      <c r="AD1442">
        <f t="shared" ca="1" si="238"/>
        <v>-4.1277477766239556</v>
      </c>
      <c r="AE1442">
        <f t="shared" ca="1" si="239"/>
        <v>100</v>
      </c>
    </row>
    <row r="1443" spans="5:31" x14ac:dyDescent="0.15">
      <c r="E1443" s="50"/>
      <c r="F1443" s="51"/>
      <c r="G1443" s="52"/>
      <c r="T1443" t="e">
        <f t="array" ref="T1443:W1443">MMULT(P1443:S1443,$T$38:$W$41)</f>
        <v>#VALUE!</v>
      </c>
      <c r="U1443" t="e">
        <v>#VALUE!</v>
      </c>
      <c r="V1443" t="e">
        <v>#VALUE!</v>
      </c>
      <c r="W1443" t="e">
        <v>#VALUE!</v>
      </c>
      <c r="Y1443" t="e">
        <f t="array" ref="Y1443:AB1443">MMULT(T1443:W1443,$Y$38:$AB$41)</f>
        <v>#VALUE!</v>
      </c>
      <c r="Z1443" t="e">
        <v>#VALUE!</v>
      </c>
      <c r="AA1443" t="e">
        <v>#VALUE!</v>
      </c>
      <c r="AB1443" t="e">
        <v>#VALUE!</v>
      </c>
      <c r="AD1443" t="e">
        <f t="shared" si="238"/>
        <v>#VALUE!</v>
      </c>
      <c r="AE1443" t="e">
        <f t="shared" si="239"/>
        <v>#VALUE!</v>
      </c>
    </row>
    <row r="1444" spans="5:31" x14ac:dyDescent="0.15">
      <c r="E1444" s="50"/>
      <c r="F1444" s="51"/>
      <c r="G1444" s="52"/>
      <c r="P1444">
        <f t="array" aca="1" ref="P1444:S1444" ca="1">MMULT(P1110:S1110,$P$38:$S$41)</f>
        <v>-3.2626195727695835E-16</v>
      </c>
      <c r="Q1444">
        <f ca="1"/>
        <v>1.5293436415231021</v>
      </c>
      <c r="R1444">
        <f ca="1"/>
        <v>0</v>
      </c>
      <c r="S1444">
        <f ca="1"/>
        <v>1</v>
      </c>
      <c r="T1444">
        <f t="array" aca="1" ref="T1444:W1444" ca="1">MMULT(P1444:S1444,$T$38:$W$41)</f>
        <v>-3.2626195727695835E-16</v>
      </c>
      <c r="U1444">
        <f ca="1"/>
        <v>1.5293436415231021</v>
      </c>
      <c r="V1444">
        <f ca="1"/>
        <v>4.3</v>
      </c>
      <c r="W1444">
        <f ca="1"/>
        <v>1</v>
      </c>
      <c r="Y1444">
        <f t="array" aca="1" ref="Y1444:AB1444" ca="1">MMULT(T1444:W1444,$Y$38:$AB$41)</f>
        <v>2.2442905285173183</v>
      </c>
      <c r="Z1444">
        <f ca="1"/>
        <v>-0.82554955532479113</v>
      </c>
      <c r="AA1444">
        <f ca="1"/>
        <v>3.8872252223376047</v>
      </c>
      <c r="AB1444">
        <f ca="1"/>
        <v>1</v>
      </c>
      <c r="AC1444">
        <f ca="1">Y1444*$AD$40</f>
        <v>11.221452642586591</v>
      </c>
      <c r="AD1444">
        <f t="shared" ca="1" si="238"/>
        <v>-4.1277477766239556</v>
      </c>
      <c r="AE1444">
        <f t="shared" ca="1" si="239"/>
        <v>100</v>
      </c>
    </row>
    <row r="1445" spans="5:31" x14ac:dyDescent="0.15">
      <c r="E1445" s="50"/>
      <c r="F1445" s="51"/>
      <c r="G1445" s="52"/>
      <c r="P1445">
        <f t="array" aca="1" ref="P1445:S1445" ca="1">MMULT(P1111:S1111,$P$38:$S$41)</f>
        <v>0.32360679774997875</v>
      </c>
      <c r="Q1445">
        <f ca="1"/>
        <v>1.2942295406061126</v>
      </c>
      <c r="R1445">
        <f ca="1"/>
        <v>0</v>
      </c>
      <c r="S1445">
        <f ca="1"/>
        <v>1</v>
      </c>
      <c r="T1445">
        <f t="array" aca="1" ref="T1445:W1445" ca="1">MMULT(P1445:S1445,$T$38:$W$41)</f>
        <v>0.32360679774997875</v>
      </c>
      <c r="U1445">
        <f ca="1"/>
        <v>1.2942295406061126</v>
      </c>
      <c r="V1445">
        <f ca="1"/>
        <v>4.3</v>
      </c>
      <c r="W1445">
        <f ca="1"/>
        <v>1</v>
      </c>
      <c r="Y1445">
        <f t="array" aca="1" ref="Y1445:AB1445" ca="1">MMULT(T1445:W1445,$Y$38:$AB$41)</f>
        <v>2.4657637109768853</v>
      </c>
      <c r="Z1445">
        <f ca="1"/>
        <v>-1.0291643395068422</v>
      </c>
      <c r="AA1445">
        <f ca="1"/>
        <v>3.6236144313715899</v>
      </c>
      <c r="AB1445">
        <f ca="1"/>
        <v>1</v>
      </c>
      <c r="AC1445">
        <f t="shared" ref="AC1445:AC1449" ca="1" si="247">Y1445*$AD$40</f>
        <v>12.328818554884426</v>
      </c>
      <c r="AD1445">
        <f t="shared" ca="1" si="238"/>
        <v>-5.1458216975342106</v>
      </c>
      <c r="AE1445">
        <f t="shared" ca="1" si="239"/>
        <v>100</v>
      </c>
    </row>
    <row r="1446" spans="5:31" x14ac:dyDescent="0.15">
      <c r="E1446" s="50"/>
      <c r="F1446" s="51"/>
      <c r="G1446" s="52"/>
      <c r="P1446">
        <f t="array" aca="1" ref="P1446:S1446" ca="1">MMULT(P1112:S1112,$P$38:$S$41)</f>
        <v>0.64721359549995749</v>
      </c>
      <c r="Q1446">
        <f ca="1"/>
        <v>1.0591154396891236</v>
      </c>
      <c r="R1446">
        <f ca="1"/>
        <v>0</v>
      </c>
      <c r="S1446">
        <f ca="1"/>
        <v>1</v>
      </c>
      <c r="T1446">
        <f t="array" aca="1" ref="T1446:W1446" ca="1">MMULT(P1446:S1446,$T$38:$W$41)</f>
        <v>0.64721359549995749</v>
      </c>
      <c r="U1446">
        <f ca="1"/>
        <v>1.0591154396891236</v>
      </c>
      <c r="V1446">
        <f ca="1"/>
        <v>4.3</v>
      </c>
      <c r="W1446">
        <f ca="1"/>
        <v>1</v>
      </c>
      <c r="Y1446">
        <f t="array" aca="1" ref="Y1446:AB1446" ca="1">MMULT(T1446:W1446,$Y$38:$AB$41)</f>
        <v>2.6872368934364528</v>
      </c>
      <c r="Z1446">
        <f ca="1"/>
        <v>-1.2327791236888928</v>
      </c>
      <c r="AA1446">
        <f ca="1"/>
        <v>3.3600036404055751</v>
      </c>
      <c r="AB1446">
        <f ca="1"/>
        <v>1</v>
      </c>
      <c r="AC1446">
        <f t="shared" ca="1" si="247"/>
        <v>13.436184467182263</v>
      </c>
      <c r="AD1446">
        <f t="shared" ca="1" si="238"/>
        <v>-6.1638956184444638</v>
      </c>
      <c r="AE1446">
        <f t="shared" ca="1" si="239"/>
        <v>100</v>
      </c>
    </row>
    <row r="1447" spans="5:31" x14ac:dyDescent="0.15">
      <c r="E1447" s="50"/>
      <c r="F1447" s="51"/>
      <c r="G1447" s="52"/>
      <c r="P1447">
        <f t="array" aca="1" ref="P1447:S1447" ca="1">MMULT(P1113:S1113,$P$38:$S$41)</f>
        <v>0.97082039324993674</v>
      </c>
      <c r="Q1447">
        <f ca="1"/>
        <v>0.82400133877213444</v>
      </c>
      <c r="R1447">
        <f ca="1"/>
        <v>0</v>
      </c>
      <c r="S1447">
        <f ca="1"/>
        <v>1</v>
      </c>
      <c r="T1447">
        <f t="array" aca="1" ref="T1447:W1447" ca="1">MMULT(P1447:S1447,$T$38:$W$41)</f>
        <v>0.97082039324993674</v>
      </c>
      <c r="U1447">
        <f ca="1"/>
        <v>0.82400133877213444</v>
      </c>
      <c r="V1447">
        <f ca="1"/>
        <v>4.3</v>
      </c>
      <c r="W1447">
        <f ca="1"/>
        <v>1</v>
      </c>
      <c r="Y1447">
        <f t="array" aca="1" ref="Y1447:AB1447" ca="1">MMULT(T1447:W1447,$Y$38:$AB$41)</f>
        <v>2.9087100758960203</v>
      </c>
      <c r="Z1447">
        <f ca="1"/>
        <v>-1.4363939078709436</v>
      </c>
      <c r="AA1447">
        <f ca="1"/>
        <v>3.0963928494395603</v>
      </c>
      <c r="AB1447">
        <f ca="1"/>
        <v>1</v>
      </c>
      <c r="AC1447">
        <f t="shared" ca="1" si="247"/>
        <v>14.543550379480102</v>
      </c>
      <c r="AD1447">
        <f t="shared" ca="1" si="238"/>
        <v>-7.1819695393547178</v>
      </c>
      <c r="AE1447">
        <f t="shared" ca="1" si="239"/>
        <v>100</v>
      </c>
    </row>
    <row r="1448" spans="5:31" x14ac:dyDescent="0.15">
      <c r="E1448" s="50"/>
      <c r="F1448" s="51"/>
      <c r="G1448" s="52"/>
      <c r="P1448">
        <f t="array" aca="1" ref="P1448:S1448" ca="1">MMULT(P1114:S1114,$P$38:$S$41)</f>
        <v>1.2944271909999157</v>
      </c>
      <c r="Q1448">
        <f ca="1"/>
        <v>0.58888723785514518</v>
      </c>
      <c r="R1448">
        <f ca="1"/>
        <v>0</v>
      </c>
      <c r="S1448">
        <f ca="1"/>
        <v>1</v>
      </c>
      <c r="T1448">
        <f t="array" aca="1" ref="T1448:W1448" ca="1">MMULT(P1448:S1448,$T$38:$W$41)</f>
        <v>1.2944271909999157</v>
      </c>
      <c r="U1448">
        <f ca="1"/>
        <v>0.58888723785514518</v>
      </c>
      <c r="V1448">
        <f ca="1"/>
        <v>4.3</v>
      </c>
      <c r="W1448">
        <f ca="1"/>
        <v>1</v>
      </c>
      <c r="Y1448">
        <f t="array" aca="1" ref="Y1448:AB1448" ca="1">MMULT(T1448:W1448,$Y$38:$AB$41)</f>
        <v>3.1301832583555882</v>
      </c>
      <c r="Z1448">
        <f ca="1"/>
        <v>-1.6400086920529946</v>
      </c>
      <c r="AA1448">
        <f ca="1"/>
        <v>2.832782058473545</v>
      </c>
      <c r="AB1448">
        <f ca="1"/>
        <v>1</v>
      </c>
      <c r="AC1448">
        <f t="shared" ca="1" si="247"/>
        <v>15.650916291777941</v>
      </c>
      <c r="AD1448">
        <f t="shared" ca="1" si="238"/>
        <v>-8.2000434602649737</v>
      </c>
      <c r="AE1448">
        <f t="shared" ca="1" si="239"/>
        <v>100</v>
      </c>
    </row>
    <row r="1449" spans="5:31" x14ac:dyDescent="0.15">
      <c r="E1449" s="50"/>
      <c r="F1449" s="51"/>
      <c r="G1449" s="52"/>
      <c r="P1449">
        <f t="array" aca="1" ref="P1449:S1449" ca="1">MMULT(P1115:S1115,$P$38:$S$41)</f>
        <v>1.6180339887498947</v>
      </c>
      <c r="Q1449">
        <f ca="1"/>
        <v>0.35377313693815604</v>
      </c>
      <c r="R1449">
        <f ca="1"/>
        <v>0</v>
      </c>
      <c r="S1449">
        <f ca="1"/>
        <v>1</v>
      </c>
      <c r="T1449">
        <f t="array" aca="1" ref="T1449:W1449" ca="1">MMULT(P1449:S1449,$T$38:$W$41)</f>
        <v>1.6180339887498947</v>
      </c>
      <c r="U1449">
        <f ca="1"/>
        <v>0.35377313693815604</v>
      </c>
      <c r="V1449">
        <f ca="1"/>
        <v>4.3</v>
      </c>
      <c r="W1449">
        <f ca="1"/>
        <v>1</v>
      </c>
      <c r="Y1449">
        <f t="array" aca="1" ref="Y1449:AB1449" ca="1">MMULT(T1449:W1449,$Y$38:$AB$41)</f>
        <v>3.3516564408151552</v>
      </c>
      <c r="Z1449">
        <f ca="1"/>
        <v>-1.8436234762350454</v>
      </c>
      <c r="AA1449">
        <f ca="1"/>
        <v>2.5691712675075302</v>
      </c>
      <c r="AB1449">
        <f ca="1"/>
        <v>1</v>
      </c>
      <c r="AC1449">
        <f t="shared" ca="1" si="247"/>
        <v>16.758282204075776</v>
      </c>
      <c r="AD1449">
        <f t="shared" ca="1" si="238"/>
        <v>-9.2181173811752277</v>
      </c>
      <c r="AE1449">
        <f t="shared" ca="1" si="239"/>
        <v>100</v>
      </c>
    </row>
    <row r="1450" spans="5:31" x14ac:dyDescent="0.15">
      <c r="E1450" s="50"/>
      <c r="F1450" s="51"/>
      <c r="G1450" s="52"/>
      <c r="T1450" t="e">
        <f t="array" ref="T1450:W1450">MMULT(P1450:S1450,$T$38:$W$41)</f>
        <v>#VALUE!</v>
      </c>
      <c r="U1450" t="e">
        <v>#VALUE!</v>
      </c>
      <c r="V1450" t="e">
        <v>#VALUE!</v>
      </c>
      <c r="W1450" t="e">
        <v>#VALUE!</v>
      </c>
      <c r="Y1450" t="e">
        <f t="array" ref="Y1450:AB1450">MMULT(T1450:W1450,$Y$38:$AB$41)</f>
        <v>#VALUE!</v>
      </c>
      <c r="Z1450" t="e">
        <v>#VALUE!</v>
      </c>
      <c r="AA1450" t="e">
        <v>#VALUE!</v>
      </c>
      <c r="AB1450" t="e">
        <v>#VALUE!</v>
      </c>
      <c r="AD1450" t="e">
        <f t="shared" si="238"/>
        <v>#VALUE!</v>
      </c>
      <c r="AE1450" t="e">
        <f t="shared" si="239"/>
        <v>#VALUE!</v>
      </c>
    </row>
    <row r="1451" spans="5:31" x14ac:dyDescent="0.15">
      <c r="E1451" s="50"/>
      <c r="F1451" s="51"/>
      <c r="G1451" s="52"/>
      <c r="P1451">
        <f t="array" aca="1" ref="P1451:S1451" ca="1">MMULT(P1117:S1117,$P$38:$S$41)</f>
        <v>1.6180339887498947</v>
      </c>
      <c r="Q1451">
        <f ca="1"/>
        <v>0.35377313693815626</v>
      </c>
      <c r="R1451">
        <f ca="1"/>
        <v>0</v>
      </c>
      <c r="S1451">
        <f ca="1"/>
        <v>1</v>
      </c>
      <c r="T1451">
        <f t="array" aca="1" ref="T1451:W1451" ca="1">MMULT(P1451:S1451,$T$38:$W$41)</f>
        <v>1.6180339887498947</v>
      </c>
      <c r="U1451">
        <f ca="1"/>
        <v>0.35377313693815626</v>
      </c>
      <c r="V1451">
        <f ca="1"/>
        <v>4.3</v>
      </c>
      <c r="W1451">
        <f ca="1"/>
        <v>1</v>
      </c>
      <c r="Y1451">
        <f t="array" aca="1" ref="Y1451:AB1451" ca="1">MMULT(T1451:W1451,$Y$38:$AB$41)</f>
        <v>3.3516564408151552</v>
      </c>
      <c r="Z1451">
        <f ca="1"/>
        <v>-1.8436234762350452</v>
      </c>
      <c r="AA1451">
        <f ca="1"/>
        <v>2.5691712675075307</v>
      </c>
      <c r="AB1451">
        <f ca="1"/>
        <v>1</v>
      </c>
      <c r="AC1451">
        <f ca="1">Y1451*$AD$40</f>
        <v>16.758282204075776</v>
      </c>
      <c r="AD1451">
        <f t="shared" ca="1" si="238"/>
        <v>-9.2181173811752259</v>
      </c>
      <c r="AE1451">
        <f t="shared" ca="1" si="239"/>
        <v>100</v>
      </c>
    </row>
    <row r="1452" spans="5:31" x14ac:dyDescent="0.15">
      <c r="E1452" s="50"/>
      <c r="F1452" s="51"/>
      <c r="G1452" s="52"/>
      <c r="P1452">
        <f t="array" aca="1" ref="P1452:S1452" ca="1">MMULT(P1118:S1118,$P$38:$S$41)</f>
        <v>1.4944271909999154</v>
      </c>
      <c r="Q1452">
        <f ca="1"/>
        <v>-2.6649469579905299E-2</v>
      </c>
      <c r="R1452">
        <f ca="1"/>
        <v>0</v>
      </c>
      <c r="S1452">
        <f ca="1"/>
        <v>1</v>
      </c>
      <c r="T1452">
        <f t="array" aca="1" ref="T1452:W1452" ca="1">MMULT(P1452:S1452,$T$38:$W$41)</f>
        <v>1.4944271909999154</v>
      </c>
      <c r="U1452">
        <f ca="1"/>
        <v>-2.6649469579905299E-2</v>
      </c>
      <c r="V1452">
        <f ca="1"/>
        <v>4.3</v>
      </c>
      <c r="W1452">
        <f ca="1"/>
        <v>1</v>
      </c>
      <c r="Y1452">
        <f t="array" aca="1" ref="Y1452:AB1452" ca="1">MMULT(T1452:W1452,$Y$38:$AB$41)</f>
        <v>3.149504162253713</v>
      </c>
      <c r="Z1452">
        <f ca="1"/>
        <v>-2.173079117653578</v>
      </c>
      <c r="AA1452">
        <f ca="1"/>
        <v>2.4662468456732536</v>
      </c>
      <c r="AB1452">
        <f ca="1"/>
        <v>1</v>
      </c>
      <c r="AC1452">
        <f t="shared" ref="AC1452:AC1456" ca="1" si="248">Y1452*$AD$40</f>
        <v>15.747520811268565</v>
      </c>
      <c r="AD1452">
        <f t="shared" ref="AD1452:AD1515" ca="1" si="249">IF(AA1452&gt;=0,Z1452*$AD$40,100)</f>
        <v>-10.865395588267891</v>
      </c>
      <c r="AE1452">
        <f t="shared" ref="AE1452:AE1515" ca="1" si="250">IF(AA1452&lt;0,Z1452*$AD$40,100)</f>
        <v>100</v>
      </c>
    </row>
    <row r="1453" spans="5:31" x14ac:dyDescent="0.15">
      <c r="E1453" s="50"/>
      <c r="F1453" s="51"/>
      <c r="G1453" s="52"/>
      <c r="P1453">
        <f t="array" aca="1" ref="P1453:S1453" ca="1">MMULT(P1119:S1119,$P$38:$S$41)</f>
        <v>1.3708203932499368</v>
      </c>
      <c r="Q1453">
        <f ca="1"/>
        <v>-0.40707207609796647</v>
      </c>
      <c r="R1453">
        <f ca="1"/>
        <v>0</v>
      </c>
      <c r="S1453">
        <f ca="1"/>
        <v>1</v>
      </c>
      <c r="T1453">
        <f t="array" aca="1" ref="T1453:W1453" ca="1">MMULT(P1453:S1453,$T$38:$W$41)</f>
        <v>1.3708203932499368</v>
      </c>
      <c r="U1453">
        <f ca="1"/>
        <v>-0.40707207609796647</v>
      </c>
      <c r="V1453">
        <f ca="1"/>
        <v>4.3</v>
      </c>
      <c r="W1453">
        <f ca="1"/>
        <v>1</v>
      </c>
      <c r="Y1453">
        <f t="array" aca="1" ref="Y1453:AB1453" ca="1">MMULT(T1453:W1453,$Y$38:$AB$41)</f>
        <v>2.9473518836922707</v>
      </c>
      <c r="Z1453">
        <f ca="1"/>
        <v>-2.5025347590721108</v>
      </c>
      <c r="AA1453">
        <f ca="1"/>
        <v>2.3633224238389765</v>
      </c>
      <c r="AB1453">
        <f ca="1"/>
        <v>1</v>
      </c>
      <c r="AC1453">
        <f t="shared" ca="1" si="248"/>
        <v>14.736759418461354</v>
      </c>
      <c r="AD1453">
        <f t="shared" ca="1" si="249"/>
        <v>-12.512673795360554</v>
      </c>
      <c r="AE1453">
        <f t="shared" ca="1" si="250"/>
        <v>100</v>
      </c>
    </row>
    <row r="1454" spans="5:31" x14ac:dyDescent="0.15">
      <c r="E1454" s="50"/>
      <c r="F1454" s="51"/>
      <c r="G1454" s="52"/>
      <c r="P1454">
        <f t="array" aca="1" ref="P1454:S1454" ca="1">MMULT(P1120:S1120,$P$38:$S$41)</f>
        <v>1.2472135954999577</v>
      </c>
      <c r="Q1454">
        <f ca="1"/>
        <v>-0.78749468261602817</v>
      </c>
      <c r="R1454">
        <f ca="1"/>
        <v>0</v>
      </c>
      <c r="S1454">
        <f ca="1"/>
        <v>1</v>
      </c>
      <c r="T1454">
        <f t="array" aca="1" ref="T1454:W1454" ca="1">MMULT(P1454:S1454,$T$38:$W$41)</f>
        <v>1.2472135954999577</v>
      </c>
      <c r="U1454">
        <f ca="1"/>
        <v>-0.78749468261602817</v>
      </c>
      <c r="V1454">
        <f ca="1"/>
        <v>4.3</v>
      </c>
      <c r="W1454">
        <f ca="1"/>
        <v>1</v>
      </c>
      <c r="Y1454">
        <f t="array" aca="1" ref="Y1454:AB1454" ca="1">MMULT(T1454:W1454,$Y$38:$AB$41)</f>
        <v>2.7451996051308285</v>
      </c>
      <c r="Z1454">
        <f ca="1"/>
        <v>-2.8319904004906435</v>
      </c>
      <c r="AA1454">
        <f ca="1"/>
        <v>2.2603980020046999</v>
      </c>
      <c r="AB1454">
        <f ca="1"/>
        <v>1</v>
      </c>
      <c r="AC1454">
        <f t="shared" ca="1" si="248"/>
        <v>13.725998025654143</v>
      </c>
      <c r="AD1454">
        <f t="shared" ca="1" si="249"/>
        <v>-14.159952002453217</v>
      </c>
      <c r="AE1454">
        <f t="shared" ca="1" si="250"/>
        <v>100</v>
      </c>
    </row>
    <row r="1455" spans="5:31" x14ac:dyDescent="0.15">
      <c r="E1455" s="50"/>
      <c r="F1455" s="51"/>
      <c r="G1455" s="52"/>
      <c r="P1455">
        <f t="array" aca="1" ref="P1455:S1455" ca="1">MMULT(P1121:S1121,$P$38:$S$41)</f>
        <v>1.1236067977499788</v>
      </c>
      <c r="Q1455">
        <f ca="1"/>
        <v>-1.1679172891340892</v>
      </c>
      <c r="R1455">
        <f ca="1"/>
        <v>0</v>
      </c>
      <c r="S1455">
        <f ca="1"/>
        <v>1</v>
      </c>
      <c r="T1455">
        <f t="array" aca="1" ref="T1455:W1455" ca="1">MMULT(P1455:S1455,$T$38:$W$41)</f>
        <v>1.1236067977499788</v>
      </c>
      <c r="U1455">
        <f ca="1"/>
        <v>-1.1679172891340892</v>
      </c>
      <c r="V1455">
        <f ca="1"/>
        <v>4.3</v>
      </c>
      <c r="W1455">
        <f ca="1"/>
        <v>1</v>
      </c>
      <c r="Y1455">
        <f t="array" aca="1" ref="Y1455:AB1455" ca="1">MMULT(T1455:W1455,$Y$38:$AB$41)</f>
        <v>2.5430473265693863</v>
      </c>
      <c r="Z1455">
        <f ca="1"/>
        <v>-3.1614460419091763</v>
      </c>
      <c r="AA1455">
        <f ca="1"/>
        <v>2.1574735801704232</v>
      </c>
      <c r="AB1455">
        <f ca="1"/>
        <v>1</v>
      </c>
      <c r="AC1455">
        <f t="shared" ca="1" si="248"/>
        <v>12.715236632846931</v>
      </c>
      <c r="AD1455">
        <f t="shared" ca="1" si="249"/>
        <v>-15.807230209545882</v>
      </c>
      <c r="AE1455">
        <f t="shared" ca="1" si="250"/>
        <v>100</v>
      </c>
    </row>
    <row r="1456" spans="5:31" x14ac:dyDescent="0.15">
      <c r="E1456" s="50"/>
      <c r="F1456" s="51"/>
      <c r="G1456" s="52"/>
      <c r="P1456">
        <f t="array" aca="1" ref="P1456:S1456" ca="1">MMULT(P1122:S1122,$P$38:$S$41)</f>
        <v>1</v>
      </c>
      <c r="Q1456">
        <f ca="1"/>
        <v>-1.548339895652151</v>
      </c>
      <c r="R1456">
        <f ca="1"/>
        <v>0</v>
      </c>
      <c r="S1456">
        <f ca="1"/>
        <v>1</v>
      </c>
      <c r="T1456">
        <f t="array" aca="1" ref="T1456:W1456" ca="1">MMULT(P1456:S1456,$T$38:$W$41)</f>
        <v>1</v>
      </c>
      <c r="U1456">
        <f ca="1"/>
        <v>-1.548339895652151</v>
      </c>
      <c r="V1456">
        <f ca="1"/>
        <v>4.3</v>
      </c>
      <c r="W1456">
        <f ca="1"/>
        <v>1</v>
      </c>
      <c r="Y1456">
        <f t="array" aca="1" ref="Y1456:AB1456" ca="1">MMULT(T1456:W1456,$Y$38:$AB$41)</f>
        <v>2.340895048007944</v>
      </c>
      <c r="Z1456">
        <f ca="1"/>
        <v>-3.4909016833277091</v>
      </c>
      <c r="AA1456">
        <f ca="1"/>
        <v>2.0545491583361457</v>
      </c>
      <c r="AB1456">
        <f ca="1"/>
        <v>1</v>
      </c>
      <c r="AC1456">
        <f t="shared" ca="1" si="248"/>
        <v>11.70447524003972</v>
      </c>
      <c r="AD1456">
        <f t="shared" ca="1" si="249"/>
        <v>-17.454508416638546</v>
      </c>
      <c r="AE1456">
        <f t="shared" ca="1" si="250"/>
        <v>100</v>
      </c>
    </row>
    <row r="1457" spans="5:31" x14ac:dyDescent="0.15">
      <c r="E1457" s="50"/>
      <c r="F1457" s="51"/>
      <c r="G1457" s="52"/>
      <c r="T1457" t="e">
        <f t="array" ref="T1457:W1457">MMULT(P1457:S1457,$T$38:$W$41)</f>
        <v>#VALUE!</v>
      </c>
      <c r="U1457" t="e">
        <v>#VALUE!</v>
      </c>
      <c r="V1457" t="e">
        <v>#VALUE!</v>
      </c>
      <c r="W1457" t="e">
        <v>#VALUE!</v>
      </c>
      <c r="Y1457" t="e">
        <f t="array" ref="Y1457:AB1457">MMULT(T1457:W1457,$Y$38:$AB$41)</f>
        <v>#VALUE!</v>
      </c>
      <c r="Z1457" t="e">
        <v>#VALUE!</v>
      </c>
      <c r="AA1457" t="e">
        <v>#VALUE!</v>
      </c>
      <c r="AB1457" t="e">
        <v>#VALUE!</v>
      </c>
      <c r="AD1457" t="e">
        <f t="shared" si="249"/>
        <v>#VALUE!</v>
      </c>
      <c r="AE1457" t="e">
        <f t="shared" si="250"/>
        <v>#VALUE!</v>
      </c>
    </row>
    <row r="1458" spans="5:31" x14ac:dyDescent="0.15">
      <c r="E1458" s="50"/>
      <c r="F1458" s="51"/>
      <c r="G1458" s="52"/>
      <c r="T1458" t="e">
        <f t="array" ref="T1458:W1458">MMULT(P1458:S1458,$T$38:$W$41)</f>
        <v>#VALUE!</v>
      </c>
      <c r="U1458" t="e">
        <v>#VALUE!</v>
      </c>
      <c r="V1458" t="e">
        <v>#VALUE!</v>
      </c>
      <c r="W1458" t="e">
        <v>#VALUE!</v>
      </c>
      <c r="Y1458" t="e">
        <f t="array" ref="Y1458:AB1458">MMULT(T1458:W1458,$Y$38:$AB$41)</f>
        <v>#VALUE!</v>
      </c>
      <c r="Z1458" t="e">
        <v>#VALUE!</v>
      </c>
      <c r="AA1458" t="e">
        <v>#VALUE!</v>
      </c>
      <c r="AB1458" t="e">
        <v>#VALUE!</v>
      </c>
      <c r="AD1458" t="e">
        <f t="shared" si="249"/>
        <v>#VALUE!</v>
      </c>
      <c r="AE1458" t="e">
        <f t="shared" si="250"/>
        <v>#VALUE!</v>
      </c>
    </row>
    <row r="1459" spans="5:31" x14ac:dyDescent="0.15">
      <c r="E1459" s="50"/>
      <c r="F1459" s="51"/>
      <c r="G1459" s="52">
        <v>61</v>
      </c>
      <c r="P1459">
        <f t="array" aca="1" ref="P1459:S1459" ca="1">MMULT(P1125:S1125,$P$38:$S$41)</f>
        <v>1</v>
      </c>
      <c r="Q1459">
        <f ca="1"/>
        <v>1.5600928323878995</v>
      </c>
      <c r="R1459">
        <f ca="1"/>
        <v>0</v>
      </c>
      <c r="S1459">
        <f ca="1"/>
        <v>1</v>
      </c>
      <c r="T1459">
        <f t="array" aca="1" ref="T1459:W1459" ca="1">MMULT(P1459:S1459,$T$38:$W$41)</f>
        <v>1</v>
      </c>
      <c r="U1459">
        <f ca="1"/>
        <v>1.5600928323878995</v>
      </c>
      <c r="V1459">
        <f ca="1"/>
        <v>4.3</v>
      </c>
      <c r="W1459">
        <f ca="1"/>
        <v>1</v>
      </c>
      <c r="Y1459">
        <f t="array" aca="1" ref="Y1459:AB1459" ca="1">MMULT(T1459:W1459,$Y$38:$AB$41)</f>
        <v>3.1180032300179565</v>
      </c>
      <c r="Z1459">
        <f ca="1"/>
        <v>-0.79891997489006017</v>
      </c>
      <c r="AA1459">
        <f ca="1"/>
        <v>3.4005400125549703</v>
      </c>
      <c r="AB1459">
        <f ca="1"/>
        <v>1</v>
      </c>
      <c r="AC1459">
        <f ca="1">Y1459*$AD$40</f>
        <v>15.590016150089783</v>
      </c>
      <c r="AD1459">
        <f t="shared" ca="1" si="249"/>
        <v>-3.9945998744503006</v>
      </c>
      <c r="AE1459">
        <f t="shared" ca="1" si="250"/>
        <v>100</v>
      </c>
    </row>
    <row r="1460" spans="5:31" x14ac:dyDescent="0.15">
      <c r="E1460" s="50"/>
      <c r="F1460" s="51"/>
      <c r="G1460" s="52"/>
      <c r="P1460">
        <f t="array" aca="1" ref="P1460:S1460" ca="1">MMULT(P1126:S1126,$P$38:$S$41)</f>
        <v>0.60000000000000009</v>
      </c>
      <c r="Q1460">
        <f ca="1"/>
        <v>1.5600928323878995</v>
      </c>
      <c r="R1460">
        <f ca="1"/>
        <v>0</v>
      </c>
      <c r="S1460">
        <f ca="1"/>
        <v>1</v>
      </c>
      <c r="T1460">
        <f t="array" aca="1" ref="T1460:W1460" ca="1">MMULT(P1460:S1460,$T$38:$W$41)</f>
        <v>0.60000000000000009</v>
      </c>
      <c r="U1460">
        <f ca="1"/>
        <v>1.5600928323878995</v>
      </c>
      <c r="V1460">
        <f ca="1"/>
        <v>4.3</v>
      </c>
      <c r="W1460">
        <f ca="1"/>
        <v>1</v>
      </c>
      <c r="Y1460">
        <f t="array" aca="1" ref="Y1460:AB1460" ca="1">MMULT(T1460:W1460,$Y$38:$AB$41)</f>
        <v>2.7715930685041812</v>
      </c>
      <c r="Z1460">
        <f ca="1"/>
        <v>-0.79891997489006017</v>
      </c>
      <c r="AA1460">
        <f ca="1"/>
        <v>3.60054001255497</v>
      </c>
      <c r="AB1460">
        <f ca="1"/>
        <v>1</v>
      </c>
      <c r="AC1460">
        <f t="shared" ref="AC1460:AC1464" ca="1" si="251">Y1460*$AD$40</f>
        <v>13.857965342520906</v>
      </c>
      <c r="AD1460">
        <f t="shared" ca="1" si="249"/>
        <v>-3.9945998744503006</v>
      </c>
      <c r="AE1460">
        <f t="shared" ca="1" si="250"/>
        <v>100</v>
      </c>
    </row>
    <row r="1461" spans="5:31" x14ac:dyDescent="0.15">
      <c r="E1461" s="50"/>
      <c r="F1461" s="51"/>
      <c r="G1461" s="52"/>
      <c r="P1461">
        <f t="array" aca="1" ref="P1461:S1461" ca="1">MMULT(P1127:S1127,$P$38:$S$41)</f>
        <v>0.20000000000000007</v>
      </c>
      <c r="Q1461">
        <f ca="1"/>
        <v>1.5600928323878995</v>
      </c>
      <c r="R1461">
        <f ca="1"/>
        <v>0</v>
      </c>
      <c r="S1461">
        <f ca="1"/>
        <v>1</v>
      </c>
      <c r="T1461">
        <f t="array" aca="1" ref="T1461:W1461" ca="1">MMULT(P1461:S1461,$T$38:$W$41)</f>
        <v>0.20000000000000007</v>
      </c>
      <c r="U1461">
        <f ca="1"/>
        <v>1.5600928323878995</v>
      </c>
      <c r="V1461">
        <f ca="1"/>
        <v>4.3</v>
      </c>
      <c r="W1461">
        <f ca="1"/>
        <v>1</v>
      </c>
      <c r="Y1461">
        <f t="array" aca="1" ref="Y1461:AB1461" ca="1">MMULT(T1461:W1461,$Y$38:$AB$41)</f>
        <v>2.4251829069904054</v>
      </c>
      <c r="Z1461">
        <f ca="1"/>
        <v>-0.79891997489006017</v>
      </c>
      <c r="AA1461">
        <f ca="1"/>
        <v>3.8005400125549702</v>
      </c>
      <c r="AB1461">
        <f ca="1"/>
        <v>1</v>
      </c>
      <c r="AC1461">
        <f t="shared" ca="1" si="251"/>
        <v>12.125914534952027</v>
      </c>
      <c r="AD1461">
        <f t="shared" ca="1" si="249"/>
        <v>-3.9945998744503006</v>
      </c>
      <c r="AE1461">
        <f t="shared" ca="1" si="250"/>
        <v>100</v>
      </c>
    </row>
    <row r="1462" spans="5:31" x14ac:dyDescent="0.15">
      <c r="E1462" s="50"/>
      <c r="F1462" s="51"/>
      <c r="G1462" s="52"/>
      <c r="P1462">
        <f t="array" aca="1" ref="P1462:S1462" ca="1">MMULT(P1128:S1128,$P$38:$S$41)</f>
        <v>-0.19999999999999996</v>
      </c>
      <c r="Q1462">
        <f ca="1"/>
        <v>1.5600928323878995</v>
      </c>
      <c r="R1462">
        <f ca="1"/>
        <v>0</v>
      </c>
      <c r="S1462">
        <f ca="1"/>
        <v>1</v>
      </c>
      <c r="T1462">
        <f t="array" aca="1" ref="T1462:W1462" ca="1">MMULT(P1462:S1462,$T$38:$W$41)</f>
        <v>-0.19999999999999996</v>
      </c>
      <c r="U1462">
        <f ca="1"/>
        <v>1.5600928323878995</v>
      </c>
      <c r="V1462">
        <f ca="1"/>
        <v>4.3</v>
      </c>
      <c r="W1462">
        <f ca="1"/>
        <v>1</v>
      </c>
      <c r="Y1462">
        <f t="array" aca="1" ref="Y1462:AB1462" ca="1">MMULT(T1462:W1462,$Y$38:$AB$41)</f>
        <v>2.07877274547663</v>
      </c>
      <c r="Z1462">
        <f ca="1"/>
        <v>-0.79891997489006017</v>
      </c>
      <c r="AA1462">
        <f ca="1"/>
        <v>4.0005400125549704</v>
      </c>
      <c r="AB1462">
        <f ca="1"/>
        <v>1</v>
      </c>
      <c r="AC1462">
        <f t="shared" ca="1" si="251"/>
        <v>10.393863727383151</v>
      </c>
      <c r="AD1462">
        <f t="shared" ca="1" si="249"/>
        <v>-3.9945998744503006</v>
      </c>
      <c r="AE1462">
        <f t="shared" ca="1" si="250"/>
        <v>100</v>
      </c>
    </row>
    <row r="1463" spans="5:31" x14ac:dyDescent="0.15">
      <c r="E1463" s="50"/>
      <c r="F1463" s="51"/>
      <c r="G1463" s="52"/>
      <c r="P1463">
        <f t="array" aca="1" ref="P1463:S1463" ca="1">MMULT(P1129:S1129,$P$38:$S$41)</f>
        <v>-0.6</v>
      </c>
      <c r="Q1463">
        <f ca="1"/>
        <v>1.5600928323878995</v>
      </c>
      <c r="R1463">
        <f ca="1"/>
        <v>0</v>
      </c>
      <c r="S1463">
        <f ca="1"/>
        <v>1</v>
      </c>
      <c r="T1463">
        <f t="array" aca="1" ref="T1463:W1463" ca="1">MMULT(P1463:S1463,$T$38:$W$41)</f>
        <v>-0.6</v>
      </c>
      <c r="U1463">
        <f ca="1"/>
        <v>1.5600928323878995</v>
      </c>
      <c r="V1463">
        <f ca="1"/>
        <v>4.3</v>
      </c>
      <c r="W1463">
        <f ca="1"/>
        <v>1</v>
      </c>
      <c r="Y1463">
        <f t="array" aca="1" ref="Y1463:AB1463" ca="1">MMULT(T1463:W1463,$Y$38:$AB$41)</f>
        <v>1.7323625839628545</v>
      </c>
      <c r="Z1463">
        <f ca="1"/>
        <v>-0.79891997489006017</v>
      </c>
      <c r="AA1463">
        <f ca="1"/>
        <v>4.2005400125549697</v>
      </c>
      <c r="AB1463">
        <f ca="1"/>
        <v>1</v>
      </c>
      <c r="AC1463">
        <f t="shared" ca="1" si="251"/>
        <v>8.6618129198142721</v>
      </c>
      <c r="AD1463">
        <f t="shared" ca="1" si="249"/>
        <v>-3.9945998744503006</v>
      </c>
      <c r="AE1463">
        <f t="shared" ca="1" si="250"/>
        <v>100</v>
      </c>
    </row>
    <row r="1464" spans="5:31" x14ac:dyDescent="0.15">
      <c r="E1464" s="50"/>
      <c r="F1464" s="51"/>
      <c r="G1464" s="52"/>
      <c r="P1464">
        <f t="array" aca="1" ref="P1464:S1464" ca="1">MMULT(P1130:S1130,$P$38:$S$41)</f>
        <v>-0.99999999999999989</v>
      </c>
      <c r="Q1464">
        <f ca="1"/>
        <v>1.5600928323878995</v>
      </c>
      <c r="R1464">
        <f ca="1"/>
        <v>0</v>
      </c>
      <c r="S1464">
        <f ca="1"/>
        <v>1</v>
      </c>
      <c r="T1464">
        <f t="array" aca="1" ref="T1464:W1464" ca="1">MMULT(P1464:S1464,$T$38:$W$41)</f>
        <v>-0.99999999999999989</v>
      </c>
      <c r="U1464">
        <f ca="1"/>
        <v>1.5600928323878995</v>
      </c>
      <c r="V1464">
        <f ca="1"/>
        <v>4.3</v>
      </c>
      <c r="W1464">
        <f ca="1"/>
        <v>1</v>
      </c>
      <c r="Y1464">
        <f t="array" aca="1" ref="Y1464:AB1464" ca="1">MMULT(T1464:W1464,$Y$38:$AB$41)</f>
        <v>1.3859524224490791</v>
      </c>
      <c r="Z1464">
        <f ca="1"/>
        <v>-0.79891997489006017</v>
      </c>
      <c r="AA1464">
        <f ca="1"/>
        <v>4.4005400125549698</v>
      </c>
      <c r="AB1464">
        <f ca="1"/>
        <v>1</v>
      </c>
      <c r="AC1464">
        <f t="shared" ca="1" si="251"/>
        <v>6.9297621122453954</v>
      </c>
      <c r="AD1464">
        <f t="shared" ca="1" si="249"/>
        <v>-3.9945998744503006</v>
      </c>
      <c r="AE1464">
        <f t="shared" ca="1" si="250"/>
        <v>100</v>
      </c>
    </row>
    <row r="1465" spans="5:31" x14ac:dyDescent="0.15">
      <c r="E1465" s="50"/>
      <c r="F1465" s="51"/>
      <c r="G1465" s="52"/>
      <c r="T1465" t="e">
        <f t="array" ref="T1465:W1465">MMULT(P1465:S1465,$T$38:$W$41)</f>
        <v>#VALUE!</v>
      </c>
      <c r="U1465" t="e">
        <v>#VALUE!</v>
      </c>
      <c r="V1465" t="e">
        <v>#VALUE!</v>
      </c>
      <c r="W1465" t="e">
        <v>#VALUE!</v>
      </c>
      <c r="Y1465" t="e">
        <f t="array" ref="Y1465:AB1465">MMULT(T1465:W1465,$Y$38:$AB$41)</f>
        <v>#VALUE!</v>
      </c>
      <c r="Z1465" t="e">
        <v>#VALUE!</v>
      </c>
      <c r="AA1465" t="e">
        <v>#VALUE!</v>
      </c>
      <c r="AB1465" t="e">
        <v>#VALUE!</v>
      </c>
      <c r="AD1465" t="e">
        <f t="shared" si="249"/>
        <v>#VALUE!</v>
      </c>
      <c r="AE1465" t="e">
        <f t="shared" si="250"/>
        <v>#VALUE!</v>
      </c>
    </row>
    <row r="1466" spans="5:31" x14ac:dyDescent="0.15">
      <c r="E1466" s="50"/>
      <c r="F1466" s="51"/>
      <c r="G1466" s="52"/>
      <c r="P1466">
        <f t="array" aca="1" ref="P1466:S1466" ca="1">MMULT(P1132:S1132,$P$38:$S$41)</f>
        <v>-0.99999999999999956</v>
      </c>
      <c r="Q1466">
        <f ca="1"/>
        <v>1.5600928323878998</v>
      </c>
      <c r="R1466">
        <f ca="1"/>
        <v>0</v>
      </c>
      <c r="S1466">
        <f ca="1"/>
        <v>1</v>
      </c>
      <c r="T1466">
        <f t="array" aca="1" ref="T1466:W1466" ca="1">MMULT(P1466:S1466,$T$38:$W$41)</f>
        <v>-0.99999999999999956</v>
      </c>
      <c r="U1466">
        <f ca="1"/>
        <v>1.5600928323878998</v>
      </c>
      <c r="V1466">
        <f ca="1"/>
        <v>4.3</v>
      </c>
      <c r="W1466">
        <f ca="1"/>
        <v>1</v>
      </c>
      <c r="Y1466">
        <f t="array" aca="1" ref="Y1466:AB1466" ca="1">MMULT(T1466:W1466,$Y$38:$AB$41)</f>
        <v>1.3859524224490793</v>
      </c>
      <c r="Z1466">
        <f ca="1"/>
        <v>-0.79891997489005995</v>
      </c>
      <c r="AA1466">
        <f ca="1"/>
        <v>4.4005400125549698</v>
      </c>
      <c r="AB1466">
        <f ca="1"/>
        <v>1</v>
      </c>
      <c r="AC1466">
        <f ca="1">Y1466*$AD$40</f>
        <v>6.9297621122453972</v>
      </c>
      <c r="AD1466">
        <f t="shared" ca="1" si="249"/>
        <v>-3.9945998744502997</v>
      </c>
      <c r="AE1466">
        <f t="shared" ca="1" si="250"/>
        <v>100</v>
      </c>
    </row>
    <row r="1467" spans="5:31" x14ac:dyDescent="0.15">
      <c r="E1467" s="50"/>
      <c r="F1467" s="51"/>
      <c r="G1467" s="52"/>
      <c r="P1467">
        <f t="array" aca="1" ref="P1467:S1467" ca="1">MMULT(P1133:S1133,$P$38:$S$41)</f>
        <v>-1.1999999999999997</v>
      </c>
      <c r="Q1467">
        <f ca="1"/>
        <v>1.2136826708741242</v>
      </c>
      <c r="R1467">
        <f ca="1"/>
        <v>0</v>
      </c>
      <c r="S1467">
        <f ca="1"/>
        <v>1</v>
      </c>
      <c r="T1467">
        <f t="array" aca="1" ref="T1467:W1467" ca="1">MMULT(P1467:S1467,$T$38:$W$41)</f>
        <v>-1.1999999999999997</v>
      </c>
      <c r="U1467">
        <f ca="1"/>
        <v>1.2136826708741242</v>
      </c>
      <c r="V1467">
        <f ca="1"/>
        <v>4.3</v>
      </c>
      <c r="W1467">
        <f ca="1"/>
        <v>1</v>
      </c>
      <c r="Y1467">
        <f t="array" aca="1" ref="Y1467:AB1467" ca="1">MMULT(T1467:W1467,$Y$38:$AB$41)</f>
        <v>1.1261448013137476</v>
      </c>
      <c r="Z1467">
        <f ca="1"/>
        <v>-1.09891997489006</v>
      </c>
      <c r="AA1467">
        <f ca="1"/>
        <v>4.35054001255497</v>
      </c>
      <c r="AB1467">
        <f ca="1"/>
        <v>1</v>
      </c>
      <c r="AC1467">
        <f t="shared" ref="AC1467:AC1471" ca="1" si="252">Y1467*$AD$40</f>
        <v>5.6307240065687383</v>
      </c>
      <c r="AD1467">
        <f t="shared" ca="1" si="249"/>
        <v>-5.4945998744502997</v>
      </c>
      <c r="AE1467">
        <f t="shared" ca="1" si="250"/>
        <v>100</v>
      </c>
    </row>
    <row r="1468" spans="5:31" x14ac:dyDescent="0.15">
      <c r="E1468" s="50"/>
      <c r="F1468" s="51"/>
      <c r="G1468" s="52"/>
      <c r="P1468">
        <f t="array" aca="1" ref="P1468:S1468" ca="1">MMULT(P1134:S1134,$P$38:$S$41)</f>
        <v>-1.3999999999999997</v>
      </c>
      <c r="Q1468">
        <f ca="1"/>
        <v>0.86727250936034883</v>
      </c>
      <c r="R1468">
        <f ca="1"/>
        <v>0</v>
      </c>
      <c r="S1468">
        <f ca="1"/>
        <v>1</v>
      </c>
      <c r="T1468">
        <f t="array" aca="1" ref="T1468:W1468" ca="1">MMULT(P1468:S1468,$T$38:$W$41)</f>
        <v>-1.3999999999999997</v>
      </c>
      <c r="U1468">
        <f ca="1"/>
        <v>0.86727250936034883</v>
      </c>
      <c r="V1468">
        <f ca="1"/>
        <v>4.3</v>
      </c>
      <c r="W1468">
        <f ca="1"/>
        <v>1</v>
      </c>
      <c r="Y1468">
        <f t="array" aca="1" ref="Y1468:AB1468" ca="1">MMULT(T1468:W1468,$Y$38:$AB$41)</f>
        <v>0.8663371801784161</v>
      </c>
      <c r="Z1468">
        <f ca="1"/>
        <v>-1.39891997489006</v>
      </c>
      <c r="AA1468">
        <f ca="1"/>
        <v>4.3005400125549702</v>
      </c>
      <c r="AB1468">
        <f ca="1"/>
        <v>1</v>
      </c>
      <c r="AC1468">
        <f t="shared" ca="1" si="252"/>
        <v>4.3316859008920803</v>
      </c>
      <c r="AD1468">
        <f t="shared" ca="1" si="249"/>
        <v>-6.9945998744502997</v>
      </c>
      <c r="AE1468">
        <f t="shared" ca="1" si="250"/>
        <v>100</v>
      </c>
    </row>
    <row r="1469" spans="5:31" x14ac:dyDescent="0.15">
      <c r="E1469" s="50"/>
      <c r="F1469" s="51"/>
      <c r="G1469" s="52"/>
      <c r="P1469">
        <f t="array" aca="1" ref="P1469:S1469" ca="1">MMULT(P1135:S1135,$P$38:$S$41)</f>
        <v>-1.5999999999999999</v>
      </c>
      <c r="Q1469">
        <f ca="1"/>
        <v>0.52086234784657348</v>
      </c>
      <c r="R1469">
        <f ca="1"/>
        <v>0</v>
      </c>
      <c r="S1469">
        <f ca="1"/>
        <v>1</v>
      </c>
      <c r="T1469">
        <f t="array" aca="1" ref="T1469:W1469" ca="1">MMULT(P1469:S1469,$T$38:$W$41)</f>
        <v>-1.5999999999999999</v>
      </c>
      <c r="U1469">
        <f ca="1"/>
        <v>0.52086234784657348</v>
      </c>
      <c r="V1469">
        <f ca="1"/>
        <v>4.3</v>
      </c>
      <c r="W1469">
        <f ca="1"/>
        <v>1</v>
      </c>
      <c r="Y1469">
        <f t="array" aca="1" ref="Y1469:AB1469" ca="1">MMULT(T1469:W1469,$Y$38:$AB$41)</f>
        <v>0.60652955904308437</v>
      </c>
      <c r="Z1469">
        <f ca="1"/>
        <v>-1.6989199748900599</v>
      </c>
      <c r="AA1469">
        <f ca="1"/>
        <v>4.2505400125549704</v>
      </c>
      <c r="AB1469">
        <f ca="1"/>
        <v>1</v>
      </c>
      <c r="AC1469">
        <f t="shared" ca="1" si="252"/>
        <v>3.0326477952154218</v>
      </c>
      <c r="AD1469">
        <f t="shared" ca="1" si="249"/>
        <v>-8.4945998744502997</v>
      </c>
      <c r="AE1469">
        <f t="shared" ca="1" si="250"/>
        <v>100</v>
      </c>
    </row>
    <row r="1470" spans="5:31" x14ac:dyDescent="0.15">
      <c r="E1470" s="50"/>
      <c r="F1470" s="51"/>
      <c r="G1470" s="52"/>
      <c r="P1470">
        <f t="array" aca="1" ref="P1470:S1470" ca="1">MMULT(P1136:S1136,$P$38:$S$41)</f>
        <v>-1.7999999999999998</v>
      </c>
      <c r="Q1470">
        <f ca="1"/>
        <v>0.17445218633279802</v>
      </c>
      <c r="R1470">
        <f ca="1"/>
        <v>0</v>
      </c>
      <c r="S1470">
        <f ca="1"/>
        <v>1</v>
      </c>
      <c r="T1470">
        <f t="array" aca="1" ref="T1470:W1470" ca="1">MMULT(P1470:S1470,$T$38:$W$41)</f>
        <v>-1.7999999999999998</v>
      </c>
      <c r="U1470">
        <f ca="1"/>
        <v>0.17445218633279802</v>
      </c>
      <c r="V1470">
        <f ca="1"/>
        <v>4.3</v>
      </c>
      <c r="W1470">
        <f ca="1"/>
        <v>1</v>
      </c>
      <c r="Y1470">
        <f t="array" aca="1" ref="Y1470:AB1470" ca="1">MMULT(T1470:W1470,$Y$38:$AB$41)</f>
        <v>0.34672193790775285</v>
      </c>
      <c r="Z1470">
        <f ca="1"/>
        <v>-1.9989199748900599</v>
      </c>
      <c r="AA1470">
        <f ca="1"/>
        <v>4.2005400125549706</v>
      </c>
      <c r="AB1470">
        <f ca="1"/>
        <v>1</v>
      </c>
      <c r="AC1470">
        <f t="shared" ca="1" si="252"/>
        <v>1.7336096895387643</v>
      </c>
      <c r="AD1470">
        <f t="shared" ca="1" si="249"/>
        <v>-9.9945998744502997</v>
      </c>
      <c r="AE1470">
        <f t="shared" ca="1" si="250"/>
        <v>100</v>
      </c>
    </row>
    <row r="1471" spans="5:31" x14ac:dyDescent="0.15">
      <c r="E1471" s="50"/>
      <c r="F1471" s="51"/>
      <c r="G1471" s="52"/>
      <c r="P1471">
        <f t="array" aca="1" ref="P1471:S1471" ca="1">MMULT(P1137:S1137,$P$38:$S$41)</f>
        <v>-2</v>
      </c>
      <c r="Q1471">
        <f ca="1"/>
        <v>-0.17195797518097733</v>
      </c>
      <c r="R1471">
        <f ca="1"/>
        <v>0</v>
      </c>
      <c r="S1471">
        <f ca="1"/>
        <v>1</v>
      </c>
      <c r="T1471">
        <f t="array" aca="1" ref="T1471:W1471" ca="1">MMULT(P1471:S1471,$T$38:$W$41)</f>
        <v>-2</v>
      </c>
      <c r="U1471">
        <f ca="1"/>
        <v>-0.17195797518097733</v>
      </c>
      <c r="V1471">
        <f ca="1"/>
        <v>4.3</v>
      </c>
      <c r="W1471">
        <f ca="1"/>
        <v>1</v>
      </c>
      <c r="Y1471">
        <f t="array" aca="1" ref="Y1471:AB1471" ca="1">MMULT(T1471:W1471,$Y$38:$AB$41)</f>
        <v>8.6914316772421119E-2</v>
      </c>
      <c r="Z1471">
        <f ca="1"/>
        <v>-2.2989199748900599</v>
      </c>
      <c r="AA1471">
        <f ca="1"/>
        <v>4.1505400125549698</v>
      </c>
      <c r="AB1471">
        <f ca="1"/>
        <v>1</v>
      </c>
      <c r="AC1471">
        <f t="shared" ca="1" si="252"/>
        <v>0.43457158386210559</v>
      </c>
      <c r="AD1471">
        <f t="shared" ca="1" si="249"/>
        <v>-11.4945998744503</v>
      </c>
      <c r="AE1471">
        <f t="shared" ca="1" si="250"/>
        <v>100</v>
      </c>
    </row>
    <row r="1472" spans="5:31" x14ac:dyDescent="0.15">
      <c r="E1472" s="50"/>
      <c r="F1472" s="51"/>
      <c r="G1472" s="52"/>
      <c r="T1472" t="e">
        <f t="array" ref="T1472:W1472">MMULT(P1472:S1472,$T$38:$W$41)</f>
        <v>#VALUE!</v>
      </c>
      <c r="U1472" t="e">
        <v>#VALUE!</v>
      </c>
      <c r="V1472" t="e">
        <v>#VALUE!</v>
      </c>
      <c r="W1472" t="e">
        <v>#VALUE!</v>
      </c>
      <c r="Y1472" t="e">
        <f t="array" ref="Y1472:AB1472">MMULT(T1472:W1472,$Y$38:$AB$41)</f>
        <v>#VALUE!</v>
      </c>
      <c r="Z1472" t="e">
        <v>#VALUE!</v>
      </c>
      <c r="AA1472" t="e">
        <v>#VALUE!</v>
      </c>
      <c r="AB1472" t="e">
        <v>#VALUE!</v>
      </c>
      <c r="AD1472" t="e">
        <f t="shared" si="249"/>
        <v>#VALUE!</v>
      </c>
      <c r="AE1472" t="e">
        <f t="shared" si="250"/>
        <v>#VALUE!</v>
      </c>
    </row>
    <row r="1473" spans="5:31" x14ac:dyDescent="0.15">
      <c r="E1473" s="50"/>
      <c r="F1473" s="51"/>
      <c r="G1473" s="52"/>
      <c r="P1473">
        <f t="array" aca="1" ref="P1473:S1473" ca="1">MMULT(P1139:S1139,$P$38:$S$41)</f>
        <v>-2</v>
      </c>
      <c r="Q1473">
        <f ca="1"/>
        <v>-0.17195797518097689</v>
      </c>
      <c r="R1473">
        <f ca="1"/>
        <v>0</v>
      </c>
      <c r="S1473">
        <f ca="1"/>
        <v>1</v>
      </c>
      <c r="T1473">
        <f t="array" aca="1" ref="T1473:W1473" ca="1">MMULT(P1473:S1473,$T$38:$W$41)</f>
        <v>-2</v>
      </c>
      <c r="U1473">
        <f ca="1"/>
        <v>-0.17195797518097689</v>
      </c>
      <c r="V1473">
        <f ca="1"/>
        <v>4.3</v>
      </c>
      <c r="W1473">
        <f ca="1"/>
        <v>1</v>
      </c>
      <c r="Y1473">
        <f t="array" aca="1" ref="Y1473:AB1473" ca="1">MMULT(T1473:W1473,$Y$38:$AB$41)</f>
        <v>8.6914316772421341E-2</v>
      </c>
      <c r="Z1473">
        <f ca="1"/>
        <v>-2.2989199748900595</v>
      </c>
      <c r="AA1473">
        <f ca="1"/>
        <v>4.1505400125549707</v>
      </c>
      <c r="AB1473">
        <f ca="1"/>
        <v>1</v>
      </c>
      <c r="AC1473">
        <f ca="1">Y1473*$AD$40</f>
        <v>0.4345715838621067</v>
      </c>
      <c r="AD1473">
        <f t="shared" ca="1" si="249"/>
        <v>-11.494599874450298</v>
      </c>
      <c r="AE1473">
        <f t="shared" ca="1" si="250"/>
        <v>100</v>
      </c>
    </row>
    <row r="1474" spans="5:31" x14ac:dyDescent="0.15">
      <c r="E1474" s="50"/>
      <c r="F1474" s="51"/>
      <c r="G1474" s="52"/>
      <c r="P1474">
        <f t="array" aca="1" ref="P1474:S1474" ca="1">MMULT(P1140:S1140,$P$38:$S$41)</f>
        <v>-1.7999999999999998</v>
      </c>
      <c r="Q1474">
        <f ca="1"/>
        <v>-0.51836813669475257</v>
      </c>
      <c r="R1474">
        <f ca="1"/>
        <v>0</v>
      </c>
      <c r="S1474">
        <f ca="1"/>
        <v>1</v>
      </c>
      <c r="T1474">
        <f t="array" aca="1" ref="T1474:W1474" ca="1">MMULT(P1474:S1474,$T$38:$W$41)</f>
        <v>-1.7999999999999998</v>
      </c>
      <c r="U1474">
        <f ca="1"/>
        <v>-0.51836813669475257</v>
      </c>
      <c r="V1474">
        <f ca="1"/>
        <v>4.3</v>
      </c>
      <c r="W1474">
        <f ca="1"/>
        <v>1</v>
      </c>
      <c r="Y1474">
        <f t="array" aca="1" ref="Y1474:AB1474" ca="1">MMULT(T1474:W1474,$Y$38:$AB$41)</f>
        <v>0.1735168571508654</v>
      </c>
      <c r="Z1474">
        <f ca="1"/>
        <v>-2.5989199748900598</v>
      </c>
      <c r="AA1474">
        <f ca="1"/>
        <v>3.9005400125549703</v>
      </c>
      <c r="AB1474">
        <f ca="1"/>
        <v>1</v>
      </c>
      <c r="AC1474">
        <f t="shared" ref="AC1474:AC1478" ca="1" si="253">Y1474*$AD$40</f>
        <v>0.867584285754327</v>
      </c>
      <c r="AD1474">
        <f t="shared" ca="1" si="249"/>
        <v>-12.994599874450298</v>
      </c>
      <c r="AE1474">
        <f t="shared" ca="1" si="250"/>
        <v>100</v>
      </c>
    </row>
    <row r="1475" spans="5:31" x14ac:dyDescent="0.15">
      <c r="E1475" s="50"/>
      <c r="F1475" s="51"/>
      <c r="G1475" s="52"/>
      <c r="P1475">
        <f t="array" aca="1" ref="P1475:S1475" ca="1">MMULT(P1141:S1141,$P$38:$S$41)</f>
        <v>-1.6</v>
      </c>
      <c r="Q1475">
        <f ca="1"/>
        <v>-0.86477829820852792</v>
      </c>
      <c r="R1475">
        <f ca="1"/>
        <v>0</v>
      </c>
      <c r="S1475">
        <f ca="1"/>
        <v>1</v>
      </c>
      <c r="T1475">
        <f t="array" aca="1" ref="T1475:W1475" ca="1">MMULT(P1475:S1475,$T$38:$W$41)</f>
        <v>-1.6</v>
      </c>
      <c r="U1475">
        <f ca="1"/>
        <v>-0.86477829820852792</v>
      </c>
      <c r="V1475">
        <f ca="1"/>
        <v>4.3</v>
      </c>
      <c r="W1475">
        <f ca="1"/>
        <v>1</v>
      </c>
      <c r="Y1475">
        <f t="array" aca="1" ref="Y1475:AB1475" ca="1">MMULT(T1475:W1475,$Y$38:$AB$41)</f>
        <v>0.26011939752930902</v>
      </c>
      <c r="Z1475">
        <f ca="1"/>
        <v>-2.8989199748900596</v>
      </c>
      <c r="AA1475">
        <f ca="1"/>
        <v>3.6505400125549703</v>
      </c>
      <c r="AB1475">
        <f ca="1"/>
        <v>1</v>
      </c>
      <c r="AC1475">
        <f t="shared" ca="1" si="253"/>
        <v>1.3005969876465451</v>
      </c>
      <c r="AD1475">
        <f t="shared" ca="1" si="249"/>
        <v>-14.494599874450298</v>
      </c>
      <c r="AE1475">
        <f t="shared" ca="1" si="250"/>
        <v>100</v>
      </c>
    </row>
    <row r="1476" spans="5:31" x14ac:dyDescent="0.15">
      <c r="E1476" s="50"/>
      <c r="F1476" s="51"/>
      <c r="G1476" s="52"/>
      <c r="P1476">
        <f t="array" aca="1" ref="P1476:S1476" ca="1">MMULT(P1142:S1142,$P$38:$S$41)</f>
        <v>-1.4000000000000004</v>
      </c>
      <c r="Q1476">
        <f ca="1"/>
        <v>-1.2111884597223037</v>
      </c>
      <c r="R1476">
        <f ca="1"/>
        <v>0</v>
      </c>
      <c r="S1476">
        <f ca="1"/>
        <v>1</v>
      </c>
      <c r="T1476">
        <f t="array" aca="1" ref="T1476:W1476" ca="1">MMULT(P1476:S1476,$T$38:$W$41)</f>
        <v>-1.4000000000000004</v>
      </c>
      <c r="U1476">
        <f ca="1"/>
        <v>-1.2111884597223037</v>
      </c>
      <c r="V1476">
        <f ca="1"/>
        <v>4.3</v>
      </c>
      <c r="W1476">
        <f ca="1"/>
        <v>1</v>
      </c>
      <c r="Y1476">
        <f t="array" aca="1" ref="Y1476:AB1476" ca="1">MMULT(T1476:W1476,$Y$38:$AB$41)</f>
        <v>0.34672193790775263</v>
      </c>
      <c r="Z1476">
        <f ca="1"/>
        <v>-3.1989199748900599</v>
      </c>
      <c r="AA1476">
        <f ca="1"/>
        <v>3.4005400125549703</v>
      </c>
      <c r="AB1476">
        <f ca="1"/>
        <v>1</v>
      </c>
      <c r="AC1476">
        <f t="shared" ca="1" si="253"/>
        <v>1.7336096895387632</v>
      </c>
      <c r="AD1476">
        <f t="shared" ca="1" si="249"/>
        <v>-15.9945998744503</v>
      </c>
      <c r="AE1476">
        <f t="shared" ca="1" si="250"/>
        <v>100</v>
      </c>
    </row>
    <row r="1477" spans="5:31" x14ac:dyDescent="0.15">
      <c r="E1477" s="50"/>
      <c r="F1477" s="51"/>
      <c r="G1477" s="52"/>
      <c r="P1477">
        <f t="array" aca="1" ref="P1477:S1477" ca="1">MMULT(P1143:S1143,$P$38:$S$41)</f>
        <v>-1.2000000000000002</v>
      </c>
      <c r="Q1477">
        <f ca="1"/>
        <v>-1.5575986212360791</v>
      </c>
      <c r="R1477">
        <f ca="1"/>
        <v>0</v>
      </c>
      <c r="S1477">
        <f ca="1"/>
        <v>1</v>
      </c>
      <c r="T1477">
        <f t="array" aca="1" ref="T1477:W1477" ca="1">MMULT(P1477:S1477,$T$38:$W$41)</f>
        <v>-1.2000000000000002</v>
      </c>
      <c r="U1477">
        <f ca="1"/>
        <v>-1.5575986212360791</v>
      </c>
      <c r="V1477">
        <f ca="1"/>
        <v>4.3</v>
      </c>
      <c r="W1477">
        <f ca="1"/>
        <v>1</v>
      </c>
      <c r="Y1477">
        <f t="array" aca="1" ref="Y1477:AB1477" ca="1">MMULT(T1477:W1477,$Y$38:$AB$41)</f>
        <v>0.43332447828619691</v>
      </c>
      <c r="Z1477">
        <f ca="1"/>
        <v>-3.4989199748900601</v>
      </c>
      <c r="AA1477">
        <f ca="1"/>
        <v>3.1505400125549703</v>
      </c>
      <c r="AB1477">
        <f ca="1"/>
        <v>1</v>
      </c>
      <c r="AC1477">
        <f t="shared" ca="1" si="253"/>
        <v>2.1666223914309848</v>
      </c>
      <c r="AD1477">
        <f t="shared" ca="1" si="249"/>
        <v>-17.494599874450302</v>
      </c>
      <c r="AE1477">
        <f t="shared" ca="1" si="250"/>
        <v>100</v>
      </c>
    </row>
    <row r="1478" spans="5:31" x14ac:dyDescent="0.15">
      <c r="E1478" s="50"/>
      <c r="F1478" s="51"/>
      <c r="G1478" s="52"/>
      <c r="P1478">
        <f t="array" aca="1" ref="P1478:S1478" ca="1">MMULT(P1144:S1144,$P$38:$S$41)</f>
        <v>-1.0000000000000004</v>
      </c>
      <c r="Q1478">
        <f ca="1"/>
        <v>-1.9040087827498549</v>
      </c>
      <c r="R1478">
        <f ca="1"/>
        <v>0</v>
      </c>
      <c r="S1478">
        <f ca="1"/>
        <v>1</v>
      </c>
      <c r="T1478">
        <f t="array" aca="1" ref="T1478:W1478" ca="1">MMULT(P1478:S1478,$T$38:$W$41)</f>
        <v>-1.0000000000000004</v>
      </c>
      <c r="U1478">
        <f ca="1"/>
        <v>-1.9040087827498549</v>
      </c>
      <c r="V1478">
        <f ca="1"/>
        <v>4.3</v>
      </c>
      <c r="W1478">
        <f ca="1"/>
        <v>1</v>
      </c>
      <c r="Y1478">
        <f t="array" aca="1" ref="Y1478:AB1478" ca="1">MMULT(T1478:W1478,$Y$38:$AB$41)</f>
        <v>0.51992701866464031</v>
      </c>
      <c r="Z1478">
        <f ca="1"/>
        <v>-3.7989199748900599</v>
      </c>
      <c r="AA1478">
        <f ca="1"/>
        <v>2.9005400125549707</v>
      </c>
      <c r="AB1478">
        <f ca="1"/>
        <v>1</v>
      </c>
      <c r="AC1478">
        <f t="shared" ca="1" si="253"/>
        <v>2.5996350933232018</v>
      </c>
      <c r="AD1478">
        <f t="shared" ca="1" si="249"/>
        <v>-18.994599874450302</v>
      </c>
      <c r="AE1478">
        <f t="shared" ca="1" si="250"/>
        <v>100</v>
      </c>
    </row>
    <row r="1479" spans="5:31" x14ac:dyDescent="0.15">
      <c r="E1479" s="50"/>
      <c r="F1479" s="51"/>
      <c r="G1479" s="52"/>
      <c r="T1479" t="e">
        <f t="array" ref="T1479:W1479">MMULT(P1479:S1479,$T$38:$W$41)</f>
        <v>#VALUE!</v>
      </c>
      <c r="U1479" t="e">
        <v>#VALUE!</v>
      </c>
      <c r="V1479" t="e">
        <v>#VALUE!</v>
      </c>
      <c r="W1479" t="e">
        <v>#VALUE!</v>
      </c>
      <c r="Y1479" t="e">
        <f t="array" ref="Y1479:AB1479">MMULT(T1479:W1479,$Y$38:$AB$41)</f>
        <v>#VALUE!</v>
      </c>
      <c r="Z1479" t="e">
        <v>#VALUE!</v>
      </c>
      <c r="AA1479" t="e">
        <v>#VALUE!</v>
      </c>
      <c r="AB1479" t="e">
        <v>#VALUE!</v>
      </c>
      <c r="AD1479" t="e">
        <f t="shared" si="249"/>
        <v>#VALUE!</v>
      </c>
      <c r="AE1479" t="e">
        <f t="shared" si="250"/>
        <v>#VALUE!</v>
      </c>
    </row>
    <row r="1480" spans="5:31" x14ac:dyDescent="0.15">
      <c r="E1480" s="50"/>
      <c r="F1480" s="51"/>
      <c r="G1480" s="52"/>
      <c r="P1480">
        <f t="array" aca="1" ref="P1480:S1480" ca="1">MMULT(P1146:S1146,$P$38:$S$41)</f>
        <v>-1.0000000000000009</v>
      </c>
      <c r="Q1480">
        <f ca="1"/>
        <v>-1.9040087827498544</v>
      </c>
      <c r="R1480">
        <f ca="1"/>
        <v>0</v>
      </c>
      <c r="S1480">
        <f ca="1"/>
        <v>1</v>
      </c>
      <c r="T1480">
        <f t="array" aca="1" ref="T1480:W1480" ca="1">MMULT(P1480:S1480,$T$38:$W$41)</f>
        <v>-1.0000000000000009</v>
      </c>
      <c r="U1480">
        <f ca="1"/>
        <v>-1.9040087827498544</v>
      </c>
      <c r="V1480">
        <f ca="1"/>
        <v>4.3</v>
      </c>
      <c r="W1480">
        <f ca="1"/>
        <v>1</v>
      </c>
      <c r="Y1480">
        <f t="array" aca="1" ref="Y1480:AB1480" ca="1">MMULT(T1480:W1480,$Y$38:$AB$41)</f>
        <v>0.51992701866463986</v>
      </c>
      <c r="Z1480">
        <f ca="1"/>
        <v>-3.7989199748900599</v>
      </c>
      <c r="AA1480">
        <f ca="1"/>
        <v>2.9005400125549707</v>
      </c>
      <c r="AB1480">
        <f ca="1"/>
        <v>1</v>
      </c>
      <c r="AC1480">
        <f ca="1">Y1480*$AD$40</f>
        <v>2.5996350933231991</v>
      </c>
      <c r="AD1480">
        <f t="shared" ca="1" si="249"/>
        <v>-18.994599874450302</v>
      </c>
      <c r="AE1480">
        <f t="shared" ca="1" si="250"/>
        <v>100</v>
      </c>
    </row>
    <row r="1481" spans="5:31" x14ac:dyDescent="0.15">
      <c r="E1481" s="50"/>
      <c r="F1481" s="51"/>
      <c r="G1481" s="52"/>
      <c r="P1481">
        <f t="array" aca="1" ref="P1481:S1481" ca="1">MMULT(P1147:S1147,$P$38:$S$41)</f>
        <v>-0.60000000000000064</v>
      </c>
      <c r="Q1481">
        <f ca="1"/>
        <v>-1.9040087827498544</v>
      </c>
      <c r="R1481">
        <f ca="1"/>
        <v>0</v>
      </c>
      <c r="S1481">
        <f ca="1"/>
        <v>1</v>
      </c>
      <c r="T1481">
        <f t="array" aca="1" ref="T1481:W1481" ca="1">MMULT(P1481:S1481,$T$38:$W$41)</f>
        <v>-0.60000000000000064</v>
      </c>
      <c r="U1481">
        <f ca="1"/>
        <v>-1.9040087827498544</v>
      </c>
      <c r="V1481">
        <f ca="1"/>
        <v>4.3</v>
      </c>
      <c r="W1481">
        <f ca="1"/>
        <v>1</v>
      </c>
      <c r="Y1481">
        <f t="array" aca="1" ref="Y1481:AB1481" ca="1">MMULT(T1481:W1481,$Y$38:$AB$41)</f>
        <v>0.86633718017841566</v>
      </c>
      <c r="Z1481">
        <f ca="1"/>
        <v>-3.7989199748900599</v>
      </c>
      <c r="AA1481">
        <f ca="1"/>
        <v>2.7005400125549706</v>
      </c>
      <c r="AB1481">
        <f ca="1"/>
        <v>1</v>
      </c>
      <c r="AC1481">
        <f t="shared" ref="AC1481:AC1485" ca="1" si="254">Y1481*$AD$40</f>
        <v>4.3316859008920785</v>
      </c>
      <c r="AD1481">
        <f t="shared" ca="1" si="249"/>
        <v>-18.994599874450302</v>
      </c>
      <c r="AE1481">
        <f t="shared" ca="1" si="250"/>
        <v>100</v>
      </c>
    </row>
    <row r="1482" spans="5:31" x14ac:dyDescent="0.15">
      <c r="E1482" s="50"/>
      <c r="F1482" s="51"/>
      <c r="G1482" s="52"/>
      <c r="P1482">
        <f t="array" aca="1" ref="P1482:S1482" ca="1">MMULT(P1148:S1148,$P$38:$S$41)</f>
        <v>-0.20000000000000084</v>
      </c>
      <c r="Q1482">
        <f ca="1"/>
        <v>-1.9040087827498549</v>
      </c>
      <c r="R1482">
        <f ca="1"/>
        <v>0</v>
      </c>
      <c r="S1482">
        <f ca="1"/>
        <v>1</v>
      </c>
      <c r="T1482">
        <f t="array" aca="1" ref="T1482:W1482" ca="1">MMULT(P1482:S1482,$T$38:$W$41)</f>
        <v>-0.20000000000000084</v>
      </c>
      <c r="U1482">
        <f ca="1"/>
        <v>-1.9040087827498549</v>
      </c>
      <c r="V1482">
        <f ca="1"/>
        <v>4.3</v>
      </c>
      <c r="W1482">
        <f ca="1"/>
        <v>1</v>
      </c>
      <c r="Y1482">
        <f t="array" aca="1" ref="Y1482:AB1482" ca="1">MMULT(T1482:W1482,$Y$38:$AB$41)</f>
        <v>1.2127473416921908</v>
      </c>
      <c r="Z1482">
        <f ca="1"/>
        <v>-3.7989199748900599</v>
      </c>
      <c r="AA1482">
        <f ca="1"/>
        <v>2.5005400125549708</v>
      </c>
      <c r="AB1482">
        <f ca="1"/>
        <v>1</v>
      </c>
      <c r="AC1482">
        <f t="shared" ca="1" si="254"/>
        <v>6.0637367084609544</v>
      </c>
      <c r="AD1482">
        <f t="shared" ca="1" si="249"/>
        <v>-18.994599874450302</v>
      </c>
      <c r="AE1482">
        <f t="shared" ca="1" si="250"/>
        <v>100</v>
      </c>
    </row>
    <row r="1483" spans="5:31" x14ac:dyDescent="0.15">
      <c r="E1483" s="50"/>
      <c r="F1483" s="51"/>
      <c r="G1483" s="52"/>
      <c r="P1483">
        <f t="array" aca="1" ref="P1483:S1483" ca="1">MMULT(P1149:S1149,$P$38:$S$41)</f>
        <v>0.19999999999999929</v>
      </c>
      <c r="Q1483">
        <f ca="1"/>
        <v>-1.9040087827498553</v>
      </c>
      <c r="R1483">
        <f ca="1"/>
        <v>0</v>
      </c>
      <c r="S1483">
        <f ca="1"/>
        <v>1</v>
      </c>
      <c r="T1483">
        <f t="array" aca="1" ref="T1483:W1483" ca="1">MMULT(P1483:S1483,$T$38:$W$41)</f>
        <v>0.19999999999999929</v>
      </c>
      <c r="U1483">
        <f ca="1"/>
        <v>-1.9040087827498553</v>
      </c>
      <c r="V1483">
        <f ca="1"/>
        <v>4.3</v>
      </c>
      <c r="W1483">
        <f ca="1"/>
        <v>1</v>
      </c>
      <c r="Y1483">
        <f t="array" aca="1" ref="Y1483:AB1483" ca="1">MMULT(T1483:W1483,$Y$38:$AB$41)</f>
        <v>1.5591575032059664</v>
      </c>
      <c r="Z1483">
        <f ca="1"/>
        <v>-3.7989199748900608</v>
      </c>
      <c r="AA1483">
        <f ca="1"/>
        <v>2.3005400125549702</v>
      </c>
      <c r="AB1483">
        <f ca="1"/>
        <v>1</v>
      </c>
      <c r="AC1483">
        <f t="shared" ca="1" si="254"/>
        <v>7.795787516029832</v>
      </c>
      <c r="AD1483">
        <f t="shared" ca="1" si="249"/>
        <v>-18.994599874450305</v>
      </c>
      <c r="AE1483">
        <f t="shared" ca="1" si="250"/>
        <v>100</v>
      </c>
    </row>
    <row r="1484" spans="5:31" x14ac:dyDescent="0.15">
      <c r="E1484" s="50"/>
      <c r="F1484" s="51"/>
      <c r="G1484" s="52"/>
      <c r="P1484">
        <f t="array" aca="1" ref="P1484:S1484" ca="1">MMULT(P1150:S1150,$P$38:$S$41)</f>
        <v>0.5999999999999992</v>
      </c>
      <c r="Q1484">
        <f ca="1"/>
        <v>-1.9040087827498549</v>
      </c>
      <c r="R1484">
        <f ca="1"/>
        <v>0</v>
      </c>
      <c r="S1484">
        <f ca="1"/>
        <v>1</v>
      </c>
      <c r="T1484">
        <f t="array" aca="1" ref="T1484:W1484" ca="1">MMULT(P1484:S1484,$T$38:$W$41)</f>
        <v>0.5999999999999992</v>
      </c>
      <c r="U1484">
        <f ca="1"/>
        <v>-1.9040087827498549</v>
      </c>
      <c r="V1484">
        <f ca="1"/>
        <v>4.3</v>
      </c>
      <c r="W1484">
        <f ca="1"/>
        <v>1</v>
      </c>
      <c r="Y1484">
        <f t="array" aca="1" ref="Y1484:AB1484" ca="1">MMULT(T1484:W1484,$Y$38:$AB$41)</f>
        <v>1.9055676647197419</v>
      </c>
      <c r="Z1484">
        <f ca="1"/>
        <v>-3.7989199748900599</v>
      </c>
      <c r="AA1484">
        <f ca="1"/>
        <v>2.1005400125549709</v>
      </c>
      <c r="AB1484">
        <f ca="1"/>
        <v>1</v>
      </c>
      <c r="AC1484">
        <f t="shared" ca="1" si="254"/>
        <v>9.5278383235987096</v>
      </c>
      <c r="AD1484">
        <f t="shared" ca="1" si="249"/>
        <v>-18.994599874450302</v>
      </c>
      <c r="AE1484">
        <f t="shared" ca="1" si="250"/>
        <v>100</v>
      </c>
    </row>
    <row r="1485" spans="5:31" x14ac:dyDescent="0.15">
      <c r="E1485" s="50"/>
      <c r="F1485" s="51"/>
      <c r="G1485" s="52"/>
      <c r="P1485">
        <f t="array" aca="1" ref="P1485:S1485" ca="1">MMULT(P1151:S1151,$P$38:$S$41)</f>
        <v>0.99999999999999933</v>
      </c>
      <c r="Q1485">
        <f ca="1"/>
        <v>-1.9040087827498553</v>
      </c>
      <c r="R1485">
        <f ca="1"/>
        <v>0</v>
      </c>
      <c r="S1485">
        <f ca="1"/>
        <v>1</v>
      </c>
      <c r="T1485">
        <f t="array" aca="1" ref="T1485:W1485" ca="1">MMULT(P1485:S1485,$T$38:$W$41)</f>
        <v>0.99999999999999933</v>
      </c>
      <c r="U1485">
        <f ca="1"/>
        <v>-1.9040087827498553</v>
      </c>
      <c r="V1485">
        <f ca="1"/>
        <v>4.3</v>
      </c>
      <c r="W1485">
        <f ca="1"/>
        <v>1</v>
      </c>
      <c r="Y1485">
        <f t="array" aca="1" ref="Y1485:AB1485" ca="1">MMULT(T1485:W1485,$Y$38:$AB$41)</f>
        <v>2.2519778262335173</v>
      </c>
      <c r="Z1485">
        <f ca="1"/>
        <v>-3.7989199748900608</v>
      </c>
      <c r="AA1485">
        <f ca="1"/>
        <v>1.9005400125549705</v>
      </c>
      <c r="AB1485">
        <f ca="1"/>
        <v>1</v>
      </c>
      <c r="AC1485">
        <f t="shared" ca="1" si="254"/>
        <v>11.259889131167586</v>
      </c>
      <c r="AD1485">
        <f t="shared" ca="1" si="249"/>
        <v>-18.994599874450305</v>
      </c>
      <c r="AE1485">
        <f t="shared" ca="1" si="250"/>
        <v>100</v>
      </c>
    </row>
    <row r="1486" spans="5:31" x14ac:dyDescent="0.15">
      <c r="E1486" s="50"/>
      <c r="F1486" s="51"/>
      <c r="G1486" s="52"/>
      <c r="T1486" t="e">
        <f t="array" ref="T1486:W1486">MMULT(P1486:S1486,$T$38:$W$41)</f>
        <v>#VALUE!</v>
      </c>
      <c r="U1486" t="e">
        <v>#VALUE!</v>
      </c>
      <c r="V1486" t="e">
        <v>#VALUE!</v>
      </c>
      <c r="W1486" t="e">
        <v>#VALUE!</v>
      </c>
      <c r="Y1486" t="e">
        <f t="array" ref="Y1486:AB1486">MMULT(T1486:W1486,$Y$38:$AB$41)</f>
        <v>#VALUE!</v>
      </c>
      <c r="Z1486" t="e">
        <v>#VALUE!</v>
      </c>
      <c r="AA1486" t="e">
        <v>#VALUE!</v>
      </c>
      <c r="AB1486" t="e">
        <v>#VALUE!</v>
      </c>
      <c r="AD1486" t="e">
        <f t="shared" si="249"/>
        <v>#VALUE!</v>
      </c>
      <c r="AE1486" t="e">
        <f t="shared" si="250"/>
        <v>#VALUE!</v>
      </c>
    </row>
    <row r="1487" spans="5:31" x14ac:dyDescent="0.15">
      <c r="E1487" s="50"/>
      <c r="F1487" s="51"/>
      <c r="G1487" s="52"/>
      <c r="P1487">
        <f t="array" aca="1" ref="P1487:S1487" ca="1">MMULT(P1153:S1153,$P$38:$S$41)</f>
        <v>0.99999999999999867</v>
      </c>
      <c r="Q1487">
        <f ca="1"/>
        <v>-1.9040087827498557</v>
      </c>
      <c r="R1487">
        <f ca="1"/>
        <v>0</v>
      </c>
      <c r="S1487">
        <f ca="1"/>
        <v>1</v>
      </c>
      <c r="T1487">
        <f t="array" aca="1" ref="T1487:W1487" ca="1">MMULT(P1487:S1487,$T$38:$W$41)</f>
        <v>0.99999999999999867</v>
      </c>
      <c r="U1487">
        <f ca="1"/>
        <v>-1.9040087827498557</v>
      </c>
      <c r="V1487">
        <f ca="1"/>
        <v>4.3</v>
      </c>
      <c r="W1487">
        <f ca="1"/>
        <v>1</v>
      </c>
      <c r="Y1487">
        <f t="array" aca="1" ref="Y1487:AB1487" ca="1">MMULT(T1487:W1487,$Y$38:$AB$41)</f>
        <v>2.2519778262335168</v>
      </c>
      <c r="Z1487">
        <f ca="1"/>
        <v>-3.7989199748900608</v>
      </c>
      <c r="AA1487">
        <f ca="1"/>
        <v>1.9005400125549707</v>
      </c>
      <c r="AB1487">
        <f ca="1"/>
        <v>1</v>
      </c>
      <c r="AC1487">
        <f ca="1">Y1487*$AD$40</f>
        <v>11.259889131167585</v>
      </c>
      <c r="AD1487">
        <f t="shared" ca="1" si="249"/>
        <v>-18.994599874450305</v>
      </c>
      <c r="AE1487">
        <f t="shared" ca="1" si="250"/>
        <v>100</v>
      </c>
    </row>
    <row r="1488" spans="5:31" x14ac:dyDescent="0.15">
      <c r="E1488" s="50"/>
      <c r="F1488" s="51"/>
      <c r="G1488" s="52"/>
      <c r="P1488">
        <f t="array" aca="1" ref="P1488:S1488" ca="1">MMULT(P1154:S1154,$P$38:$S$41)</f>
        <v>1.1999999999999991</v>
      </c>
      <c r="Q1488">
        <f ca="1"/>
        <v>-1.5575986212360799</v>
      </c>
      <c r="R1488">
        <f ca="1"/>
        <v>0</v>
      </c>
      <c r="S1488">
        <f ca="1"/>
        <v>1</v>
      </c>
      <c r="T1488">
        <f t="array" aca="1" ref="T1488:W1488" ca="1">MMULT(P1488:S1488,$T$38:$W$41)</f>
        <v>1.1999999999999991</v>
      </c>
      <c r="U1488">
        <f ca="1"/>
        <v>-1.5575986212360799</v>
      </c>
      <c r="V1488">
        <f ca="1"/>
        <v>4.3</v>
      </c>
      <c r="W1488">
        <f ca="1"/>
        <v>1</v>
      </c>
      <c r="Y1488">
        <f t="array" aca="1" ref="Y1488:AB1488" ca="1">MMULT(T1488:W1488,$Y$38:$AB$41)</f>
        <v>2.5117854473688488</v>
      </c>
      <c r="Z1488">
        <f ca="1"/>
        <v>-3.4989199748900606</v>
      </c>
      <c r="AA1488">
        <f ca="1"/>
        <v>1.9505400125549706</v>
      </c>
      <c r="AB1488">
        <f ca="1"/>
        <v>1</v>
      </c>
      <c r="AC1488">
        <f t="shared" ref="AC1488:AC1492" ca="1" si="255">Y1488*$AD$40</f>
        <v>12.558927236844244</v>
      </c>
      <c r="AD1488">
        <f t="shared" ca="1" si="249"/>
        <v>-17.494599874450302</v>
      </c>
      <c r="AE1488">
        <f t="shared" ca="1" si="250"/>
        <v>100</v>
      </c>
    </row>
    <row r="1489" spans="5:31" x14ac:dyDescent="0.15">
      <c r="E1489" s="50"/>
      <c r="F1489" s="51"/>
      <c r="G1489" s="52"/>
      <c r="P1489">
        <f t="array" aca="1" ref="P1489:S1489" ca="1">MMULT(P1155:S1155,$P$38:$S$41)</f>
        <v>1.3999999999999995</v>
      </c>
      <c r="Q1489">
        <f ca="1"/>
        <v>-1.2111884597223048</v>
      </c>
      <c r="R1489">
        <f ca="1"/>
        <v>0</v>
      </c>
      <c r="S1489">
        <f ca="1"/>
        <v>1</v>
      </c>
      <c r="T1489">
        <f t="array" aca="1" ref="T1489:W1489" ca="1">MMULT(P1489:S1489,$T$38:$W$41)</f>
        <v>1.3999999999999995</v>
      </c>
      <c r="U1489">
        <f ca="1"/>
        <v>-1.2111884597223048</v>
      </c>
      <c r="V1489">
        <f ca="1"/>
        <v>4.3</v>
      </c>
      <c r="W1489">
        <f ca="1"/>
        <v>1</v>
      </c>
      <c r="Y1489">
        <f t="array" aca="1" ref="Y1489:AB1489" ca="1">MMULT(T1489:W1489,$Y$38:$AB$41)</f>
        <v>2.7715930685041803</v>
      </c>
      <c r="Z1489">
        <f ca="1"/>
        <v>-3.1989199748900612</v>
      </c>
      <c r="AA1489">
        <f ca="1"/>
        <v>2.0005400125549704</v>
      </c>
      <c r="AB1489">
        <f ca="1"/>
        <v>1</v>
      </c>
      <c r="AC1489">
        <f t="shared" ca="1" si="255"/>
        <v>13.857965342520902</v>
      </c>
      <c r="AD1489">
        <f t="shared" ca="1" si="249"/>
        <v>-15.994599874450305</v>
      </c>
      <c r="AE1489">
        <f t="shared" ca="1" si="250"/>
        <v>100</v>
      </c>
    </row>
    <row r="1490" spans="5:31" x14ac:dyDescent="0.15">
      <c r="E1490" s="50"/>
      <c r="F1490" s="51"/>
      <c r="G1490" s="52"/>
      <c r="P1490">
        <f t="array" aca="1" ref="P1490:S1490" ca="1">MMULT(P1156:S1156,$P$38:$S$41)</f>
        <v>1.5999999999999999</v>
      </c>
      <c r="Q1490">
        <f ca="1"/>
        <v>-0.86477829820852958</v>
      </c>
      <c r="R1490">
        <f ca="1"/>
        <v>0</v>
      </c>
      <c r="S1490">
        <f ca="1"/>
        <v>1</v>
      </c>
      <c r="T1490">
        <f t="array" aca="1" ref="T1490:W1490" ca="1">MMULT(P1490:S1490,$T$38:$W$41)</f>
        <v>1.5999999999999999</v>
      </c>
      <c r="U1490">
        <f ca="1"/>
        <v>-0.86477829820852958</v>
      </c>
      <c r="V1490">
        <f ca="1"/>
        <v>4.3</v>
      </c>
      <c r="W1490">
        <f ca="1"/>
        <v>1</v>
      </c>
      <c r="Y1490">
        <f t="array" aca="1" ref="Y1490:AB1490" ca="1">MMULT(T1490:W1490,$Y$38:$AB$41)</f>
        <v>3.0314006896395123</v>
      </c>
      <c r="Z1490">
        <f ca="1"/>
        <v>-2.8989199748900609</v>
      </c>
      <c r="AA1490">
        <f ca="1"/>
        <v>2.0505400125549702</v>
      </c>
      <c r="AB1490">
        <f ca="1"/>
        <v>1</v>
      </c>
      <c r="AC1490">
        <f t="shared" ca="1" si="255"/>
        <v>15.15700344819756</v>
      </c>
      <c r="AD1490">
        <f t="shared" ca="1" si="249"/>
        <v>-14.494599874450305</v>
      </c>
      <c r="AE1490">
        <f t="shared" ca="1" si="250"/>
        <v>100</v>
      </c>
    </row>
    <row r="1491" spans="5:31" x14ac:dyDescent="0.15">
      <c r="E1491" s="50"/>
      <c r="F1491" s="51"/>
      <c r="G1491" s="52"/>
      <c r="P1491">
        <f t="array" aca="1" ref="P1491:S1491" ca="1">MMULT(P1157:S1157,$P$38:$S$41)</f>
        <v>1.7999999999999994</v>
      </c>
      <c r="Q1491">
        <f ca="1"/>
        <v>-0.51836813669475401</v>
      </c>
      <c r="R1491">
        <f ca="1"/>
        <v>0</v>
      </c>
      <c r="S1491">
        <f ca="1"/>
        <v>1</v>
      </c>
      <c r="T1491">
        <f t="array" aca="1" ref="T1491:W1491" ca="1">MMULT(P1491:S1491,$T$38:$W$41)</f>
        <v>1.7999999999999994</v>
      </c>
      <c r="U1491">
        <f ca="1"/>
        <v>-0.51836813669475401</v>
      </c>
      <c r="V1491">
        <f ca="1"/>
        <v>4.3</v>
      </c>
      <c r="W1491">
        <f ca="1"/>
        <v>1</v>
      </c>
      <c r="Y1491">
        <f t="array" aca="1" ref="Y1491:AB1491" ca="1">MMULT(T1491:W1491,$Y$38:$AB$41)</f>
        <v>3.2912083107748433</v>
      </c>
      <c r="Z1491">
        <f ca="1"/>
        <v>-2.5989199748900611</v>
      </c>
      <c r="AA1491">
        <f ca="1"/>
        <v>2.10054001255497</v>
      </c>
      <c r="AB1491">
        <f ca="1"/>
        <v>1</v>
      </c>
      <c r="AC1491">
        <f t="shared" ca="1" si="255"/>
        <v>16.456041553874215</v>
      </c>
      <c r="AD1491">
        <f t="shared" ca="1" si="249"/>
        <v>-12.994599874450305</v>
      </c>
      <c r="AE1491">
        <f t="shared" ca="1" si="250"/>
        <v>100</v>
      </c>
    </row>
    <row r="1492" spans="5:31" x14ac:dyDescent="0.15">
      <c r="E1492" s="50"/>
      <c r="F1492" s="51"/>
      <c r="G1492" s="52"/>
      <c r="P1492">
        <f t="array" aca="1" ref="P1492:S1492" ca="1">MMULT(P1158:S1158,$P$38:$S$41)</f>
        <v>2</v>
      </c>
      <c r="Q1492">
        <f ca="1"/>
        <v>-0.17195797518097866</v>
      </c>
      <c r="R1492">
        <f ca="1"/>
        <v>0</v>
      </c>
      <c r="S1492">
        <f ca="1"/>
        <v>1</v>
      </c>
      <c r="T1492">
        <f t="array" aca="1" ref="T1492:W1492" ca="1">MMULT(P1492:S1492,$T$38:$W$41)</f>
        <v>2</v>
      </c>
      <c r="U1492">
        <f ca="1"/>
        <v>-0.17195797518097866</v>
      </c>
      <c r="V1492">
        <f ca="1"/>
        <v>4.3</v>
      </c>
      <c r="W1492">
        <f ca="1"/>
        <v>1</v>
      </c>
      <c r="Y1492">
        <f t="array" aca="1" ref="Y1492:AB1492" ca="1">MMULT(T1492:W1492,$Y$38:$AB$41)</f>
        <v>3.5510159319101757</v>
      </c>
      <c r="Z1492">
        <f ca="1"/>
        <v>-2.2989199748900608</v>
      </c>
      <c r="AA1492">
        <f ca="1"/>
        <v>2.1505400125549698</v>
      </c>
      <c r="AB1492">
        <f ca="1"/>
        <v>1</v>
      </c>
      <c r="AC1492">
        <f t="shared" ca="1" si="255"/>
        <v>17.75507965955088</v>
      </c>
      <c r="AD1492">
        <f t="shared" ca="1" si="249"/>
        <v>-11.494599874450305</v>
      </c>
      <c r="AE1492">
        <f t="shared" ca="1" si="250"/>
        <v>100</v>
      </c>
    </row>
    <row r="1493" spans="5:31" x14ac:dyDescent="0.15">
      <c r="E1493" s="50"/>
      <c r="F1493" s="51"/>
      <c r="G1493" s="52"/>
      <c r="T1493" t="e">
        <f t="array" ref="T1493:W1493">MMULT(P1493:S1493,$T$38:$W$41)</f>
        <v>#VALUE!</v>
      </c>
      <c r="U1493" t="e">
        <v>#VALUE!</v>
      </c>
      <c r="V1493" t="e">
        <v>#VALUE!</v>
      </c>
      <c r="W1493" t="e">
        <v>#VALUE!</v>
      </c>
      <c r="Y1493" t="e">
        <f t="array" ref="Y1493:AB1493">MMULT(T1493:W1493,$Y$38:$AB$41)</f>
        <v>#VALUE!</v>
      </c>
      <c r="Z1493" t="e">
        <v>#VALUE!</v>
      </c>
      <c r="AA1493" t="e">
        <v>#VALUE!</v>
      </c>
      <c r="AB1493" t="e">
        <v>#VALUE!</v>
      </c>
      <c r="AD1493" t="e">
        <f t="shared" si="249"/>
        <v>#VALUE!</v>
      </c>
      <c r="AE1493" t="e">
        <f t="shared" si="250"/>
        <v>#VALUE!</v>
      </c>
    </row>
    <row r="1494" spans="5:31" x14ac:dyDescent="0.15">
      <c r="E1494" s="50"/>
      <c r="F1494" s="51"/>
      <c r="G1494" s="52"/>
      <c r="P1494">
        <f t="array" aca="1" ref="P1494:S1494" ca="1">MMULT(P1160:S1160,$P$38:$S$41)</f>
        <v>2</v>
      </c>
      <c r="Q1494">
        <f ca="1"/>
        <v>-0.17195797518097955</v>
      </c>
      <c r="R1494">
        <f ca="1"/>
        <v>0</v>
      </c>
      <c r="S1494">
        <f ca="1"/>
        <v>1</v>
      </c>
      <c r="T1494">
        <f t="array" aca="1" ref="T1494:W1494" ca="1">MMULT(P1494:S1494,$T$38:$W$41)</f>
        <v>2</v>
      </c>
      <c r="U1494">
        <f ca="1"/>
        <v>-0.17195797518097955</v>
      </c>
      <c r="V1494">
        <f ca="1"/>
        <v>4.3</v>
      </c>
      <c r="W1494">
        <f ca="1"/>
        <v>1</v>
      </c>
      <c r="Y1494">
        <f t="array" aca="1" ref="Y1494:AB1494" ca="1">MMULT(T1494:W1494,$Y$38:$AB$41)</f>
        <v>3.5510159319101753</v>
      </c>
      <c r="Z1494">
        <f ca="1"/>
        <v>-2.2989199748900617</v>
      </c>
      <c r="AA1494">
        <f ca="1"/>
        <v>2.1505400125549694</v>
      </c>
      <c r="AB1494">
        <f ca="1"/>
        <v>1</v>
      </c>
      <c r="AC1494">
        <f ca="1">Y1494*$AD$40</f>
        <v>17.755079659550876</v>
      </c>
      <c r="AD1494">
        <f t="shared" ca="1" si="249"/>
        <v>-11.494599874450309</v>
      </c>
      <c r="AE1494">
        <f t="shared" ca="1" si="250"/>
        <v>100</v>
      </c>
    </row>
    <row r="1495" spans="5:31" x14ac:dyDescent="0.15">
      <c r="E1495" s="50"/>
      <c r="F1495" s="51"/>
      <c r="G1495" s="52"/>
      <c r="P1495">
        <f t="array" aca="1" ref="P1495:S1495" ca="1">MMULT(P1161:S1161,$P$38:$S$41)</f>
        <v>1.8</v>
      </c>
      <c r="Q1495">
        <f ca="1"/>
        <v>0.17445218633279658</v>
      </c>
      <c r="R1495">
        <f ca="1"/>
        <v>0</v>
      </c>
      <c r="S1495">
        <f ca="1"/>
        <v>1</v>
      </c>
      <c r="T1495">
        <f t="array" aca="1" ref="T1495:W1495" ca="1">MMULT(P1495:S1495,$T$38:$W$41)</f>
        <v>1.8</v>
      </c>
      <c r="U1495">
        <f ca="1"/>
        <v>0.17445218633279658</v>
      </c>
      <c r="V1495">
        <f ca="1"/>
        <v>4.3</v>
      </c>
      <c r="W1495">
        <f ca="1"/>
        <v>1</v>
      </c>
      <c r="Y1495">
        <f t="array" aca="1" ref="Y1495:AB1495" ca="1">MMULT(T1495:W1495,$Y$38:$AB$41)</f>
        <v>3.4644133915317319</v>
      </c>
      <c r="Z1495">
        <f ca="1"/>
        <v>-1.9989199748900612</v>
      </c>
      <c r="AA1495">
        <f ca="1"/>
        <v>2.4005400125549698</v>
      </c>
      <c r="AB1495">
        <f ca="1"/>
        <v>1</v>
      </c>
      <c r="AC1495">
        <f t="shared" ref="AC1495:AC1499" ca="1" si="256">Y1495*$AD$40</f>
        <v>17.322066957658659</v>
      </c>
      <c r="AD1495">
        <f t="shared" ca="1" si="249"/>
        <v>-9.9945998744503068</v>
      </c>
      <c r="AE1495">
        <f t="shared" ca="1" si="250"/>
        <v>100</v>
      </c>
    </row>
    <row r="1496" spans="5:31" x14ac:dyDescent="0.15">
      <c r="E1496" s="50"/>
      <c r="F1496" s="51"/>
      <c r="G1496" s="52"/>
      <c r="P1496">
        <f t="array" aca="1" ref="P1496:S1496" ca="1">MMULT(P1162:S1162,$P$38:$S$41)</f>
        <v>1.6000000000000005</v>
      </c>
      <c r="Q1496">
        <f ca="1"/>
        <v>0.52086234784657204</v>
      </c>
      <c r="R1496">
        <f ca="1"/>
        <v>0</v>
      </c>
      <c r="S1496">
        <f ca="1"/>
        <v>1</v>
      </c>
      <c r="T1496">
        <f t="array" aca="1" ref="T1496:W1496" ca="1">MMULT(P1496:S1496,$T$38:$W$41)</f>
        <v>1.6000000000000005</v>
      </c>
      <c r="U1496">
        <f ca="1"/>
        <v>0.52086234784657204</v>
      </c>
      <c r="V1496">
        <f ca="1"/>
        <v>4.3</v>
      </c>
      <c r="W1496">
        <f ca="1"/>
        <v>1</v>
      </c>
      <c r="Y1496">
        <f t="array" aca="1" ref="Y1496:AB1496" ca="1">MMULT(T1496:W1496,$Y$38:$AB$41)</f>
        <v>3.3778108511532885</v>
      </c>
      <c r="Z1496">
        <f ca="1"/>
        <v>-1.6989199748900612</v>
      </c>
      <c r="AA1496">
        <f ca="1"/>
        <v>2.6505400125549694</v>
      </c>
      <c r="AB1496">
        <f ca="1"/>
        <v>1</v>
      </c>
      <c r="AC1496">
        <f t="shared" ca="1" si="256"/>
        <v>16.889054255766442</v>
      </c>
      <c r="AD1496">
        <f t="shared" ca="1" si="249"/>
        <v>-8.4945998744503051</v>
      </c>
      <c r="AE1496">
        <f t="shared" ca="1" si="250"/>
        <v>100</v>
      </c>
    </row>
    <row r="1497" spans="5:31" x14ac:dyDescent="0.15">
      <c r="E1497" s="50"/>
      <c r="F1497" s="51"/>
      <c r="G1497" s="52"/>
      <c r="P1497">
        <f t="array" aca="1" ref="P1497:S1497" ca="1">MMULT(P1163:S1163,$P$38:$S$41)</f>
        <v>1.4000000000000008</v>
      </c>
      <c r="Q1497">
        <f ca="1"/>
        <v>0.86727250936034794</v>
      </c>
      <c r="R1497">
        <f ca="1"/>
        <v>0</v>
      </c>
      <c r="S1497">
        <f ca="1"/>
        <v>1</v>
      </c>
      <c r="T1497">
        <f t="array" aca="1" ref="T1497:W1497" ca="1">MMULT(P1497:S1497,$T$38:$W$41)</f>
        <v>1.4000000000000008</v>
      </c>
      <c r="U1497">
        <f ca="1"/>
        <v>0.86727250936034794</v>
      </c>
      <c r="V1497">
        <f ca="1"/>
        <v>4.3</v>
      </c>
      <c r="W1497">
        <f ca="1"/>
        <v>1</v>
      </c>
      <c r="Y1497">
        <f t="array" aca="1" ref="Y1497:AB1497" ca="1">MMULT(T1497:W1497,$Y$38:$AB$41)</f>
        <v>3.2912083107748447</v>
      </c>
      <c r="Z1497">
        <f ca="1"/>
        <v>-1.3989199748900607</v>
      </c>
      <c r="AA1497">
        <f ca="1"/>
        <v>2.9005400125549694</v>
      </c>
      <c r="AB1497">
        <f ca="1"/>
        <v>1</v>
      </c>
      <c r="AC1497">
        <f t="shared" ca="1" si="256"/>
        <v>16.456041553874222</v>
      </c>
      <c r="AD1497">
        <f t="shared" ca="1" si="249"/>
        <v>-6.9945998744503033</v>
      </c>
      <c r="AE1497">
        <f t="shared" ca="1" si="250"/>
        <v>100</v>
      </c>
    </row>
    <row r="1498" spans="5:31" x14ac:dyDescent="0.15">
      <c r="E1498" s="50"/>
      <c r="F1498" s="51"/>
      <c r="G1498" s="52"/>
      <c r="P1498">
        <f t="array" aca="1" ref="P1498:S1498" ca="1">MMULT(P1164:S1164,$P$38:$S$41)</f>
        <v>1.2000000000000006</v>
      </c>
      <c r="Q1498">
        <f ca="1"/>
        <v>1.2136826708741231</v>
      </c>
      <c r="R1498">
        <f ca="1"/>
        <v>0</v>
      </c>
      <c r="S1498">
        <f ca="1"/>
        <v>1</v>
      </c>
      <c r="T1498">
        <f t="array" aca="1" ref="T1498:W1498" ca="1">MMULT(P1498:S1498,$T$38:$W$41)</f>
        <v>1.2000000000000006</v>
      </c>
      <c r="U1498">
        <f ca="1"/>
        <v>1.2136826708741231</v>
      </c>
      <c r="V1498">
        <f ca="1"/>
        <v>4.3</v>
      </c>
      <c r="W1498">
        <f ca="1"/>
        <v>1</v>
      </c>
      <c r="Y1498">
        <f t="array" aca="1" ref="Y1498:AB1498" ca="1">MMULT(T1498:W1498,$Y$38:$AB$41)</f>
        <v>3.2046057703964008</v>
      </c>
      <c r="Z1498">
        <f ca="1"/>
        <v>-1.0989199748900611</v>
      </c>
      <c r="AA1498">
        <f ca="1"/>
        <v>3.1505400125549694</v>
      </c>
      <c r="AB1498">
        <f ca="1"/>
        <v>1</v>
      </c>
      <c r="AC1498">
        <f t="shared" ca="1" si="256"/>
        <v>16.023028851982005</v>
      </c>
      <c r="AD1498">
        <f t="shared" ca="1" si="249"/>
        <v>-5.4945998744503051</v>
      </c>
      <c r="AE1498">
        <f t="shared" ca="1" si="250"/>
        <v>100</v>
      </c>
    </row>
    <row r="1499" spans="5:31" x14ac:dyDescent="0.15">
      <c r="E1499" s="50"/>
      <c r="F1499" s="51"/>
      <c r="G1499" s="52"/>
      <c r="P1499">
        <f t="array" aca="1" ref="P1499:S1499" ca="1">MMULT(P1165:S1165,$P$38:$S$41)</f>
        <v>1.0000000000000009</v>
      </c>
      <c r="Q1499">
        <f ca="1"/>
        <v>1.5600928323878991</v>
      </c>
      <c r="R1499">
        <f ca="1"/>
        <v>0</v>
      </c>
      <c r="S1499">
        <f ca="1"/>
        <v>1</v>
      </c>
      <c r="T1499">
        <f t="array" aca="1" ref="T1499:W1499" ca="1">MMULT(P1499:S1499,$T$38:$W$41)</f>
        <v>1.0000000000000009</v>
      </c>
      <c r="U1499">
        <f ca="1"/>
        <v>1.5600928323878991</v>
      </c>
      <c r="V1499">
        <f ca="1"/>
        <v>4.3</v>
      </c>
      <c r="W1499">
        <f ca="1"/>
        <v>1</v>
      </c>
      <c r="Y1499">
        <f t="array" aca="1" ref="Y1499:AB1499" ca="1">MMULT(T1499:W1499,$Y$38:$AB$41)</f>
        <v>3.1180032300179574</v>
      </c>
      <c r="Z1499">
        <f ca="1"/>
        <v>-0.79891997489006061</v>
      </c>
      <c r="AA1499">
        <f ca="1"/>
        <v>3.4005400125549694</v>
      </c>
      <c r="AB1499">
        <f ca="1"/>
        <v>1</v>
      </c>
      <c r="AC1499">
        <f t="shared" ca="1" si="256"/>
        <v>15.590016150089788</v>
      </c>
      <c r="AD1499">
        <f t="shared" ca="1" si="249"/>
        <v>-3.9945998744503033</v>
      </c>
      <c r="AE1499">
        <f t="shared" ca="1" si="250"/>
        <v>100</v>
      </c>
    </row>
    <row r="1500" spans="5:31" x14ac:dyDescent="0.15">
      <c r="E1500" s="50"/>
      <c r="F1500" s="51"/>
      <c r="G1500" s="52"/>
      <c r="T1500" t="e">
        <f t="array" ref="T1500:W1500">MMULT(P1500:S1500,$T$38:$W$41)</f>
        <v>#VALUE!</v>
      </c>
      <c r="U1500" t="e">
        <v>#VALUE!</v>
      </c>
      <c r="V1500" t="e">
        <v>#VALUE!</v>
      </c>
      <c r="W1500" t="e">
        <v>#VALUE!</v>
      </c>
      <c r="Y1500" t="e">
        <f t="array" ref="Y1500:AB1500">MMULT(T1500:W1500,$Y$38:$AB$41)</f>
        <v>#VALUE!</v>
      </c>
      <c r="Z1500" t="e">
        <v>#VALUE!</v>
      </c>
      <c r="AA1500" t="e">
        <v>#VALUE!</v>
      </c>
      <c r="AB1500" t="e">
        <v>#VALUE!</v>
      </c>
      <c r="AD1500" t="e">
        <f t="shared" si="249"/>
        <v>#VALUE!</v>
      </c>
      <c r="AE1500" t="e">
        <f t="shared" si="250"/>
        <v>#VALUE!</v>
      </c>
    </row>
    <row r="1501" spans="5:31" x14ac:dyDescent="0.15">
      <c r="E1501" s="50"/>
      <c r="F1501" s="51"/>
      <c r="G1501" s="52"/>
      <c r="T1501" t="e">
        <f t="array" ref="T1501:W1501">MMULT(P1501:S1501,$T$38:$W$41)</f>
        <v>#VALUE!</v>
      </c>
      <c r="U1501" t="e">
        <v>#VALUE!</v>
      </c>
      <c r="V1501" t="e">
        <v>#VALUE!</v>
      </c>
      <c r="W1501" t="e">
        <v>#VALUE!</v>
      </c>
      <c r="Y1501" t="e">
        <f t="array" ref="Y1501:AB1501">MMULT(T1501:W1501,$Y$38:$AB$41)</f>
        <v>#VALUE!</v>
      </c>
      <c r="Z1501" t="e">
        <v>#VALUE!</v>
      </c>
      <c r="AA1501" t="e">
        <v>#VALUE!</v>
      </c>
      <c r="AB1501" t="e">
        <v>#VALUE!</v>
      </c>
      <c r="AD1501" t="e">
        <f t="shared" si="249"/>
        <v>#VALUE!</v>
      </c>
      <c r="AE1501" t="e">
        <f t="shared" si="250"/>
        <v>#VALUE!</v>
      </c>
    </row>
    <row r="1502" spans="5:31" x14ac:dyDescent="0.15">
      <c r="E1502" s="50"/>
      <c r="F1502" s="51"/>
      <c r="G1502" s="52">
        <v>62</v>
      </c>
      <c r="P1502">
        <f t="array" aca="1" ref="P1502:S1502" ca="1">MMULT(P1168:S1168,$P$38:$S$41)</f>
        <v>1</v>
      </c>
      <c r="Q1502">
        <f ca="1"/>
        <v>1.5600928323878995</v>
      </c>
      <c r="R1502">
        <f ca="1"/>
        <v>0</v>
      </c>
      <c r="S1502">
        <f ca="1"/>
        <v>1</v>
      </c>
      <c r="T1502">
        <f t="array" aca="1" ref="T1502:W1502" ca="1">MMULT(P1502:S1502,$T$38:$W$41)</f>
        <v>1</v>
      </c>
      <c r="U1502">
        <f ca="1"/>
        <v>1.5600928323878995</v>
      </c>
      <c r="V1502">
        <f ca="1"/>
        <v>4.3</v>
      </c>
      <c r="W1502">
        <f ca="1"/>
        <v>1</v>
      </c>
      <c r="Y1502">
        <f t="array" aca="1" ref="Y1502:AB1502" ca="1">MMULT(T1502:W1502,$Y$38:$AB$41)</f>
        <v>3.1180032300179565</v>
      </c>
      <c r="Z1502">
        <f ca="1"/>
        <v>-0.79891997489006017</v>
      </c>
      <c r="AA1502">
        <f ca="1"/>
        <v>3.4005400125549703</v>
      </c>
      <c r="AB1502">
        <f ca="1"/>
        <v>1</v>
      </c>
      <c r="AC1502">
        <f ca="1">Y1502*$AD$40</f>
        <v>15.590016150089783</v>
      </c>
      <c r="AD1502">
        <f t="shared" ca="1" si="249"/>
        <v>-3.9945998744503006</v>
      </c>
      <c r="AE1502">
        <f t="shared" ca="1" si="250"/>
        <v>100</v>
      </c>
    </row>
    <row r="1503" spans="5:31" x14ac:dyDescent="0.15">
      <c r="E1503" s="50"/>
      <c r="F1503" s="51"/>
      <c r="G1503" s="52"/>
      <c r="P1503">
        <f t="array" aca="1" ref="P1503:S1503" ca="1">MMULT(P1169:S1169,$P$38:$S$41)</f>
        <v>0.60000000000000009</v>
      </c>
      <c r="Q1503">
        <f ca="1"/>
        <v>1.5600928323878995</v>
      </c>
      <c r="R1503">
        <f ca="1"/>
        <v>0</v>
      </c>
      <c r="S1503">
        <f ca="1"/>
        <v>1</v>
      </c>
      <c r="T1503">
        <f t="array" aca="1" ref="T1503:W1503" ca="1">MMULT(P1503:S1503,$T$38:$W$41)</f>
        <v>0.60000000000000009</v>
      </c>
      <c r="U1503">
        <f ca="1"/>
        <v>1.5600928323878995</v>
      </c>
      <c r="V1503">
        <f ca="1"/>
        <v>4.3</v>
      </c>
      <c r="W1503">
        <f ca="1"/>
        <v>1</v>
      </c>
      <c r="Y1503">
        <f t="array" aca="1" ref="Y1503:AB1503" ca="1">MMULT(T1503:W1503,$Y$38:$AB$41)</f>
        <v>2.7715930685041812</v>
      </c>
      <c r="Z1503">
        <f ca="1"/>
        <v>-0.79891997489006017</v>
      </c>
      <c r="AA1503">
        <f ca="1"/>
        <v>3.60054001255497</v>
      </c>
      <c r="AB1503">
        <f ca="1"/>
        <v>1</v>
      </c>
      <c r="AC1503">
        <f t="shared" ref="AC1503:AC1507" ca="1" si="257">Y1503*$AD$40</f>
        <v>13.857965342520906</v>
      </c>
      <c r="AD1503">
        <f t="shared" ca="1" si="249"/>
        <v>-3.9945998744503006</v>
      </c>
      <c r="AE1503">
        <f t="shared" ca="1" si="250"/>
        <v>100</v>
      </c>
    </row>
    <row r="1504" spans="5:31" x14ac:dyDescent="0.15">
      <c r="E1504" s="50"/>
      <c r="F1504" s="51"/>
      <c r="G1504" s="52"/>
      <c r="P1504">
        <f t="array" aca="1" ref="P1504:S1504" ca="1">MMULT(P1170:S1170,$P$38:$S$41)</f>
        <v>0.20000000000000007</v>
      </c>
      <c r="Q1504">
        <f ca="1"/>
        <v>1.5600928323878995</v>
      </c>
      <c r="R1504">
        <f ca="1"/>
        <v>0</v>
      </c>
      <c r="S1504">
        <f ca="1"/>
        <v>1</v>
      </c>
      <c r="T1504">
        <f t="array" aca="1" ref="T1504:W1504" ca="1">MMULT(P1504:S1504,$T$38:$W$41)</f>
        <v>0.20000000000000007</v>
      </c>
      <c r="U1504">
        <f ca="1"/>
        <v>1.5600928323878995</v>
      </c>
      <c r="V1504">
        <f ca="1"/>
        <v>4.3</v>
      </c>
      <c r="W1504">
        <f ca="1"/>
        <v>1</v>
      </c>
      <c r="Y1504">
        <f t="array" aca="1" ref="Y1504:AB1504" ca="1">MMULT(T1504:W1504,$Y$38:$AB$41)</f>
        <v>2.4251829069904054</v>
      </c>
      <c r="Z1504">
        <f ca="1"/>
        <v>-0.79891997489006017</v>
      </c>
      <c r="AA1504">
        <f ca="1"/>
        <v>3.8005400125549702</v>
      </c>
      <c r="AB1504">
        <f ca="1"/>
        <v>1</v>
      </c>
      <c r="AC1504">
        <f t="shared" ca="1" si="257"/>
        <v>12.125914534952027</v>
      </c>
      <c r="AD1504">
        <f t="shared" ca="1" si="249"/>
        <v>-3.9945998744503006</v>
      </c>
      <c r="AE1504">
        <f t="shared" ca="1" si="250"/>
        <v>100</v>
      </c>
    </row>
    <row r="1505" spans="5:31" x14ac:dyDescent="0.15">
      <c r="E1505" s="50"/>
      <c r="F1505" s="51"/>
      <c r="G1505" s="52"/>
      <c r="P1505">
        <f t="array" aca="1" ref="P1505:S1505" ca="1">MMULT(P1171:S1171,$P$38:$S$41)</f>
        <v>-0.19999999999999996</v>
      </c>
      <c r="Q1505">
        <f ca="1"/>
        <v>1.5600928323878995</v>
      </c>
      <c r="R1505">
        <f ca="1"/>
        <v>0</v>
      </c>
      <c r="S1505">
        <f ca="1"/>
        <v>1</v>
      </c>
      <c r="T1505">
        <f t="array" aca="1" ref="T1505:W1505" ca="1">MMULT(P1505:S1505,$T$38:$W$41)</f>
        <v>-0.19999999999999996</v>
      </c>
      <c r="U1505">
        <f ca="1"/>
        <v>1.5600928323878995</v>
      </c>
      <c r="V1505">
        <f ca="1"/>
        <v>4.3</v>
      </c>
      <c r="W1505">
        <f ca="1"/>
        <v>1</v>
      </c>
      <c r="Y1505">
        <f t="array" aca="1" ref="Y1505:AB1505" ca="1">MMULT(T1505:W1505,$Y$38:$AB$41)</f>
        <v>2.07877274547663</v>
      </c>
      <c r="Z1505">
        <f ca="1"/>
        <v>-0.79891997489006017</v>
      </c>
      <c r="AA1505">
        <f ca="1"/>
        <v>4.0005400125549704</v>
      </c>
      <c r="AB1505">
        <f ca="1"/>
        <v>1</v>
      </c>
      <c r="AC1505">
        <f t="shared" ca="1" si="257"/>
        <v>10.393863727383151</v>
      </c>
      <c r="AD1505">
        <f t="shared" ca="1" si="249"/>
        <v>-3.9945998744503006</v>
      </c>
      <c r="AE1505">
        <f t="shared" ca="1" si="250"/>
        <v>100</v>
      </c>
    </row>
    <row r="1506" spans="5:31" x14ac:dyDescent="0.15">
      <c r="E1506" s="50"/>
      <c r="F1506" s="51"/>
      <c r="G1506" s="52"/>
      <c r="P1506">
        <f t="array" aca="1" ref="P1506:S1506" ca="1">MMULT(P1172:S1172,$P$38:$S$41)</f>
        <v>-0.6</v>
      </c>
      <c r="Q1506">
        <f ca="1"/>
        <v>1.5600928323878995</v>
      </c>
      <c r="R1506">
        <f ca="1"/>
        <v>0</v>
      </c>
      <c r="S1506">
        <f ca="1"/>
        <v>1</v>
      </c>
      <c r="T1506">
        <f t="array" aca="1" ref="T1506:W1506" ca="1">MMULT(P1506:S1506,$T$38:$W$41)</f>
        <v>-0.6</v>
      </c>
      <c r="U1506">
        <f ca="1"/>
        <v>1.5600928323878995</v>
      </c>
      <c r="V1506">
        <f ca="1"/>
        <v>4.3</v>
      </c>
      <c r="W1506">
        <f ca="1"/>
        <v>1</v>
      </c>
      <c r="Y1506">
        <f t="array" aca="1" ref="Y1506:AB1506" ca="1">MMULT(T1506:W1506,$Y$38:$AB$41)</f>
        <v>1.7323625839628545</v>
      </c>
      <c r="Z1506">
        <f ca="1"/>
        <v>-0.79891997489006017</v>
      </c>
      <c r="AA1506">
        <f ca="1"/>
        <v>4.2005400125549697</v>
      </c>
      <c r="AB1506">
        <f ca="1"/>
        <v>1</v>
      </c>
      <c r="AC1506">
        <f t="shared" ca="1" si="257"/>
        <v>8.6618129198142721</v>
      </c>
      <c r="AD1506">
        <f t="shared" ca="1" si="249"/>
        <v>-3.9945998744503006</v>
      </c>
      <c r="AE1506">
        <f t="shared" ca="1" si="250"/>
        <v>100</v>
      </c>
    </row>
    <row r="1507" spans="5:31" x14ac:dyDescent="0.15">
      <c r="E1507" s="50"/>
      <c r="F1507" s="51"/>
      <c r="G1507" s="52"/>
      <c r="P1507">
        <f t="array" aca="1" ref="P1507:S1507" ca="1">MMULT(P1173:S1173,$P$38:$S$41)</f>
        <v>-0.99999999999999989</v>
      </c>
      <c r="Q1507">
        <f ca="1"/>
        <v>1.5600928323878995</v>
      </c>
      <c r="R1507">
        <f ca="1"/>
        <v>0</v>
      </c>
      <c r="S1507">
        <f ca="1"/>
        <v>1</v>
      </c>
      <c r="T1507">
        <f t="array" aca="1" ref="T1507:W1507" ca="1">MMULT(P1507:S1507,$T$38:$W$41)</f>
        <v>-0.99999999999999989</v>
      </c>
      <c r="U1507">
        <f ca="1"/>
        <v>1.5600928323878995</v>
      </c>
      <c r="V1507">
        <f ca="1"/>
        <v>4.3</v>
      </c>
      <c r="W1507">
        <f ca="1"/>
        <v>1</v>
      </c>
      <c r="Y1507">
        <f t="array" aca="1" ref="Y1507:AB1507" ca="1">MMULT(T1507:W1507,$Y$38:$AB$41)</f>
        <v>1.3859524224490791</v>
      </c>
      <c r="Z1507">
        <f ca="1"/>
        <v>-0.79891997489006017</v>
      </c>
      <c r="AA1507">
        <f ca="1"/>
        <v>4.4005400125549698</v>
      </c>
      <c r="AB1507">
        <f ca="1"/>
        <v>1</v>
      </c>
      <c r="AC1507">
        <f t="shared" ca="1" si="257"/>
        <v>6.9297621122453954</v>
      </c>
      <c r="AD1507">
        <f t="shared" ca="1" si="249"/>
        <v>-3.9945998744503006</v>
      </c>
      <c r="AE1507">
        <f t="shared" ca="1" si="250"/>
        <v>100</v>
      </c>
    </row>
    <row r="1508" spans="5:31" x14ac:dyDescent="0.15">
      <c r="E1508" s="50"/>
      <c r="F1508" s="51"/>
      <c r="G1508" s="52"/>
      <c r="T1508" t="e">
        <f t="array" ref="T1508:W1508">MMULT(P1508:S1508,$T$38:$W$41)</f>
        <v>#VALUE!</v>
      </c>
      <c r="U1508" t="e">
        <v>#VALUE!</v>
      </c>
      <c r="V1508" t="e">
        <v>#VALUE!</v>
      </c>
      <c r="W1508" t="e">
        <v>#VALUE!</v>
      </c>
      <c r="Y1508" t="e">
        <f t="array" ref="Y1508:AB1508">MMULT(T1508:W1508,$Y$38:$AB$41)</f>
        <v>#VALUE!</v>
      </c>
      <c r="Z1508" t="e">
        <v>#VALUE!</v>
      </c>
      <c r="AA1508" t="e">
        <v>#VALUE!</v>
      </c>
      <c r="AB1508" t="e">
        <v>#VALUE!</v>
      </c>
      <c r="AD1508" t="e">
        <f t="shared" si="249"/>
        <v>#VALUE!</v>
      </c>
      <c r="AE1508" t="e">
        <f t="shared" si="250"/>
        <v>#VALUE!</v>
      </c>
    </row>
    <row r="1509" spans="5:31" x14ac:dyDescent="0.15">
      <c r="E1509" s="50"/>
      <c r="F1509" s="51"/>
      <c r="G1509" s="52"/>
      <c r="P1509">
        <f t="array" aca="1" ref="P1509:S1509" ca="1">MMULT(P1175:S1175,$P$38:$S$41)</f>
        <v>-0.99999999999999956</v>
      </c>
      <c r="Q1509">
        <f ca="1"/>
        <v>1.5600928323878998</v>
      </c>
      <c r="R1509">
        <f ca="1"/>
        <v>0</v>
      </c>
      <c r="S1509">
        <f ca="1"/>
        <v>1</v>
      </c>
      <c r="T1509">
        <f t="array" aca="1" ref="T1509:W1509" ca="1">MMULT(P1509:S1509,$T$38:$W$41)</f>
        <v>-0.99999999999999956</v>
      </c>
      <c r="U1509">
        <f ca="1"/>
        <v>1.5600928323878998</v>
      </c>
      <c r="V1509">
        <f ca="1"/>
        <v>4.3</v>
      </c>
      <c r="W1509">
        <f ca="1"/>
        <v>1</v>
      </c>
      <c r="Y1509">
        <f t="array" aca="1" ref="Y1509:AB1509" ca="1">MMULT(T1509:W1509,$Y$38:$AB$41)</f>
        <v>1.3859524224490793</v>
      </c>
      <c r="Z1509">
        <f ca="1"/>
        <v>-0.79891997489005995</v>
      </c>
      <c r="AA1509">
        <f ca="1"/>
        <v>4.4005400125549698</v>
      </c>
      <c r="AB1509">
        <f ca="1"/>
        <v>1</v>
      </c>
      <c r="AC1509">
        <f ca="1">Y1509*$AD$40</f>
        <v>6.9297621122453972</v>
      </c>
      <c r="AD1509">
        <f t="shared" ca="1" si="249"/>
        <v>-3.9945998744502997</v>
      </c>
      <c r="AE1509">
        <f t="shared" ca="1" si="250"/>
        <v>100</v>
      </c>
    </row>
    <row r="1510" spans="5:31" x14ac:dyDescent="0.15">
      <c r="E1510" s="50"/>
      <c r="F1510" s="51"/>
      <c r="G1510" s="52"/>
      <c r="P1510">
        <f t="array" aca="1" ref="P1510:S1510" ca="1">MMULT(P1176:S1176,$P$38:$S$41)</f>
        <v>-1.1999999999999997</v>
      </c>
      <c r="Q1510">
        <f ca="1"/>
        <v>1.2136826708741242</v>
      </c>
      <c r="R1510">
        <f ca="1"/>
        <v>0</v>
      </c>
      <c r="S1510">
        <f ca="1"/>
        <v>1</v>
      </c>
      <c r="T1510">
        <f t="array" aca="1" ref="T1510:W1510" ca="1">MMULT(P1510:S1510,$T$38:$W$41)</f>
        <v>-1.1999999999999997</v>
      </c>
      <c r="U1510">
        <f ca="1"/>
        <v>1.2136826708741242</v>
      </c>
      <c r="V1510">
        <f ca="1"/>
        <v>4.3</v>
      </c>
      <c r="W1510">
        <f ca="1"/>
        <v>1</v>
      </c>
      <c r="Y1510">
        <f t="array" aca="1" ref="Y1510:AB1510" ca="1">MMULT(T1510:W1510,$Y$38:$AB$41)</f>
        <v>1.1261448013137476</v>
      </c>
      <c r="Z1510">
        <f ca="1"/>
        <v>-1.09891997489006</v>
      </c>
      <c r="AA1510">
        <f ca="1"/>
        <v>4.35054001255497</v>
      </c>
      <c r="AB1510">
        <f ca="1"/>
        <v>1</v>
      </c>
      <c r="AC1510">
        <f t="shared" ref="AC1510:AC1514" ca="1" si="258">Y1510*$AD$40</f>
        <v>5.6307240065687383</v>
      </c>
      <c r="AD1510">
        <f t="shared" ca="1" si="249"/>
        <v>-5.4945998744502997</v>
      </c>
      <c r="AE1510">
        <f t="shared" ca="1" si="250"/>
        <v>100</v>
      </c>
    </row>
    <row r="1511" spans="5:31" x14ac:dyDescent="0.15">
      <c r="E1511" s="50"/>
      <c r="F1511" s="51"/>
      <c r="G1511" s="52"/>
      <c r="P1511">
        <f t="array" aca="1" ref="P1511:S1511" ca="1">MMULT(P1177:S1177,$P$38:$S$41)</f>
        <v>-1.3999999999999997</v>
      </c>
      <c r="Q1511">
        <f ca="1"/>
        <v>0.86727250936034883</v>
      </c>
      <c r="R1511">
        <f ca="1"/>
        <v>0</v>
      </c>
      <c r="S1511">
        <f ca="1"/>
        <v>1</v>
      </c>
      <c r="T1511">
        <f t="array" aca="1" ref="T1511:W1511" ca="1">MMULT(P1511:S1511,$T$38:$W$41)</f>
        <v>-1.3999999999999997</v>
      </c>
      <c r="U1511">
        <f ca="1"/>
        <v>0.86727250936034883</v>
      </c>
      <c r="V1511">
        <f ca="1"/>
        <v>4.3</v>
      </c>
      <c r="W1511">
        <f ca="1"/>
        <v>1</v>
      </c>
      <c r="Y1511">
        <f t="array" aca="1" ref="Y1511:AB1511" ca="1">MMULT(T1511:W1511,$Y$38:$AB$41)</f>
        <v>0.8663371801784161</v>
      </c>
      <c r="Z1511">
        <f ca="1"/>
        <v>-1.39891997489006</v>
      </c>
      <c r="AA1511">
        <f ca="1"/>
        <v>4.3005400125549702</v>
      </c>
      <c r="AB1511">
        <f ca="1"/>
        <v>1</v>
      </c>
      <c r="AC1511">
        <f t="shared" ca="1" si="258"/>
        <v>4.3316859008920803</v>
      </c>
      <c r="AD1511">
        <f t="shared" ca="1" si="249"/>
        <v>-6.9945998744502997</v>
      </c>
      <c r="AE1511">
        <f t="shared" ca="1" si="250"/>
        <v>100</v>
      </c>
    </row>
    <row r="1512" spans="5:31" x14ac:dyDescent="0.15">
      <c r="E1512" s="50"/>
      <c r="F1512" s="51"/>
      <c r="G1512" s="52"/>
      <c r="P1512">
        <f t="array" aca="1" ref="P1512:S1512" ca="1">MMULT(P1178:S1178,$P$38:$S$41)</f>
        <v>-1.5999999999999999</v>
      </c>
      <c r="Q1512">
        <f ca="1"/>
        <v>0.52086234784657348</v>
      </c>
      <c r="R1512">
        <f ca="1"/>
        <v>0</v>
      </c>
      <c r="S1512">
        <f ca="1"/>
        <v>1</v>
      </c>
      <c r="T1512">
        <f t="array" aca="1" ref="T1512:W1512" ca="1">MMULT(P1512:S1512,$T$38:$W$41)</f>
        <v>-1.5999999999999999</v>
      </c>
      <c r="U1512">
        <f ca="1"/>
        <v>0.52086234784657348</v>
      </c>
      <c r="V1512">
        <f ca="1"/>
        <v>4.3</v>
      </c>
      <c r="W1512">
        <f ca="1"/>
        <v>1</v>
      </c>
      <c r="Y1512">
        <f t="array" aca="1" ref="Y1512:AB1512" ca="1">MMULT(T1512:W1512,$Y$38:$AB$41)</f>
        <v>0.60652955904308437</v>
      </c>
      <c r="Z1512">
        <f ca="1"/>
        <v>-1.6989199748900599</v>
      </c>
      <c r="AA1512">
        <f ca="1"/>
        <v>4.2505400125549704</v>
      </c>
      <c r="AB1512">
        <f ca="1"/>
        <v>1</v>
      </c>
      <c r="AC1512">
        <f t="shared" ca="1" si="258"/>
        <v>3.0326477952154218</v>
      </c>
      <c r="AD1512">
        <f t="shared" ca="1" si="249"/>
        <v>-8.4945998744502997</v>
      </c>
      <c r="AE1512">
        <f t="shared" ca="1" si="250"/>
        <v>100</v>
      </c>
    </row>
    <row r="1513" spans="5:31" x14ac:dyDescent="0.15">
      <c r="E1513" s="50"/>
      <c r="F1513" s="51"/>
      <c r="G1513" s="52"/>
      <c r="P1513">
        <f t="array" aca="1" ref="P1513:S1513" ca="1">MMULT(P1179:S1179,$P$38:$S$41)</f>
        <v>-1.7999999999999998</v>
      </c>
      <c r="Q1513">
        <f ca="1"/>
        <v>0.17445218633279802</v>
      </c>
      <c r="R1513">
        <f ca="1"/>
        <v>0</v>
      </c>
      <c r="S1513">
        <f ca="1"/>
        <v>1</v>
      </c>
      <c r="T1513">
        <f t="array" aca="1" ref="T1513:W1513" ca="1">MMULT(P1513:S1513,$T$38:$W$41)</f>
        <v>-1.7999999999999998</v>
      </c>
      <c r="U1513">
        <f ca="1"/>
        <v>0.17445218633279802</v>
      </c>
      <c r="V1513">
        <f ca="1"/>
        <v>4.3</v>
      </c>
      <c r="W1513">
        <f ca="1"/>
        <v>1</v>
      </c>
      <c r="Y1513">
        <f t="array" aca="1" ref="Y1513:AB1513" ca="1">MMULT(T1513:W1513,$Y$38:$AB$41)</f>
        <v>0.34672193790775285</v>
      </c>
      <c r="Z1513">
        <f ca="1"/>
        <v>-1.9989199748900599</v>
      </c>
      <c r="AA1513">
        <f ca="1"/>
        <v>4.2005400125549706</v>
      </c>
      <c r="AB1513">
        <f ca="1"/>
        <v>1</v>
      </c>
      <c r="AC1513">
        <f t="shared" ca="1" si="258"/>
        <v>1.7336096895387643</v>
      </c>
      <c r="AD1513">
        <f t="shared" ca="1" si="249"/>
        <v>-9.9945998744502997</v>
      </c>
      <c r="AE1513">
        <f t="shared" ca="1" si="250"/>
        <v>100</v>
      </c>
    </row>
    <row r="1514" spans="5:31" x14ac:dyDescent="0.15">
      <c r="E1514" s="50"/>
      <c r="F1514" s="51"/>
      <c r="G1514" s="52"/>
      <c r="P1514">
        <f t="array" aca="1" ref="P1514:S1514" ca="1">MMULT(P1180:S1180,$P$38:$S$41)</f>
        <v>-2</v>
      </c>
      <c r="Q1514">
        <f ca="1"/>
        <v>-0.17195797518097733</v>
      </c>
      <c r="R1514">
        <f ca="1"/>
        <v>0</v>
      </c>
      <c r="S1514">
        <f ca="1"/>
        <v>1</v>
      </c>
      <c r="T1514">
        <f t="array" aca="1" ref="T1514:W1514" ca="1">MMULT(P1514:S1514,$T$38:$W$41)</f>
        <v>-2</v>
      </c>
      <c r="U1514">
        <f ca="1"/>
        <v>-0.17195797518097733</v>
      </c>
      <c r="V1514">
        <f ca="1"/>
        <v>4.3</v>
      </c>
      <c r="W1514">
        <f ca="1"/>
        <v>1</v>
      </c>
      <c r="Y1514">
        <f t="array" aca="1" ref="Y1514:AB1514" ca="1">MMULT(T1514:W1514,$Y$38:$AB$41)</f>
        <v>8.6914316772421119E-2</v>
      </c>
      <c r="Z1514">
        <f ca="1"/>
        <v>-2.2989199748900599</v>
      </c>
      <c r="AA1514">
        <f ca="1"/>
        <v>4.1505400125549698</v>
      </c>
      <c r="AB1514">
        <f ca="1"/>
        <v>1</v>
      </c>
      <c r="AC1514">
        <f t="shared" ca="1" si="258"/>
        <v>0.43457158386210559</v>
      </c>
      <c r="AD1514">
        <f t="shared" ca="1" si="249"/>
        <v>-11.4945998744503</v>
      </c>
      <c r="AE1514">
        <f t="shared" ca="1" si="250"/>
        <v>100</v>
      </c>
    </row>
    <row r="1515" spans="5:31" x14ac:dyDescent="0.15">
      <c r="E1515" s="50"/>
      <c r="F1515" s="51"/>
      <c r="G1515" s="52"/>
      <c r="T1515" t="e">
        <f t="array" ref="T1515:W1515">MMULT(P1515:S1515,$T$38:$W$41)</f>
        <v>#VALUE!</v>
      </c>
      <c r="U1515" t="e">
        <v>#VALUE!</v>
      </c>
      <c r="V1515" t="e">
        <v>#VALUE!</v>
      </c>
      <c r="W1515" t="e">
        <v>#VALUE!</v>
      </c>
      <c r="Y1515" t="e">
        <f t="array" ref="Y1515:AB1515">MMULT(T1515:W1515,$Y$38:$AB$41)</f>
        <v>#VALUE!</v>
      </c>
      <c r="Z1515" t="e">
        <v>#VALUE!</v>
      </c>
      <c r="AA1515" t="e">
        <v>#VALUE!</v>
      </c>
      <c r="AB1515" t="e">
        <v>#VALUE!</v>
      </c>
      <c r="AD1515" t="e">
        <f t="shared" si="249"/>
        <v>#VALUE!</v>
      </c>
      <c r="AE1515" t="e">
        <f t="shared" si="250"/>
        <v>#VALUE!</v>
      </c>
    </row>
    <row r="1516" spans="5:31" x14ac:dyDescent="0.15">
      <c r="E1516" s="50"/>
      <c r="F1516" s="51"/>
      <c r="G1516" s="52"/>
      <c r="P1516">
        <f t="array" aca="1" ref="P1516:S1516" ca="1">MMULT(P1182:S1182,$P$38:$S$41)</f>
        <v>-2</v>
      </c>
      <c r="Q1516">
        <f ca="1"/>
        <v>-0.17195797518097689</v>
      </c>
      <c r="R1516">
        <f ca="1"/>
        <v>0</v>
      </c>
      <c r="S1516">
        <f ca="1"/>
        <v>1</v>
      </c>
      <c r="T1516">
        <f t="array" aca="1" ref="T1516:W1516" ca="1">MMULT(P1516:S1516,$T$38:$W$41)</f>
        <v>-2</v>
      </c>
      <c r="U1516">
        <f ca="1"/>
        <v>-0.17195797518097689</v>
      </c>
      <c r="V1516">
        <f ca="1"/>
        <v>4.3</v>
      </c>
      <c r="W1516">
        <f ca="1"/>
        <v>1</v>
      </c>
      <c r="Y1516">
        <f t="array" aca="1" ref="Y1516:AB1516" ca="1">MMULT(T1516:W1516,$Y$38:$AB$41)</f>
        <v>8.6914316772421341E-2</v>
      </c>
      <c r="Z1516">
        <f ca="1"/>
        <v>-2.2989199748900595</v>
      </c>
      <c r="AA1516">
        <f ca="1"/>
        <v>4.1505400125549707</v>
      </c>
      <c r="AB1516">
        <f ca="1"/>
        <v>1</v>
      </c>
      <c r="AC1516">
        <f ca="1">Y1516*$AD$40</f>
        <v>0.4345715838621067</v>
      </c>
      <c r="AD1516">
        <f t="shared" ref="AD1516:AD1579" ca="1" si="259">IF(AA1516&gt;=0,Z1516*$AD$40,100)</f>
        <v>-11.494599874450298</v>
      </c>
      <c r="AE1516">
        <f t="shared" ref="AE1516:AE1579" ca="1" si="260">IF(AA1516&lt;0,Z1516*$AD$40,100)</f>
        <v>100</v>
      </c>
    </row>
    <row r="1517" spans="5:31" x14ac:dyDescent="0.15">
      <c r="E1517" s="50"/>
      <c r="F1517" s="51"/>
      <c r="G1517" s="52"/>
      <c r="P1517">
        <f t="array" aca="1" ref="P1517:S1517" ca="1">MMULT(P1183:S1183,$P$38:$S$41)</f>
        <v>-1.7999999999999998</v>
      </c>
      <c r="Q1517">
        <f ca="1"/>
        <v>-0.51836813669475257</v>
      </c>
      <c r="R1517">
        <f ca="1"/>
        <v>0</v>
      </c>
      <c r="S1517">
        <f ca="1"/>
        <v>1</v>
      </c>
      <c r="T1517">
        <f t="array" aca="1" ref="T1517:W1517" ca="1">MMULT(P1517:S1517,$T$38:$W$41)</f>
        <v>-1.7999999999999998</v>
      </c>
      <c r="U1517">
        <f ca="1"/>
        <v>-0.51836813669475257</v>
      </c>
      <c r="V1517">
        <f ca="1"/>
        <v>4.3</v>
      </c>
      <c r="W1517">
        <f ca="1"/>
        <v>1</v>
      </c>
      <c r="Y1517">
        <f t="array" aca="1" ref="Y1517:AB1517" ca="1">MMULT(T1517:W1517,$Y$38:$AB$41)</f>
        <v>0.1735168571508654</v>
      </c>
      <c r="Z1517">
        <f ca="1"/>
        <v>-2.5989199748900598</v>
      </c>
      <c r="AA1517">
        <f ca="1"/>
        <v>3.9005400125549703</v>
      </c>
      <c r="AB1517">
        <f ca="1"/>
        <v>1</v>
      </c>
      <c r="AC1517">
        <f t="shared" ref="AC1517:AC1521" ca="1" si="261">Y1517*$AD$40</f>
        <v>0.867584285754327</v>
      </c>
      <c r="AD1517">
        <f t="shared" ca="1" si="259"/>
        <v>-12.994599874450298</v>
      </c>
      <c r="AE1517">
        <f t="shared" ca="1" si="260"/>
        <v>100</v>
      </c>
    </row>
    <row r="1518" spans="5:31" x14ac:dyDescent="0.15">
      <c r="E1518" s="50"/>
      <c r="F1518" s="51"/>
      <c r="G1518" s="52"/>
      <c r="P1518">
        <f t="array" aca="1" ref="P1518:S1518" ca="1">MMULT(P1184:S1184,$P$38:$S$41)</f>
        <v>-1.6</v>
      </c>
      <c r="Q1518">
        <f ca="1"/>
        <v>-0.86477829820852792</v>
      </c>
      <c r="R1518">
        <f ca="1"/>
        <v>0</v>
      </c>
      <c r="S1518">
        <f ca="1"/>
        <v>1</v>
      </c>
      <c r="T1518">
        <f t="array" aca="1" ref="T1518:W1518" ca="1">MMULT(P1518:S1518,$T$38:$W$41)</f>
        <v>-1.6</v>
      </c>
      <c r="U1518">
        <f ca="1"/>
        <v>-0.86477829820852792</v>
      </c>
      <c r="V1518">
        <f ca="1"/>
        <v>4.3</v>
      </c>
      <c r="W1518">
        <f ca="1"/>
        <v>1</v>
      </c>
      <c r="Y1518">
        <f t="array" aca="1" ref="Y1518:AB1518" ca="1">MMULT(T1518:W1518,$Y$38:$AB$41)</f>
        <v>0.26011939752930902</v>
      </c>
      <c r="Z1518">
        <f ca="1"/>
        <v>-2.8989199748900596</v>
      </c>
      <c r="AA1518">
        <f ca="1"/>
        <v>3.6505400125549703</v>
      </c>
      <c r="AB1518">
        <f ca="1"/>
        <v>1</v>
      </c>
      <c r="AC1518">
        <f t="shared" ca="1" si="261"/>
        <v>1.3005969876465451</v>
      </c>
      <c r="AD1518">
        <f t="shared" ca="1" si="259"/>
        <v>-14.494599874450298</v>
      </c>
      <c r="AE1518">
        <f t="shared" ca="1" si="260"/>
        <v>100</v>
      </c>
    </row>
    <row r="1519" spans="5:31" x14ac:dyDescent="0.15">
      <c r="E1519" s="50"/>
      <c r="F1519" s="51"/>
      <c r="G1519" s="52"/>
      <c r="P1519">
        <f t="array" aca="1" ref="P1519:S1519" ca="1">MMULT(P1185:S1185,$P$38:$S$41)</f>
        <v>-1.4000000000000004</v>
      </c>
      <c r="Q1519">
        <f ca="1"/>
        <v>-1.2111884597223037</v>
      </c>
      <c r="R1519">
        <f ca="1"/>
        <v>0</v>
      </c>
      <c r="S1519">
        <f ca="1"/>
        <v>1</v>
      </c>
      <c r="T1519">
        <f t="array" aca="1" ref="T1519:W1519" ca="1">MMULT(P1519:S1519,$T$38:$W$41)</f>
        <v>-1.4000000000000004</v>
      </c>
      <c r="U1519">
        <f ca="1"/>
        <v>-1.2111884597223037</v>
      </c>
      <c r="V1519">
        <f ca="1"/>
        <v>4.3</v>
      </c>
      <c r="W1519">
        <f ca="1"/>
        <v>1</v>
      </c>
      <c r="Y1519">
        <f t="array" aca="1" ref="Y1519:AB1519" ca="1">MMULT(T1519:W1519,$Y$38:$AB$41)</f>
        <v>0.34672193790775263</v>
      </c>
      <c r="Z1519">
        <f ca="1"/>
        <v>-3.1989199748900599</v>
      </c>
      <c r="AA1519">
        <f ca="1"/>
        <v>3.4005400125549703</v>
      </c>
      <c r="AB1519">
        <f ca="1"/>
        <v>1</v>
      </c>
      <c r="AC1519">
        <f t="shared" ca="1" si="261"/>
        <v>1.7336096895387632</v>
      </c>
      <c r="AD1519">
        <f t="shared" ca="1" si="259"/>
        <v>-15.9945998744503</v>
      </c>
      <c r="AE1519">
        <f t="shared" ca="1" si="260"/>
        <v>100</v>
      </c>
    </row>
    <row r="1520" spans="5:31" x14ac:dyDescent="0.15">
      <c r="E1520" s="50"/>
      <c r="F1520" s="51"/>
      <c r="G1520" s="52"/>
      <c r="P1520">
        <f t="array" aca="1" ref="P1520:S1520" ca="1">MMULT(P1186:S1186,$P$38:$S$41)</f>
        <v>-1.2000000000000002</v>
      </c>
      <c r="Q1520">
        <f ca="1"/>
        <v>-1.5575986212360791</v>
      </c>
      <c r="R1520">
        <f ca="1"/>
        <v>0</v>
      </c>
      <c r="S1520">
        <f ca="1"/>
        <v>1</v>
      </c>
      <c r="T1520">
        <f t="array" aca="1" ref="T1520:W1520" ca="1">MMULT(P1520:S1520,$T$38:$W$41)</f>
        <v>-1.2000000000000002</v>
      </c>
      <c r="U1520">
        <f ca="1"/>
        <v>-1.5575986212360791</v>
      </c>
      <c r="V1520">
        <f ca="1"/>
        <v>4.3</v>
      </c>
      <c r="W1520">
        <f ca="1"/>
        <v>1</v>
      </c>
      <c r="Y1520">
        <f t="array" aca="1" ref="Y1520:AB1520" ca="1">MMULT(T1520:W1520,$Y$38:$AB$41)</f>
        <v>0.43332447828619691</v>
      </c>
      <c r="Z1520">
        <f ca="1"/>
        <v>-3.4989199748900601</v>
      </c>
      <c r="AA1520">
        <f ca="1"/>
        <v>3.1505400125549703</v>
      </c>
      <c r="AB1520">
        <f ca="1"/>
        <v>1</v>
      </c>
      <c r="AC1520">
        <f t="shared" ca="1" si="261"/>
        <v>2.1666223914309848</v>
      </c>
      <c r="AD1520">
        <f t="shared" ca="1" si="259"/>
        <v>-17.494599874450302</v>
      </c>
      <c r="AE1520">
        <f t="shared" ca="1" si="260"/>
        <v>100</v>
      </c>
    </row>
    <row r="1521" spans="5:31" x14ac:dyDescent="0.15">
      <c r="E1521" s="50"/>
      <c r="F1521" s="51"/>
      <c r="G1521" s="52"/>
      <c r="P1521">
        <f t="array" aca="1" ref="P1521:S1521" ca="1">MMULT(P1187:S1187,$P$38:$S$41)</f>
        <v>-1.0000000000000004</v>
      </c>
      <c r="Q1521">
        <f ca="1"/>
        <v>-1.9040087827498549</v>
      </c>
      <c r="R1521">
        <f ca="1"/>
        <v>0</v>
      </c>
      <c r="S1521">
        <f ca="1"/>
        <v>1</v>
      </c>
      <c r="T1521">
        <f t="array" aca="1" ref="T1521:W1521" ca="1">MMULT(P1521:S1521,$T$38:$W$41)</f>
        <v>-1.0000000000000004</v>
      </c>
      <c r="U1521">
        <f ca="1"/>
        <v>-1.9040087827498549</v>
      </c>
      <c r="V1521">
        <f ca="1"/>
        <v>4.3</v>
      </c>
      <c r="W1521">
        <f ca="1"/>
        <v>1</v>
      </c>
      <c r="Y1521">
        <f t="array" aca="1" ref="Y1521:AB1521" ca="1">MMULT(T1521:W1521,$Y$38:$AB$41)</f>
        <v>0.51992701866464031</v>
      </c>
      <c r="Z1521">
        <f ca="1"/>
        <v>-3.7989199748900599</v>
      </c>
      <c r="AA1521">
        <f ca="1"/>
        <v>2.9005400125549707</v>
      </c>
      <c r="AB1521">
        <f ca="1"/>
        <v>1</v>
      </c>
      <c r="AC1521">
        <f t="shared" ca="1" si="261"/>
        <v>2.5996350933232018</v>
      </c>
      <c r="AD1521">
        <f t="shared" ca="1" si="259"/>
        <v>-18.994599874450302</v>
      </c>
      <c r="AE1521">
        <f t="shared" ca="1" si="260"/>
        <v>100</v>
      </c>
    </row>
    <row r="1522" spans="5:31" x14ac:dyDescent="0.15">
      <c r="E1522" s="50"/>
      <c r="F1522" s="51"/>
      <c r="G1522" s="52"/>
      <c r="T1522" t="e">
        <f t="array" ref="T1522:W1522">MMULT(P1522:S1522,$T$38:$W$41)</f>
        <v>#VALUE!</v>
      </c>
      <c r="U1522" t="e">
        <v>#VALUE!</v>
      </c>
      <c r="V1522" t="e">
        <v>#VALUE!</v>
      </c>
      <c r="W1522" t="e">
        <v>#VALUE!</v>
      </c>
      <c r="Y1522" t="e">
        <f t="array" ref="Y1522:AB1522">MMULT(T1522:W1522,$Y$38:$AB$41)</f>
        <v>#VALUE!</v>
      </c>
      <c r="Z1522" t="e">
        <v>#VALUE!</v>
      </c>
      <c r="AA1522" t="e">
        <v>#VALUE!</v>
      </c>
      <c r="AB1522" t="e">
        <v>#VALUE!</v>
      </c>
      <c r="AD1522" t="e">
        <f t="shared" si="259"/>
        <v>#VALUE!</v>
      </c>
      <c r="AE1522" t="e">
        <f t="shared" si="260"/>
        <v>#VALUE!</v>
      </c>
    </row>
    <row r="1523" spans="5:31" x14ac:dyDescent="0.15">
      <c r="E1523" s="50"/>
      <c r="F1523" s="51"/>
      <c r="G1523" s="52"/>
      <c r="P1523">
        <f t="array" aca="1" ref="P1523:S1523" ca="1">MMULT(P1189:S1189,$P$38:$S$41)</f>
        <v>-1.0000000000000009</v>
      </c>
      <c r="Q1523">
        <f ca="1"/>
        <v>-1.9040087827498544</v>
      </c>
      <c r="R1523">
        <f ca="1"/>
        <v>0</v>
      </c>
      <c r="S1523">
        <f ca="1"/>
        <v>1</v>
      </c>
      <c r="T1523">
        <f t="array" aca="1" ref="T1523:W1523" ca="1">MMULT(P1523:S1523,$T$38:$W$41)</f>
        <v>-1.0000000000000009</v>
      </c>
      <c r="U1523">
        <f ca="1"/>
        <v>-1.9040087827498544</v>
      </c>
      <c r="V1523">
        <f ca="1"/>
        <v>4.3</v>
      </c>
      <c r="W1523">
        <f ca="1"/>
        <v>1</v>
      </c>
      <c r="Y1523">
        <f t="array" aca="1" ref="Y1523:AB1523" ca="1">MMULT(T1523:W1523,$Y$38:$AB$41)</f>
        <v>0.51992701866463986</v>
      </c>
      <c r="Z1523">
        <f ca="1"/>
        <v>-3.7989199748900599</v>
      </c>
      <c r="AA1523">
        <f ca="1"/>
        <v>2.9005400125549707</v>
      </c>
      <c r="AB1523">
        <f ca="1"/>
        <v>1</v>
      </c>
      <c r="AC1523">
        <f ca="1">Y1523*$AD$40</f>
        <v>2.5996350933231991</v>
      </c>
      <c r="AD1523">
        <f t="shared" ca="1" si="259"/>
        <v>-18.994599874450302</v>
      </c>
      <c r="AE1523">
        <f t="shared" ca="1" si="260"/>
        <v>100</v>
      </c>
    </row>
    <row r="1524" spans="5:31" x14ac:dyDescent="0.15">
      <c r="E1524" s="50"/>
      <c r="F1524" s="51"/>
      <c r="G1524" s="52"/>
      <c r="P1524">
        <f t="array" aca="1" ref="P1524:S1524" ca="1">MMULT(P1190:S1190,$P$38:$S$41)</f>
        <v>-0.60000000000000064</v>
      </c>
      <c r="Q1524">
        <f ca="1"/>
        <v>-1.9040087827498544</v>
      </c>
      <c r="R1524">
        <f ca="1"/>
        <v>0</v>
      </c>
      <c r="S1524">
        <f ca="1"/>
        <v>1</v>
      </c>
      <c r="T1524">
        <f t="array" aca="1" ref="T1524:W1524" ca="1">MMULT(P1524:S1524,$T$38:$W$41)</f>
        <v>-0.60000000000000064</v>
      </c>
      <c r="U1524">
        <f ca="1"/>
        <v>-1.9040087827498544</v>
      </c>
      <c r="V1524">
        <f ca="1"/>
        <v>4.3</v>
      </c>
      <c r="W1524">
        <f ca="1"/>
        <v>1</v>
      </c>
      <c r="Y1524">
        <f t="array" aca="1" ref="Y1524:AB1524" ca="1">MMULT(T1524:W1524,$Y$38:$AB$41)</f>
        <v>0.86633718017841566</v>
      </c>
      <c r="Z1524">
        <f ca="1"/>
        <v>-3.7989199748900599</v>
      </c>
      <c r="AA1524">
        <f ca="1"/>
        <v>2.7005400125549706</v>
      </c>
      <c r="AB1524">
        <f ca="1"/>
        <v>1</v>
      </c>
      <c r="AC1524">
        <f t="shared" ref="AC1524:AC1528" ca="1" si="262">Y1524*$AD$40</f>
        <v>4.3316859008920785</v>
      </c>
      <c r="AD1524">
        <f t="shared" ca="1" si="259"/>
        <v>-18.994599874450302</v>
      </c>
      <c r="AE1524">
        <f t="shared" ca="1" si="260"/>
        <v>100</v>
      </c>
    </row>
    <row r="1525" spans="5:31" x14ac:dyDescent="0.15">
      <c r="E1525" s="50"/>
      <c r="F1525" s="51"/>
      <c r="G1525" s="52"/>
      <c r="P1525">
        <f t="array" aca="1" ref="P1525:S1525" ca="1">MMULT(P1191:S1191,$P$38:$S$41)</f>
        <v>-0.20000000000000084</v>
      </c>
      <c r="Q1525">
        <f ca="1"/>
        <v>-1.9040087827498549</v>
      </c>
      <c r="R1525">
        <f ca="1"/>
        <v>0</v>
      </c>
      <c r="S1525">
        <f ca="1"/>
        <v>1</v>
      </c>
      <c r="T1525">
        <f t="array" aca="1" ref="T1525:W1525" ca="1">MMULT(P1525:S1525,$T$38:$W$41)</f>
        <v>-0.20000000000000084</v>
      </c>
      <c r="U1525">
        <f ca="1"/>
        <v>-1.9040087827498549</v>
      </c>
      <c r="V1525">
        <f ca="1"/>
        <v>4.3</v>
      </c>
      <c r="W1525">
        <f ca="1"/>
        <v>1</v>
      </c>
      <c r="Y1525">
        <f t="array" aca="1" ref="Y1525:AB1525" ca="1">MMULT(T1525:W1525,$Y$38:$AB$41)</f>
        <v>1.2127473416921908</v>
      </c>
      <c r="Z1525">
        <f ca="1"/>
        <v>-3.7989199748900599</v>
      </c>
      <c r="AA1525">
        <f ca="1"/>
        <v>2.5005400125549708</v>
      </c>
      <c r="AB1525">
        <f ca="1"/>
        <v>1</v>
      </c>
      <c r="AC1525">
        <f t="shared" ca="1" si="262"/>
        <v>6.0637367084609544</v>
      </c>
      <c r="AD1525">
        <f t="shared" ca="1" si="259"/>
        <v>-18.994599874450302</v>
      </c>
      <c r="AE1525">
        <f t="shared" ca="1" si="260"/>
        <v>100</v>
      </c>
    </row>
    <row r="1526" spans="5:31" x14ac:dyDescent="0.15">
      <c r="E1526" s="50"/>
      <c r="F1526" s="51"/>
      <c r="G1526" s="52"/>
      <c r="P1526">
        <f t="array" aca="1" ref="P1526:S1526" ca="1">MMULT(P1192:S1192,$P$38:$S$41)</f>
        <v>0.19999999999999929</v>
      </c>
      <c r="Q1526">
        <f ca="1"/>
        <v>-1.9040087827498553</v>
      </c>
      <c r="R1526">
        <f ca="1"/>
        <v>0</v>
      </c>
      <c r="S1526">
        <f ca="1"/>
        <v>1</v>
      </c>
      <c r="T1526">
        <f t="array" aca="1" ref="T1526:W1526" ca="1">MMULT(P1526:S1526,$T$38:$W$41)</f>
        <v>0.19999999999999929</v>
      </c>
      <c r="U1526">
        <f ca="1"/>
        <v>-1.9040087827498553</v>
      </c>
      <c r="V1526">
        <f ca="1"/>
        <v>4.3</v>
      </c>
      <c r="W1526">
        <f ca="1"/>
        <v>1</v>
      </c>
      <c r="Y1526">
        <f t="array" aca="1" ref="Y1526:AB1526" ca="1">MMULT(T1526:W1526,$Y$38:$AB$41)</f>
        <v>1.5591575032059664</v>
      </c>
      <c r="Z1526">
        <f ca="1"/>
        <v>-3.7989199748900608</v>
      </c>
      <c r="AA1526">
        <f ca="1"/>
        <v>2.3005400125549702</v>
      </c>
      <c r="AB1526">
        <f ca="1"/>
        <v>1</v>
      </c>
      <c r="AC1526">
        <f t="shared" ca="1" si="262"/>
        <v>7.795787516029832</v>
      </c>
      <c r="AD1526">
        <f t="shared" ca="1" si="259"/>
        <v>-18.994599874450305</v>
      </c>
      <c r="AE1526">
        <f t="shared" ca="1" si="260"/>
        <v>100</v>
      </c>
    </row>
    <row r="1527" spans="5:31" x14ac:dyDescent="0.15">
      <c r="E1527" s="50"/>
      <c r="F1527" s="51"/>
      <c r="G1527" s="52"/>
      <c r="P1527">
        <f t="array" aca="1" ref="P1527:S1527" ca="1">MMULT(P1193:S1193,$P$38:$S$41)</f>
        <v>0.5999999999999992</v>
      </c>
      <c r="Q1527">
        <f ca="1"/>
        <v>-1.9040087827498549</v>
      </c>
      <c r="R1527">
        <f ca="1"/>
        <v>0</v>
      </c>
      <c r="S1527">
        <f ca="1"/>
        <v>1</v>
      </c>
      <c r="T1527">
        <f t="array" aca="1" ref="T1527:W1527" ca="1">MMULT(P1527:S1527,$T$38:$W$41)</f>
        <v>0.5999999999999992</v>
      </c>
      <c r="U1527">
        <f ca="1"/>
        <v>-1.9040087827498549</v>
      </c>
      <c r="V1527">
        <f ca="1"/>
        <v>4.3</v>
      </c>
      <c r="W1527">
        <f ca="1"/>
        <v>1</v>
      </c>
      <c r="Y1527">
        <f t="array" aca="1" ref="Y1527:AB1527" ca="1">MMULT(T1527:W1527,$Y$38:$AB$41)</f>
        <v>1.9055676647197419</v>
      </c>
      <c r="Z1527">
        <f ca="1"/>
        <v>-3.7989199748900599</v>
      </c>
      <c r="AA1527">
        <f ca="1"/>
        <v>2.1005400125549709</v>
      </c>
      <c r="AB1527">
        <f ca="1"/>
        <v>1</v>
      </c>
      <c r="AC1527">
        <f t="shared" ca="1" si="262"/>
        <v>9.5278383235987096</v>
      </c>
      <c r="AD1527">
        <f t="shared" ca="1" si="259"/>
        <v>-18.994599874450302</v>
      </c>
      <c r="AE1527">
        <f t="shared" ca="1" si="260"/>
        <v>100</v>
      </c>
    </row>
    <row r="1528" spans="5:31" x14ac:dyDescent="0.15">
      <c r="E1528" s="50"/>
      <c r="F1528" s="51"/>
      <c r="G1528" s="52"/>
      <c r="P1528">
        <f t="array" aca="1" ref="P1528:S1528" ca="1">MMULT(P1194:S1194,$P$38:$S$41)</f>
        <v>0.99999999999999933</v>
      </c>
      <c r="Q1528">
        <f ca="1"/>
        <v>-1.9040087827498553</v>
      </c>
      <c r="R1528">
        <f ca="1"/>
        <v>0</v>
      </c>
      <c r="S1528">
        <f ca="1"/>
        <v>1</v>
      </c>
      <c r="T1528">
        <f t="array" aca="1" ref="T1528:W1528" ca="1">MMULT(P1528:S1528,$T$38:$W$41)</f>
        <v>0.99999999999999933</v>
      </c>
      <c r="U1528">
        <f ca="1"/>
        <v>-1.9040087827498553</v>
      </c>
      <c r="V1528">
        <f ca="1"/>
        <v>4.3</v>
      </c>
      <c r="W1528">
        <f ca="1"/>
        <v>1</v>
      </c>
      <c r="Y1528">
        <f t="array" aca="1" ref="Y1528:AB1528" ca="1">MMULT(T1528:W1528,$Y$38:$AB$41)</f>
        <v>2.2519778262335173</v>
      </c>
      <c r="Z1528">
        <f ca="1"/>
        <v>-3.7989199748900608</v>
      </c>
      <c r="AA1528">
        <f ca="1"/>
        <v>1.9005400125549705</v>
      </c>
      <c r="AB1528">
        <f ca="1"/>
        <v>1</v>
      </c>
      <c r="AC1528">
        <f t="shared" ca="1" si="262"/>
        <v>11.259889131167586</v>
      </c>
      <c r="AD1528">
        <f t="shared" ca="1" si="259"/>
        <v>-18.994599874450305</v>
      </c>
      <c r="AE1528">
        <f t="shared" ca="1" si="260"/>
        <v>100</v>
      </c>
    </row>
    <row r="1529" spans="5:31" x14ac:dyDescent="0.15">
      <c r="E1529" s="50"/>
      <c r="F1529" s="51"/>
      <c r="G1529" s="52"/>
      <c r="T1529" t="e">
        <f t="array" ref="T1529:W1529">MMULT(P1529:S1529,$T$38:$W$41)</f>
        <v>#VALUE!</v>
      </c>
      <c r="U1529" t="e">
        <v>#VALUE!</v>
      </c>
      <c r="V1529" t="e">
        <v>#VALUE!</v>
      </c>
      <c r="W1529" t="e">
        <v>#VALUE!</v>
      </c>
      <c r="Y1529" t="e">
        <f t="array" ref="Y1529:AB1529">MMULT(T1529:W1529,$Y$38:$AB$41)</f>
        <v>#VALUE!</v>
      </c>
      <c r="Z1529" t="e">
        <v>#VALUE!</v>
      </c>
      <c r="AA1529" t="e">
        <v>#VALUE!</v>
      </c>
      <c r="AB1529" t="e">
        <v>#VALUE!</v>
      </c>
      <c r="AD1529" t="e">
        <f t="shared" si="259"/>
        <v>#VALUE!</v>
      </c>
      <c r="AE1529" t="e">
        <f t="shared" si="260"/>
        <v>#VALUE!</v>
      </c>
    </row>
    <row r="1530" spans="5:31" x14ac:dyDescent="0.15">
      <c r="E1530" s="50"/>
      <c r="F1530" s="51"/>
      <c r="G1530" s="52"/>
      <c r="P1530">
        <f t="array" aca="1" ref="P1530:S1530" ca="1">MMULT(P1196:S1196,$P$38:$S$41)</f>
        <v>0.99999999999999867</v>
      </c>
      <c r="Q1530">
        <f ca="1"/>
        <v>-1.9040087827498557</v>
      </c>
      <c r="R1530">
        <f ca="1"/>
        <v>0</v>
      </c>
      <c r="S1530">
        <f ca="1"/>
        <v>1</v>
      </c>
      <c r="T1530">
        <f t="array" aca="1" ref="T1530:W1530" ca="1">MMULT(P1530:S1530,$T$38:$W$41)</f>
        <v>0.99999999999999867</v>
      </c>
      <c r="U1530">
        <f ca="1"/>
        <v>-1.9040087827498557</v>
      </c>
      <c r="V1530">
        <f ca="1"/>
        <v>4.3</v>
      </c>
      <c r="W1530">
        <f ca="1"/>
        <v>1</v>
      </c>
      <c r="Y1530">
        <f t="array" aca="1" ref="Y1530:AB1530" ca="1">MMULT(T1530:W1530,$Y$38:$AB$41)</f>
        <v>2.2519778262335168</v>
      </c>
      <c r="Z1530">
        <f ca="1"/>
        <v>-3.7989199748900608</v>
      </c>
      <c r="AA1530">
        <f ca="1"/>
        <v>1.9005400125549707</v>
      </c>
      <c r="AB1530">
        <f ca="1"/>
        <v>1</v>
      </c>
      <c r="AC1530">
        <f ca="1">Y1530*$AD$40</f>
        <v>11.259889131167585</v>
      </c>
      <c r="AD1530">
        <f t="shared" ca="1" si="259"/>
        <v>-18.994599874450305</v>
      </c>
      <c r="AE1530">
        <f t="shared" ca="1" si="260"/>
        <v>100</v>
      </c>
    </row>
    <row r="1531" spans="5:31" x14ac:dyDescent="0.15">
      <c r="E1531" s="50"/>
      <c r="F1531" s="51"/>
      <c r="G1531" s="52"/>
      <c r="P1531">
        <f t="array" aca="1" ref="P1531:S1531" ca="1">MMULT(P1197:S1197,$P$38:$S$41)</f>
        <v>1.1999999999999991</v>
      </c>
      <c r="Q1531">
        <f ca="1"/>
        <v>-1.5575986212360799</v>
      </c>
      <c r="R1531">
        <f ca="1"/>
        <v>0</v>
      </c>
      <c r="S1531">
        <f ca="1"/>
        <v>1</v>
      </c>
      <c r="T1531">
        <f t="array" aca="1" ref="T1531:W1531" ca="1">MMULT(P1531:S1531,$T$38:$W$41)</f>
        <v>1.1999999999999991</v>
      </c>
      <c r="U1531">
        <f ca="1"/>
        <v>-1.5575986212360799</v>
      </c>
      <c r="V1531">
        <f ca="1"/>
        <v>4.3</v>
      </c>
      <c r="W1531">
        <f ca="1"/>
        <v>1</v>
      </c>
      <c r="Y1531">
        <f t="array" aca="1" ref="Y1531:AB1531" ca="1">MMULT(T1531:W1531,$Y$38:$AB$41)</f>
        <v>2.5117854473688488</v>
      </c>
      <c r="Z1531">
        <f ca="1"/>
        <v>-3.4989199748900606</v>
      </c>
      <c r="AA1531">
        <f ca="1"/>
        <v>1.9505400125549706</v>
      </c>
      <c r="AB1531">
        <f ca="1"/>
        <v>1</v>
      </c>
      <c r="AC1531">
        <f t="shared" ref="AC1531:AC1535" ca="1" si="263">Y1531*$AD$40</f>
        <v>12.558927236844244</v>
      </c>
      <c r="AD1531">
        <f t="shared" ca="1" si="259"/>
        <v>-17.494599874450302</v>
      </c>
      <c r="AE1531">
        <f t="shared" ca="1" si="260"/>
        <v>100</v>
      </c>
    </row>
    <row r="1532" spans="5:31" x14ac:dyDescent="0.15">
      <c r="E1532" s="50"/>
      <c r="F1532" s="51"/>
      <c r="G1532" s="52"/>
      <c r="P1532">
        <f t="array" aca="1" ref="P1532:S1532" ca="1">MMULT(P1198:S1198,$P$38:$S$41)</f>
        <v>1.3999999999999995</v>
      </c>
      <c r="Q1532">
        <f ca="1"/>
        <v>-1.2111884597223048</v>
      </c>
      <c r="R1532">
        <f ca="1"/>
        <v>0</v>
      </c>
      <c r="S1532">
        <f ca="1"/>
        <v>1</v>
      </c>
      <c r="T1532">
        <f t="array" aca="1" ref="T1532:W1532" ca="1">MMULT(P1532:S1532,$T$38:$W$41)</f>
        <v>1.3999999999999995</v>
      </c>
      <c r="U1532">
        <f ca="1"/>
        <v>-1.2111884597223048</v>
      </c>
      <c r="V1532">
        <f ca="1"/>
        <v>4.3</v>
      </c>
      <c r="W1532">
        <f ca="1"/>
        <v>1</v>
      </c>
      <c r="Y1532">
        <f t="array" aca="1" ref="Y1532:AB1532" ca="1">MMULT(T1532:W1532,$Y$38:$AB$41)</f>
        <v>2.7715930685041803</v>
      </c>
      <c r="Z1532">
        <f ca="1"/>
        <v>-3.1989199748900612</v>
      </c>
      <c r="AA1532">
        <f ca="1"/>
        <v>2.0005400125549704</v>
      </c>
      <c r="AB1532">
        <f ca="1"/>
        <v>1</v>
      </c>
      <c r="AC1532">
        <f t="shared" ca="1" si="263"/>
        <v>13.857965342520902</v>
      </c>
      <c r="AD1532">
        <f t="shared" ca="1" si="259"/>
        <v>-15.994599874450305</v>
      </c>
      <c r="AE1532">
        <f t="shared" ca="1" si="260"/>
        <v>100</v>
      </c>
    </row>
    <row r="1533" spans="5:31" x14ac:dyDescent="0.15">
      <c r="E1533" s="50"/>
      <c r="F1533" s="51"/>
      <c r="G1533" s="52"/>
      <c r="P1533">
        <f t="array" aca="1" ref="P1533:S1533" ca="1">MMULT(P1199:S1199,$P$38:$S$41)</f>
        <v>1.5999999999999999</v>
      </c>
      <c r="Q1533">
        <f ca="1"/>
        <v>-0.86477829820852958</v>
      </c>
      <c r="R1533">
        <f ca="1"/>
        <v>0</v>
      </c>
      <c r="S1533">
        <f ca="1"/>
        <v>1</v>
      </c>
      <c r="T1533">
        <f t="array" aca="1" ref="T1533:W1533" ca="1">MMULT(P1533:S1533,$T$38:$W$41)</f>
        <v>1.5999999999999999</v>
      </c>
      <c r="U1533">
        <f ca="1"/>
        <v>-0.86477829820852958</v>
      </c>
      <c r="V1533">
        <f ca="1"/>
        <v>4.3</v>
      </c>
      <c r="W1533">
        <f ca="1"/>
        <v>1</v>
      </c>
      <c r="Y1533">
        <f t="array" aca="1" ref="Y1533:AB1533" ca="1">MMULT(T1533:W1533,$Y$38:$AB$41)</f>
        <v>3.0314006896395123</v>
      </c>
      <c r="Z1533">
        <f ca="1"/>
        <v>-2.8989199748900609</v>
      </c>
      <c r="AA1533">
        <f ca="1"/>
        <v>2.0505400125549702</v>
      </c>
      <c r="AB1533">
        <f ca="1"/>
        <v>1</v>
      </c>
      <c r="AC1533">
        <f t="shared" ca="1" si="263"/>
        <v>15.15700344819756</v>
      </c>
      <c r="AD1533">
        <f t="shared" ca="1" si="259"/>
        <v>-14.494599874450305</v>
      </c>
      <c r="AE1533">
        <f t="shared" ca="1" si="260"/>
        <v>100</v>
      </c>
    </row>
    <row r="1534" spans="5:31" x14ac:dyDescent="0.15">
      <c r="E1534" s="50"/>
      <c r="F1534" s="51"/>
      <c r="G1534" s="52"/>
      <c r="P1534">
        <f t="array" aca="1" ref="P1534:S1534" ca="1">MMULT(P1200:S1200,$P$38:$S$41)</f>
        <v>1.7999999999999994</v>
      </c>
      <c r="Q1534">
        <f ca="1"/>
        <v>-0.51836813669475401</v>
      </c>
      <c r="R1534">
        <f ca="1"/>
        <v>0</v>
      </c>
      <c r="S1534">
        <f ca="1"/>
        <v>1</v>
      </c>
      <c r="T1534">
        <f t="array" aca="1" ref="T1534:W1534" ca="1">MMULT(P1534:S1534,$T$38:$W$41)</f>
        <v>1.7999999999999994</v>
      </c>
      <c r="U1534">
        <f ca="1"/>
        <v>-0.51836813669475401</v>
      </c>
      <c r="V1534">
        <f ca="1"/>
        <v>4.3</v>
      </c>
      <c r="W1534">
        <f ca="1"/>
        <v>1</v>
      </c>
      <c r="Y1534">
        <f t="array" aca="1" ref="Y1534:AB1534" ca="1">MMULT(T1534:W1534,$Y$38:$AB$41)</f>
        <v>3.2912083107748433</v>
      </c>
      <c r="Z1534">
        <f ca="1"/>
        <v>-2.5989199748900611</v>
      </c>
      <c r="AA1534">
        <f ca="1"/>
        <v>2.10054001255497</v>
      </c>
      <c r="AB1534">
        <f ca="1"/>
        <v>1</v>
      </c>
      <c r="AC1534">
        <f t="shared" ca="1" si="263"/>
        <v>16.456041553874215</v>
      </c>
      <c r="AD1534">
        <f t="shared" ca="1" si="259"/>
        <v>-12.994599874450305</v>
      </c>
      <c r="AE1534">
        <f t="shared" ca="1" si="260"/>
        <v>100</v>
      </c>
    </row>
    <row r="1535" spans="5:31" x14ac:dyDescent="0.15">
      <c r="E1535" s="50"/>
      <c r="F1535" s="51"/>
      <c r="G1535" s="52"/>
      <c r="P1535">
        <f t="array" aca="1" ref="P1535:S1535" ca="1">MMULT(P1201:S1201,$P$38:$S$41)</f>
        <v>2</v>
      </c>
      <c r="Q1535">
        <f ca="1"/>
        <v>-0.17195797518097866</v>
      </c>
      <c r="R1535">
        <f ca="1"/>
        <v>0</v>
      </c>
      <c r="S1535">
        <f ca="1"/>
        <v>1</v>
      </c>
      <c r="T1535">
        <f t="array" aca="1" ref="T1535:W1535" ca="1">MMULT(P1535:S1535,$T$38:$W$41)</f>
        <v>2</v>
      </c>
      <c r="U1535">
        <f ca="1"/>
        <v>-0.17195797518097866</v>
      </c>
      <c r="V1535">
        <f ca="1"/>
        <v>4.3</v>
      </c>
      <c r="W1535">
        <f ca="1"/>
        <v>1</v>
      </c>
      <c r="Y1535">
        <f t="array" aca="1" ref="Y1535:AB1535" ca="1">MMULT(T1535:W1535,$Y$38:$AB$41)</f>
        <v>3.5510159319101757</v>
      </c>
      <c r="Z1535">
        <f ca="1"/>
        <v>-2.2989199748900608</v>
      </c>
      <c r="AA1535">
        <f ca="1"/>
        <v>2.1505400125549698</v>
      </c>
      <c r="AB1535">
        <f ca="1"/>
        <v>1</v>
      </c>
      <c r="AC1535">
        <f t="shared" ca="1" si="263"/>
        <v>17.75507965955088</v>
      </c>
      <c r="AD1535">
        <f t="shared" ca="1" si="259"/>
        <v>-11.494599874450305</v>
      </c>
      <c r="AE1535">
        <f t="shared" ca="1" si="260"/>
        <v>100</v>
      </c>
    </row>
    <row r="1536" spans="5:31" x14ac:dyDescent="0.15">
      <c r="E1536" s="50"/>
      <c r="F1536" s="51"/>
      <c r="G1536" s="52"/>
      <c r="T1536" t="e">
        <f t="array" ref="T1536:W1536">MMULT(P1536:S1536,$T$38:$W$41)</f>
        <v>#VALUE!</v>
      </c>
      <c r="U1536" t="e">
        <v>#VALUE!</v>
      </c>
      <c r="V1536" t="e">
        <v>#VALUE!</v>
      </c>
      <c r="W1536" t="e">
        <v>#VALUE!</v>
      </c>
      <c r="Y1536" t="e">
        <f t="array" ref="Y1536:AB1536">MMULT(T1536:W1536,$Y$38:$AB$41)</f>
        <v>#VALUE!</v>
      </c>
      <c r="Z1536" t="e">
        <v>#VALUE!</v>
      </c>
      <c r="AA1536" t="e">
        <v>#VALUE!</v>
      </c>
      <c r="AB1536" t="e">
        <v>#VALUE!</v>
      </c>
      <c r="AD1536" t="e">
        <f t="shared" si="259"/>
        <v>#VALUE!</v>
      </c>
      <c r="AE1536" t="e">
        <f t="shared" si="260"/>
        <v>#VALUE!</v>
      </c>
    </row>
    <row r="1537" spans="5:31" x14ac:dyDescent="0.15">
      <c r="E1537" s="50"/>
      <c r="F1537" s="51"/>
      <c r="G1537" s="52"/>
      <c r="P1537">
        <f t="array" aca="1" ref="P1537:S1537" ca="1">MMULT(P1203:S1203,$P$38:$S$41)</f>
        <v>2</v>
      </c>
      <c r="Q1537">
        <f ca="1"/>
        <v>-0.17195797518097955</v>
      </c>
      <c r="R1537">
        <f ca="1"/>
        <v>0</v>
      </c>
      <c r="S1537">
        <f ca="1"/>
        <v>1</v>
      </c>
      <c r="T1537">
        <f t="array" aca="1" ref="T1537:W1537" ca="1">MMULT(P1537:S1537,$T$38:$W$41)</f>
        <v>2</v>
      </c>
      <c r="U1537">
        <f ca="1"/>
        <v>-0.17195797518097955</v>
      </c>
      <c r="V1537">
        <f ca="1"/>
        <v>4.3</v>
      </c>
      <c r="W1537">
        <f ca="1"/>
        <v>1</v>
      </c>
      <c r="Y1537">
        <f t="array" aca="1" ref="Y1537:AB1537" ca="1">MMULT(T1537:W1537,$Y$38:$AB$41)</f>
        <v>3.5510159319101753</v>
      </c>
      <c r="Z1537">
        <f ca="1"/>
        <v>-2.2989199748900617</v>
      </c>
      <c r="AA1537">
        <f ca="1"/>
        <v>2.1505400125549694</v>
      </c>
      <c r="AB1537">
        <f ca="1"/>
        <v>1</v>
      </c>
      <c r="AC1537">
        <f ca="1">Y1537*$AD$40</f>
        <v>17.755079659550876</v>
      </c>
      <c r="AD1537">
        <f t="shared" ca="1" si="259"/>
        <v>-11.494599874450309</v>
      </c>
      <c r="AE1537">
        <f t="shared" ca="1" si="260"/>
        <v>100</v>
      </c>
    </row>
    <row r="1538" spans="5:31" x14ac:dyDescent="0.15">
      <c r="E1538" s="50"/>
      <c r="F1538" s="51"/>
      <c r="G1538" s="52"/>
      <c r="P1538">
        <f t="array" aca="1" ref="P1538:S1538" ca="1">MMULT(P1204:S1204,$P$38:$S$41)</f>
        <v>1.8</v>
      </c>
      <c r="Q1538">
        <f ca="1"/>
        <v>0.17445218633279658</v>
      </c>
      <c r="R1538">
        <f ca="1"/>
        <v>0</v>
      </c>
      <c r="S1538">
        <f ca="1"/>
        <v>1</v>
      </c>
      <c r="T1538">
        <f t="array" aca="1" ref="T1538:W1538" ca="1">MMULT(P1538:S1538,$T$38:$W$41)</f>
        <v>1.8</v>
      </c>
      <c r="U1538">
        <f ca="1"/>
        <v>0.17445218633279658</v>
      </c>
      <c r="V1538">
        <f ca="1"/>
        <v>4.3</v>
      </c>
      <c r="W1538">
        <f ca="1"/>
        <v>1</v>
      </c>
      <c r="Y1538">
        <f t="array" aca="1" ref="Y1538:AB1538" ca="1">MMULT(T1538:W1538,$Y$38:$AB$41)</f>
        <v>3.4644133915317319</v>
      </c>
      <c r="Z1538">
        <f ca="1"/>
        <v>-1.9989199748900612</v>
      </c>
      <c r="AA1538">
        <f ca="1"/>
        <v>2.4005400125549698</v>
      </c>
      <c r="AB1538">
        <f ca="1"/>
        <v>1</v>
      </c>
      <c r="AC1538">
        <f t="shared" ref="AC1538:AC1542" ca="1" si="264">Y1538*$AD$40</f>
        <v>17.322066957658659</v>
      </c>
      <c r="AD1538">
        <f t="shared" ca="1" si="259"/>
        <v>-9.9945998744503068</v>
      </c>
      <c r="AE1538">
        <f t="shared" ca="1" si="260"/>
        <v>100</v>
      </c>
    </row>
    <row r="1539" spans="5:31" x14ac:dyDescent="0.15">
      <c r="E1539" s="50"/>
      <c r="F1539" s="51"/>
      <c r="G1539" s="52"/>
      <c r="P1539">
        <f t="array" aca="1" ref="P1539:S1539" ca="1">MMULT(P1205:S1205,$P$38:$S$41)</f>
        <v>1.6000000000000005</v>
      </c>
      <c r="Q1539">
        <f ca="1"/>
        <v>0.52086234784657204</v>
      </c>
      <c r="R1539">
        <f ca="1"/>
        <v>0</v>
      </c>
      <c r="S1539">
        <f ca="1"/>
        <v>1</v>
      </c>
      <c r="T1539">
        <f t="array" aca="1" ref="T1539:W1539" ca="1">MMULT(P1539:S1539,$T$38:$W$41)</f>
        <v>1.6000000000000005</v>
      </c>
      <c r="U1539">
        <f ca="1"/>
        <v>0.52086234784657204</v>
      </c>
      <c r="V1539">
        <f ca="1"/>
        <v>4.3</v>
      </c>
      <c r="W1539">
        <f ca="1"/>
        <v>1</v>
      </c>
      <c r="Y1539">
        <f t="array" aca="1" ref="Y1539:AB1539" ca="1">MMULT(T1539:W1539,$Y$38:$AB$41)</f>
        <v>3.3778108511532885</v>
      </c>
      <c r="Z1539">
        <f ca="1"/>
        <v>-1.6989199748900612</v>
      </c>
      <c r="AA1539">
        <f ca="1"/>
        <v>2.6505400125549694</v>
      </c>
      <c r="AB1539">
        <f ca="1"/>
        <v>1</v>
      </c>
      <c r="AC1539">
        <f t="shared" ca="1" si="264"/>
        <v>16.889054255766442</v>
      </c>
      <c r="AD1539">
        <f t="shared" ca="1" si="259"/>
        <v>-8.4945998744503051</v>
      </c>
      <c r="AE1539">
        <f t="shared" ca="1" si="260"/>
        <v>100</v>
      </c>
    </row>
    <row r="1540" spans="5:31" x14ac:dyDescent="0.15">
      <c r="E1540" s="50"/>
      <c r="F1540" s="51"/>
      <c r="G1540" s="52"/>
      <c r="P1540">
        <f t="array" aca="1" ref="P1540:S1540" ca="1">MMULT(P1206:S1206,$P$38:$S$41)</f>
        <v>1.4000000000000008</v>
      </c>
      <c r="Q1540">
        <f ca="1"/>
        <v>0.86727250936034794</v>
      </c>
      <c r="R1540">
        <f ca="1"/>
        <v>0</v>
      </c>
      <c r="S1540">
        <f ca="1"/>
        <v>1</v>
      </c>
      <c r="T1540">
        <f t="array" aca="1" ref="T1540:W1540" ca="1">MMULT(P1540:S1540,$T$38:$W$41)</f>
        <v>1.4000000000000008</v>
      </c>
      <c r="U1540">
        <f ca="1"/>
        <v>0.86727250936034794</v>
      </c>
      <c r="V1540">
        <f ca="1"/>
        <v>4.3</v>
      </c>
      <c r="W1540">
        <f ca="1"/>
        <v>1</v>
      </c>
      <c r="Y1540">
        <f t="array" aca="1" ref="Y1540:AB1540" ca="1">MMULT(T1540:W1540,$Y$38:$AB$41)</f>
        <v>3.2912083107748447</v>
      </c>
      <c r="Z1540">
        <f ca="1"/>
        <v>-1.3989199748900607</v>
      </c>
      <c r="AA1540">
        <f ca="1"/>
        <v>2.9005400125549694</v>
      </c>
      <c r="AB1540">
        <f ca="1"/>
        <v>1</v>
      </c>
      <c r="AC1540">
        <f t="shared" ca="1" si="264"/>
        <v>16.456041553874222</v>
      </c>
      <c r="AD1540">
        <f t="shared" ca="1" si="259"/>
        <v>-6.9945998744503033</v>
      </c>
      <c r="AE1540">
        <f t="shared" ca="1" si="260"/>
        <v>100</v>
      </c>
    </row>
    <row r="1541" spans="5:31" x14ac:dyDescent="0.15">
      <c r="E1541" s="50"/>
      <c r="F1541" s="51"/>
      <c r="G1541" s="52"/>
      <c r="P1541">
        <f t="array" aca="1" ref="P1541:S1541" ca="1">MMULT(P1207:S1207,$P$38:$S$41)</f>
        <v>1.2000000000000006</v>
      </c>
      <c r="Q1541">
        <f ca="1"/>
        <v>1.2136826708741231</v>
      </c>
      <c r="R1541">
        <f ca="1"/>
        <v>0</v>
      </c>
      <c r="S1541">
        <f ca="1"/>
        <v>1</v>
      </c>
      <c r="T1541">
        <f t="array" aca="1" ref="T1541:W1541" ca="1">MMULT(P1541:S1541,$T$38:$W$41)</f>
        <v>1.2000000000000006</v>
      </c>
      <c r="U1541">
        <f ca="1"/>
        <v>1.2136826708741231</v>
      </c>
      <c r="V1541">
        <f ca="1"/>
        <v>4.3</v>
      </c>
      <c r="W1541">
        <f ca="1"/>
        <v>1</v>
      </c>
      <c r="Y1541">
        <f t="array" aca="1" ref="Y1541:AB1541" ca="1">MMULT(T1541:W1541,$Y$38:$AB$41)</f>
        <v>3.2046057703964008</v>
      </c>
      <c r="Z1541">
        <f ca="1"/>
        <v>-1.0989199748900611</v>
      </c>
      <c r="AA1541">
        <f ca="1"/>
        <v>3.1505400125549694</v>
      </c>
      <c r="AB1541">
        <f ca="1"/>
        <v>1</v>
      </c>
      <c r="AC1541">
        <f t="shared" ca="1" si="264"/>
        <v>16.023028851982005</v>
      </c>
      <c r="AD1541">
        <f t="shared" ca="1" si="259"/>
        <v>-5.4945998744503051</v>
      </c>
      <c r="AE1541">
        <f t="shared" ca="1" si="260"/>
        <v>100</v>
      </c>
    </row>
    <row r="1542" spans="5:31" x14ac:dyDescent="0.15">
      <c r="E1542" s="50"/>
      <c r="F1542" s="51"/>
      <c r="G1542" s="52"/>
      <c r="P1542">
        <f t="array" aca="1" ref="P1542:S1542" ca="1">MMULT(P1208:S1208,$P$38:$S$41)</f>
        <v>1.0000000000000009</v>
      </c>
      <c r="Q1542">
        <f ca="1"/>
        <v>1.5600928323878991</v>
      </c>
      <c r="R1542">
        <f ca="1"/>
        <v>0</v>
      </c>
      <c r="S1542">
        <f ca="1"/>
        <v>1</v>
      </c>
      <c r="T1542">
        <f t="array" aca="1" ref="T1542:W1542" ca="1">MMULT(P1542:S1542,$T$38:$W$41)</f>
        <v>1.0000000000000009</v>
      </c>
      <c r="U1542">
        <f ca="1"/>
        <v>1.5600928323878991</v>
      </c>
      <c r="V1542">
        <f ca="1"/>
        <v>4.3</v>
      </c>
      <c r="W1542">
        <f ca="1"/>
        <v>1</v>
      </c>
      <c r="Y1542">
        <f t="array" aca="1" ref="Y1542:AB1542" ca="1">MMULT(T1542:W1542,$Y$38:$AB$41)</f>
        <v>3.1180032300179574</v>
      </c>
      <c r="Z1542">
        <f ca="1"/>
        <v>-0.79891997489006061</v>
      </c>
      <c r="AA1542">
        <f ca="1"/>
        <v>3.4005400125549694</v>
      </c>
      <c r="AB1542">
        <f ca="1"/>
        <v>1</v>
      </c>
      <c r="AC1542">
        <f t="shared" ca="1" si="264"/>
        <v>15.590016150089788</v>
      </c>
      <c r="AD1542">
        <f t="shared" ca="1" si="259"/>
        <v>-3.9945998744503033</v>
      </c>
      <c r="AE1542">
        <f t="shared" ca="1" si="260"/>
        <v>100</v>
      </c>
    </row>
    <row r="1543" spans="5:31" x14ac:dyDescent="0.15">
      <c r="E1543" s="50"/>
      <c r="F1543" s="51"/>
      <c r="G1543" s="52"/>
      <c r="T1543" t="e">
        <f t="array" ref="T1543:W1543">MMULT(P1543:S1543,$T$38:$W$41)</f>
        <v>#VALUE!</v>
      </c>
      <c r="U1543" t="e">
        <v>#VALUE!</v>
      </c>
      <c r="V1543" t="e">
        <v>#VALUE!</v>
      </c>
      <c r="W1543" t="e">
        <v>#VALUE!</v>
      </c>
      <c r="Y1543" t="e">
        <f t="array" ref="Y1543:AB1543">MMULT(T1543:W1543,$Y$38:$AB$41)</f>
        <v>#VALUE!</v>
      </c>
      <c r="Z1543" t="e">
        <v>#VALUE!</v>
      </c>
      <c r="AA1543" t="e">
        <v>#VALUE!</v>
      </c>
      <c r="AB1543" t="e">
        <v>#VALUE!</v>
      </c>
      <c r="AD1543" t="e">
        <f t="shared" si="259"/>
        <v>#VALUE!</v>
      </c>
      <c r="AE1543" t="e">
        <f t="shared" si="260"/>
        <v>#VALUE!</v>
      </c>
    </row>
    <row r="1544" spans="5:31" x14ac:dyDescent="0.15">
      <c r="E1544" s="50"/>
      <c r="F1544" s="51"/>
      <c r="G1544" s="52"/>
      <c r="T1544" t="e">
        <f t="array" ref="T1544:W1544">MMULT(P1544:S1544,$T$38:$W$41)</f>
        <v>#VALUE!</v>
      </c>
      <c r="U1544" t="e">
        <v>#VALUE!</v>
      </c>
      <c r="V1544" t="e">
        <v>#VALUE!</v>
      </c>
      <c r="W1544" t="e">
        <v>#VALUE!</v>
      </c>
      <c r="Y1544" t="e">
        <f t="array" ref="Y1544:AB1544">MMULT(T1544:W1544,$Y$38:$AB$41)</f>
        <v>#VALUE!</v>
      </c>
      <c r="Z1544" t="e">
        <v>#VALUE!</v>
      </c>
      <c r="AA1544" t="e">
        <v>#VALUE!</v>
      </c>
      <c r="AB1544" t="e">
        <v>#VALUE!</v>
      </c>
      <c r="AD1544" t="e">
        <f t="shared" si="259"/>
        <v>#VALUE!</v>
      </c>
      <c r="AE1544" t="e">
        <f t="shared" si="260"/>
        <v>#VALUE!</v>
      </c>
    </row>
    <row r="1545" spans="5:31" x14ac:dyDescent="0.15">
      <c r="E1545" s="53"/>
      <c r="F1545" s="54"/>
      <c r="G1545" s="55"/>
      <c r="T1545" t="e">
        <f t="array" ref="T1545:W1545">MMULT(P1545:S1545,$T$38:$W$41)</f>
        <v>#VALUE!</v>
      </c>
      <c r="U1545" t="e">
        <v>#VALUE!</v>
      </c>
      <c r="V1545" t="e">
        <v>#VALUE!</v>
      </c>
      <c r="W1545" t="e">
        <v>#VALUE!</v>
      </c>
      <c r="Y1545" t="e">
        <f t="array" ref="Y1545:AB1545">MMULT(T1545:W1545,$Y$38:$AB$41)</f>
        <v>#VALUE!</v>
      </c>
      <c r="Z1545" t="e">
        <v>#VALUE!</v>
      </c>
      <c r="AA1545" t="e">
        <v>#VALUE!</v>
      </c>
      <c r="AB1545" t="e">
        <v>#VALUE!</v>
      </c>
      <c r="AD1545" t="e">
        <f t="shared" si="259"/>
        <v>#VALUE!</v>
      </c>
      <c r="AE1545" t="e">
        <f t="shared" si="260"/>
        <v>#VALUE!</v>
      </c>
    </row>
    <row r="1546" spans="5:31" x14ac:dyDescent="0.15">
      <c r="E1546" s="47"/>
      <c r="F1546" s="48" t="s">
        <v>21</v>
      </c>
      <c r="G1546" s="49" t="s">
        <v>0</v>
      </c>
      <c r="P1546">
        <f t="array" aca="1" ref="P1546:S1546" ca="1">MMULT(P1212:S1212,$P$38:$S$41)</f>
        <v>1</v>
      </c>
      <c r="Q1546">
        <f ca="1"/>
        <v>1.2044239452901957</v>
      </c>
      <c r="R1546">
        <f ca="1"/>
        <v>0</v>
      </c>
      <c r="S1546">
        <f ca="1"/>
        <v>1</v>
      </c>
      <c r="T1546">
        <f t="array" aca="1" ref="T1546:W1546" ca="1">MMULT(P1546:S1546,$T$38:$W$41)</f>
        <v>1</v>
      </c>
      <c r="U1546">
        <f ca="1"/>
        <v>1.2044239452901957</v>
      </c>
      <c r="V1546">
        <f ca="1"/>
        <v>4.3</v>
      </c>
      <c r="W1546">
        <f ca="1"/>
        <v>1</v>
      </c>
      <c r="Y1546">
        <f t="array" aca="1" ref="Y1546:AB1546" ca="1">MMULT(T1546:W1546,$Y$38:$AB$41)</f>
        <v>3.0290860082435307</v>
      </c>
      <c r="Z1546">
        <f ca="1"/>
        <v>-1.106938266452411</v>
      </c>
      <c r="AA1546">
        <f ca="1"/>
        <v>3.2465308667737949</v>
      </c>
      <c r="AB1546">
        <f ca="1"/>
        <v>1</v>
      </c>
      <c r="AC1546">
        <f ca="1">Y1546*$AD$40</f>
        <v>15.145430041217654</v>
      </c>
      <c r="AD1546">
        <f t="shared" ca="1" si="259"/>
        <v>-5.5346913322620548</v>
      </c>
      <c r="AE1546">
        <f t="shared" ca="1" si="260"/>
        <v>100</v>
      </c>
    </row>
    <row r="1547" spans="5:31" x14ac:dyDescent="0.15">
      <c r="E1547" s="50"/>
      <c r="F1547" s="51"/>
      <c r="G1547" s="52"/>
      <c r="P1547">
        <f t="array" aca="1" ref="P1547:S1547" ca="1">MMULT(P1213:S1213,$P$38:$S$41)</f>
        <v>0.60000000000000009</v>
      </c>
      <c r="Q1547">
        <f ca="1"/>
        <v>1.2044239452901957</v>
      </c>
      <c r="R1547">
        <f ca="1"/>
        <v>0</v>
      </c>
      <c r="S1547">
        <f ca="1"/>
        <v>1</v>
      </c>
      <c r="T1547">
        <f t="array" aca="1" ref="T1547:W1547" ca="1">MMULT(P1547:S1547,$T$38:$W$41)</f>
        <v>0.60000000000000009</v>
      </c>
      <c r="U1547">
        <f ca="1"/>
        <v>1.2044239452901957</v>
      </c>
      <c r="V1547">
        <f ca="1"/>
        <v>4.3</v>
      </c>
      <c r="W1547">
        <f ca="1"/>
        <v>1</v>
      </c>
      <c r="Y1547">
        <f t="array" aca="1" ref="Y1547:AB1547" ca="1">MMULT(T1547:W1547,$Y$38:$AB$41)</f>
        <v>2.6826758467297553</v>
      </c>
      <c r="Z1547">
        <f ca="1"/>
        <v>-1.106938266452411</v>
      </c>
      <c r="AA1547">
        <f ca="1"/>
        <v>3.4465308667737946</v>
      </c>
      <c r="AB1547">
        <f ca="1"/>
        <v>1</v>
      </c>
      <c r="AC1547">
        <f t="shared" ref="AC1547:AC1551" ca="1" si="265">Y1547*$AD$40</f>
        <v>13.413379233648776</v>
      </c>
      <c r="AD1547">
        <f t="shared" ca="1" si="259"/>
        <v>-5.5346913322620548</v>
      </c>
      <c r="AE1547">
        <f t="shared" ca="1" si="260"/>
        <v>100</v>
      </c>
    </row>
    <row r="1548" spans="5:31" x14ac:dyDescent="0.15">
      <c r="E1548" s="50"/>
      <c r="F1548" s="51"/>
      <c r="G1548" s="52"/>
      <c r="P1548">
        <f t="array" aca="1" ref="P1548:S1548" ca="1">MMULT(P1214:S1214,$P$38:$S$41)</f>
        <v>0.20000000000000004</v>
      </c>
      <c r="Q1548">
        <f ca="1"/>
        <v>1.2044239452901957</v>
      </c>
      <c r="R1548">
        <f ca="1"/>
        <v>0</v>
      </c>
      <c r="S1548">
        <f ca="1"/>
        <v>1</v>
      </c>
      <c r="T1548">
        <f t="array" aca="1" ref="T1548:W1548" ca="1">MMULT(P1548:S1548,$T$38:$W$41)</f>
        <v>0.20000000000000004</v>
      </c>
      <c r="U1548">
        <f ca="1"/>
        <v>1.2044239452901957</v>
      </c>
      <c r="V1548">
        <f ca="1"/>
        <v>4.3</v>
      </c>
      <c r="W1548">
        <f ca="1"/>
        <v>1</v>
      </c>
      <c r="Y1548">
        <f t="array" aca="1" ref="Y1548:AB1548" ca="1">MMULT(T1548:W1548,$Y$38:$AB$41)</f>
        <v>2.3362656852159795</v>
      </c>
      <c r="Z1548">
        <f ca="1"/>
        <v>-1.106938266452411</v>
      </c>
      <c r="AA1548">
        <f ca="1"/>
        <v>3.6465308667737948</v>
      </c>
      <c r="AB1548">
        <f ca="1"/>
        <v>1</v>
      </c>
      <c r="AC1548">
        <f t="shared" ca="1" si="265"/>
        <v>11.681328426079897</v>
      </c>
      <c r="AD1548">
        <f t="shared" ca="1" si="259"/>
        <v>-5.5346913322620548</v>
      </c>
      <c r="AE1548">
        <f t="shared" ca="1" si="260"/>
        <v>100</v>
      </c>
    </row>
    <row r="1549" spans="5:31" x14ac:dyDescent="0.15">
      <c r="E1549" s="50"/>
      <c r="F1549" s="51"/>
      <c r="G1549" s="52"/>
      <c r="P1549">
        <f t="array" aca="1" ref="P1549:S1549" ca="1">MMULT(P1215:S1215,$P$38:$S$41)</f>
        <v>-0.19999999999999998</v>
      </c>
      <c r="Q1549">
        <f ca="1"/>
        <v>1.2044239452901957</v>
      </c>
      <c r="R1549">
        <f ca="1"/>
        <v>0</v>
      </c>
      <c r="S1549">
        <f ca="1"/>
        <v>1</v>
      </c>
      <c r="T1549">
        <f t="array" aca="1" ref="T1549:W1549" ca="1">MMULT(P1549:S1549,$T$38:$W$41)</f>
        <v>-0.19999999999999998</v>
      </c>
      <c r="U1549">
        <f ca="1"/>
        <v>1.2044239452901957</v>
      </c>
      <c r="V1549">
        <f ca="1"/>
        <v>4.3</v>
      </c>
      <c r="W1549">
        <f ca="1"/>
        <v>1</v>
      </c>
      <c r="Y1549">
        <f t="array" aca="1" ref="Y1549:AB1549" ca="1">MMULT(T1549:W1549,$Y$38:$AB$41)</f>
        <v>1.9898555237022042</v>
      </c>
      <c r="Z1549">
        <f ca="1"/>
        <v>-1.106938266452411</v>
      </c>
      <c r="AA1549">
        <f ca="1"/>
        <v>3.8465308667737945</v>
      </c>
      <c r="AB1549">
        <f ca="1"/>
        <v>1</v>
      </c>
      <c r="AC1549">
        <f t="shared" ca="1" si="265"/>
        <v>9.9492776185110205</v>
      </c>
      <c r="AD1549">
        <f t="shared" ca="1" si="259"/>
        <v>-5.5346913322620548</v>
      </c>
      <c r="AE1549">
        <f t="shared" ca="1" si="260"/>
        <v>100</v>
      </c>
    </row>
    <row r="1550" spans="5:31" x14ac:dyDescent="0.15">
      <c r="E1550" s="50"/>
      <c r="F1550" s="51"/>
      <c r="G1550" s="52"/>
      <c r="P1550">
        <f t="array" aca="1" ref="P1550:S1550" ca="1">MMULT(P1216:S1216,$P$38:$S$41)</f>
        <v>-0.6</v>
      </c>
      <c r="Q1550">
        <f ca="1"/>
        <v>1.2044239452901957</v>
      </c>
      <c r="R1550">
        <f ca="1"/>
        <v>0</v>
      </c>
      <c r="S1550">
        <f ca="1"/>
        <v>1</v>
      </c>
      <c r="T1550">
        <f t="array" aca="1" ref="T1550:W1550" ca="1">MMULT(P1550:S1550,$T$38:$W$41)</f>
        <v>-0.6</v>
      </c>
      <c r="U1550">
        <f ca="1"/>
        <v>1.2044239452901957</v>
      </c>
      <c r="V1550">
        <f ca="1"/>
        <v>4.3</v>
      </c>
      <c r="W1550">
        <f ca="1"/>
        <v>1</v>
      </c>
      <c r="Y1550">
        <f t="array" aca="1" ref="Y1550:AB1550" ca="1">MMULT(T1550:W1550,$Y$38:$AB$41)</f>
        <v>1.6434453621884286</v>
      </c>
      <c r="Z1550">
        <f ca="1"/>
        <v>-1.106938266452411</v>
      </c>
      <c r="AA1550">
        <f ca="1"/>
        <v>4.0465308667737947</v>
      </c>
      <c r="AB1550">
        <f ca="1"/>
        <v>1</v>
      </c>
      <c r="AC1550">
        <f t="shared" ca="1" si="265"/>
        <v>8.2172268109421438</v>
      </c>
      <c r="AD1550">
        <f t="shared" ca="1" si="259"/>
        <v>-5.5346913322620548</v>
      </c>
      <c r="AE1550">
        <f t="shared" ca="1" si="260"/>
        <v>100</v>
      </c>
    </row>
    <row r="1551" spans="5:31" x14ac:dyDescent="0.15">
      <c r="E1551" s="50"/>
      <c r="F1551" s="51"/>
      <c r="G1551" s="52"/>
      <c r="P1551">
        <f t="array" aca="1" ref="P1551:S1551" ca="1">MMULT(P1217:S1217,$P$38:$S$41)</f>
        <v>-0.99999999999999989</v>
      </c>
      <c r="Q1551">
        <f ca="1"/>
        <v>1.2044239452901957</v>
      </c>
      <c r="R1551">
        <f ca="1"/>
        <v>0</v>
      </c>
      <c r="S1551">
        <f ca="1"/>
        <v>1</v>
      </c>
      <c r="T1551">
        <f t="array" aca="1" ref="T1551:W1551" ca="1">MMULT(P1551:S1551,$T$38:$W$41)</f>
        <v>-0.99999999999999989</v>
      </c>
      <c r="U1551">
        <f ca="1"/>
        <v>1.2044239452901957</v>
      </c>
      <c r="V1551">
        <f ca="1"/>
        <v>4.3</v>
      </c>
      <c r="W1551">
        <f ca="1"/>
        <v>1</v>
      </c>
      <c r="Y1551">
        <f t="array" aca="1" ref="Y1551:AB1551" ca="1">MMULT(T1551:W1551,$Y$38:$AB$41)</f>
        <v>1.2970352006746533</v>
      </c>
      <c r="Z1551">
        <f ca="1"/>
        <v>-1.106938266452411</v>
      </c>
      <c r="AA1551">
        <f ca="1"/>
        <v>4.246530866773794</v>
      </c>
      <c r="AB1551">
        <f ca="1"/>
        <v>1</v>
      </c>
      <c r="AC1551">
        <f t="shared" ca="1" si="265"/>
        <v>6.4851760033732662</v>
      </c>
      <c r="AD1551">
        <f t="shared" ca="1" si="259"/>
        <v>-5.5346913322620548</v>
      </c>
      <c r="AE1551">
        <f t="shared" ca="1" si="260"/>
        <v>100</v>
      </c>
    </row>
    <row r="1552" spans="5:31" x14ac:dyDescent="0.15">
      <c r="E1552" s="50"/>
      <c r="F1552" s="51"/>
      <c r="G1552" s="52"/>
      <c r="T1552" t="e">
        <f t="array" ref="T1552:W1552">MMULT(P1552:S1552,$T$38:$W$41)</f>
        <v>#VALUE!</v>
      </c>
      <c r="U1552" t="e">
        <v>#VALUE!</v>
      </c>
      <c r="V1552" t="e">
        <v>#VALUE!</v>
      </c>
      <c r="W1552" t="e">
        <v>#VALUE!</v>
      </c>
      <c r="Y1552" t="e">
        <f t="array" ref="Y1552:AB1552">MMULT(T1552:W1552,$Y$38:$AB$41)</f>
        <v>#VALUE!</v>
      </c>
      <c r="Z1552" t="e">
        <v>#VALUE!</v>
      </c>
      <c r="AA1552" t="e">
        <v>#VALUE!</v>
      </c>
      <c r="AB1552" t="e">
        <v>#VALUE!</v>
      </c>
      <c r="AD1552" t="e">
        <f t="shared" si="259"/>
        <v>#VALUE!</v>
      </c>
      <c r="AE1552" t="e">
        <f t="shared" si="260"/>
        <v>#VALUE!</v>
      </c>
    </row>
    <row r="1553" spans="5:31" x14ac:dyDescent="0.15">
      <c r="E1553" s="50"/>
      <c r="F1553" s="51"/>
      <c r="G1553" s="52"/>
      <c r="P1553">
        <f t="array" aca="1" ref="P1553:S1553" ca="1">MMULT(P1219:S1219,$P$38:$S$41)</f>
        <v>-0.99999999999999967</v>
      </c>
      <c r="Q1553">
        <f ca="1"/>
        <v>1.2044239452901957</v>
      </c>
      <c r="R1553">
        <f ca="1"/>
        <v>0</v>
      </c>
      <c r="S1553">
        <f ca="1"/>
        <v>1</v>
      </c>
      <c r="T1553">
        <f t="array" aca="1" ref="T1553:W1553" ca="1">MMULT(P1553:S1553,$T$38:$W$41)</f>
        <v>-0.99999999999999967</v>
      </c>
      <c r="U1553">
        <f ca="1"/>
        <v>1.2044239452901957</v>
      </c>
      <c r="V1553">
        <f ca="1"/>
        <v>4.3</v>
      </c>
      <c r="W1553">
        <f ca="1"/>
        <v>1</v>
      </c>
      <c r="Y1553">
        <f t="array" aca="1" ref="Y1553:AB1553" ca="1">MMULT(T1553:W1553,$Y$38:$AB$41)</f>
        <v>1.2970352006746535</v>
      </c>
      <c r="Z1553">
        <f ca="1"/>
        <v>-1.106938266452411</v>
      </c>
      <c r="AA1553">
        <f ca="1"/>
        <v>4.246530866773794</v>
      </c>
      <c r="AB1553">
        <f ca="1"/>
        <v>1</v>
      </c>
      <c r="AC1553">
        <f ca="1">Y1553*$AD$40</f>
        <v>6.4851760033732671</v>
      </c>
      <c r="AD1553">
        <f t="shared" ca="1" si="259"/>
        <v>-5.5346913322620548</v>
      </c>
      <c r="AE1553">
        <f t="shared" ca="1" si="260"/>
        <v>100</v>
      </c>
    </row>
    <row r="1554" spans="5:31" x14ac:dyDescent="0.15">
      <c r="E1554" s="50"/>
      <c r="F1554" s="51"/>
      <c r="G1554" s="52"/>
      <c r="P1554">
        <f t="array" aca="1" ref="P1554:S1554" ca="1">MMULT(P1220:S1220,$P$38:$S$41)</f>
        <v>-1.1236067977499788</v>
      </c>
      <c r="Q1554">
        <f ca="1"/>
        <v>0.82400133877213444</v>
      </c>
      <c r="R1554">
        <f ca="1"/>
        <v>0</v>
      </c>
      <c r="S1554">
        <f ca="1"/>
        <v>1</v>
      </c>
      <c r="T1554">
        <f t="array" aca="1" ref="T1554:W1554" ca="1">MMULT(P1554:S1554,$T$38:$W$41)</f>
        <v>-1.1236067977499788</v>
      </c>
      <c r="U1554">
        <f ca="1"/>
        <v>0.82400133877213444</v>
      </c>
      <c r="V1554">
        <f ca="1"/>
        <v>4.3</v>
      </c>
      <c r="W1554">
        <f ca="1"/>
        <v>1</v>
      </c>
      <c r="Y1554">
        <f t="array" aca="1" ref="Y1554:AB1554" ca="1">MMULT(T1554:W1554,$Y$38:$AB$41)</f>
        <v>1.0948829221132108</v>
      </c>
      <c r="Z1554">
        <f ca="1"/>
        <v>-1.4363939078709436</v>
      </c>
      <c r="AA1554">
        <f ca="1"/>
        <v>4.1436064449395174</v>
      </c>
      <c r="AB1554">
        <f ca="1"/>
        <v>1</v>
      </c>
      <c r="AC1554">
        <f t="shared" ref="AC1554:AC1558" ca="1" si="266">Y1554*$AD$40</f>
        <v>5.4744146105660541</v>
      </c>
      <c r="AD1554">
        <f t="shared" ca="1" si="259"/>
        <v>-7.1819695393547178</v>
      </c>
      <c r="AE1554">
        <f t="shared" ca="1" si="260"/>
        <v>100</v>
      </c>
    </row>
    <row r="1555" spans="5:31" x14ac:dyDescent="0.15">
      <c r="E1555" s="50"/>
      <c r="F1555" s="51"/>
      <c r="G1555" s="52"/>
      <c r="P1555">
        <f t="array" aca="1" ref="P1555:S1555" ca="1">MMULT(P1221:S1221,$P$38:$S$41)</f>
        <v>-1.2472135954999577</v>
      </c>
      <c r="Q1555">
        <f ca="1"/>
        <v>0.44357873225407307</v>
      </c>
      <c r="R1555">
        <f ca="1"/>
        <v>0</v>
      </c>
      <c r="S1555">
        <f ca="1"/>
        <v>1</v>
      </c>
      <c r="T1555">
        <f t="array" aca="1" ref="T1555:W1555" ca="1">MMULT(P1555:S1555,$T$38:$W$41)</f>
        <v>-1.2472135954999577</v>
      </c>
      <c r="U1555">
        <f ca="1"/>
        <v>0.44357873225407307</v>
      </c>
      <c r="V1555">
        <f ca="1"/>
        <v>4.3</v>
      </c>
      <c r="W1555">
        <f ca="1"/>
        <v>1</v>
      </c>
      <c r="Y1555">
        <f t="array" aca="1" ref="Y1555:AB1555" ca="1">MMULT(T1555:W1555,$Y$38:$AB$41)</f>
        <v>0.89273064355176879</v>
      </c>
      <c r="Z1555">
        <f ca="1"/>
        <v>-1.7658495492894764</v>
      </c>
      <c r="AA1555">
        <f ca="1"/>
        <v>4.0406820231052407</v>
      </c>
      <c r="AB1555">
        <f ca="1"/>
        <v>1</v>
      </c>
      <c r="AC1555">
        <f t="shared" ca="1" si="266"/>
        <v>4.4636532177588437</v>
      </c>
      <c r="AD1555">
        <f t="shared" ca="1" si="259"/>
        <v>-8.8292477464473826</v>
      </c>
      <c r="AE1555">
        <f t="shared" ca="1" si="260"/>
        <v>100</v>
      </c>
    </row>
    <row r="1556" spans="5:31" x14ac:dyDescent="0.15">
      <c r="E1556" s="50"/>
      <c r="F1556" s="51"/>
      <c r="G1556" s="52"/>
      <c r="P1556">
        <f t="array" aca="1" ref="P1556:S1556" ca="1">MMULT(P1222:S1222,$P$38:$S$41)</f>
        <v>-1.3708203932499368</v>
      </c>
      <c r="Q1556">
        <f ca="1"/>
        <v>6.3156125736011592E-2</v>
      </c>
      <c r="R1556">
        <f ca="1"/>
        <v>0</v>
      </c>
      <c r="S1556">
        <f ca="1"/>
        <v>1</v>
      </c>
      <c r="T1556">
        <f t="array" aca="1" ref="T1556:W1556" ca="1">MMULT(P1556:S1556,$T$38:$W$41)</f>
        <v>-1.3708203932499368</v>
      </c>
      <c r="U1556">
        <f ca="1"/>
        <v>6.3156125736011592E-2</v>
      </c>
      <c r="V1556">
        <f ca="1"/>
        <v>4.3</v>
      </c>
      <c r="W1556">
        <f ca="1"/>
        <v>1</v>
      </c>
      <c r="Y1556">
        <f t="array" aca="1" ref="Y1556:AB1556" ca="1">MMULT(T1556:W1556,$Y$38:$AB$41)</f>
        <v>0.6905783649903261</v>
      </c>
      <c r="Z1556">
        <f ca="1"/>
        <v>-2.0953051907080091</v>
      </c>
      <c r="AA1556">
        <f ca="1"/>
        <v>3.9377576012709641</v>
      </c>
      <c r="AB1556">
        <f ca="1"/>
        <v>1</v>
      </c>
      <c r="AC1556">
        <f t="shared" ca="1" si="266"/>
        <v>3.4528918249516307</v>
      </c>
      <c r="AD1556">
        <f t="shared" ca="1" si="259"/>
        <v>-10.476525953540046</v>
      </c>
      <c r="AE1556">
        <f t="shared" ca="1" si="260"/>
        <v>100</v>
      </c>
    </row>
    <row r="1557" spans="5:31" x14ac:dyDescent="0.15">
      <c r="E1557" s="50"/>
      <c r="F1557" s="51"/>
      <c r="G1557" s="52"/>
      <c r="P1557">
        <f t="array" aca="1" ref="P1557:S1557" ca="1">MMULT(P1223:S1223,$P$38:$S$41)</f>
        <v>-1.4944271909999158</v>
      </c>
      <c r="Q1557">
        <f ca="1"/>
        <v>-0.31726648078204978</v>
      </c>
      <c r="R1557">
        <f ca="1"/>
        <v>0</v>
      </c>
      <c r="S1557">
        <f ca="1"/>
        <v>1</v>
      </c>
      <c r="T1557">
        <f t="array" aca="1" ref="T1557:W1557" ca="1">MMULT(P1557:S1557,$T$38:$W$41)</f>
        <v>-1.4944271909999158</v>
      </c>
      <c r="U1557">
        <f ca="1"/>
        <v>-0.31726648078204978</v>
      </c>
      <c r="V1557">
        <f ca="1"/>
        <v>4.3</v>
      </c>
      <c r="W1557">
        <f ca="1"/>
        <v>1</v>
      </c>
      <c r="Y1557">
        <f t="array" aca="1" ref="Y1557:AB1557" ca="1">MMULT(T1557:W1557,$Y$38:$AB$41)</f>
        <v>0.48842608642888385</v>
      </c>
      <c r="Z1557">
        <f ca="1"/>
        <v>-2.4247608321265419</v>
      </c>
      <c r="AA1557">
        <f ca="1"/>
        <v>3.834833179436687</v>
      </c>
      <c r="AB1557">
        <f ca="1"/>
        <v>1</v>
      </c>
      <c r="AC1557">
        <f t="shared" ca="1" si="266"/>
        <v>2.4421304321444195</v>
      </c>
      <c r="AD1557">
        <f t="shared" ca="1" si="259"/>
        <v>-12.123804160632709</v>
      </c>
      <c r="AE1557">
        <f t="shared" ca="1" si="260"/>
        <v>100</v>
      </c>
    </row>
    <row r="1558" spans="5:31" x14ac:dyDescent="0.15">
      <c r="E1558" s="50"/>
      <c r="F1558" s="51"/>
      <c r="G1558" s="52"/>
      <c r="P1558">
        <f t="array" aca="1" ref="P1558:S1558" ca="1">MMULT(P1224:S1224,$P$38:$S$41)</f>
        <v>-1.6180339887498947</v>
      </c>
      <c r="Q1558">
        <f ca="1"/>
        <v>-0.69768908730011114</v>
      </c>
      <c r="R1558">
        <f ca="1"/>
        <v>0</v>
      </c>
      <c r="S1558">
        <f ca="1"/>
        <v>1</v>
      </c>
      <c r="T1558">
        <f t="array" aca="1" ref="T1558:W1558" ca="1">MMULT(P1558:S1558,$T$38:$W$41)</f>
        <v>-1.6180339887498947</v>
      </c>
      <c r="U1558">
        <f ca="1"/>
        <v>-0.69768908730011114</v>
      </c>
      <c r="V1558">
        <f ca="1"/>
        <v>4.3</v>
      </c>
      <c r="W1558">
        <f ca="1"/>
        <v>1</v>
      </c>
      <c r="Y1558">
        <f t="array" aca="1" ref="Y1558:AB1558" ca="1">MMULT(T1558:W1558,$Y$38:$AB$41)</f>
        <v>0.28627380786744183</v>
      </c>
      <c r="Z1558">
        <f ca="1"/>
        <v>-2.7542164735450747</v>
      </c>
      <c r="AA1558">
        <f ca="1"/>
        <v>3.7319087576024099</v>
      </c>
      <c r="AB1558">
        <f ca="1"/>
        <v>1</v>
      </c>
      <c r="AC1558">
        <f t="shared" ca="1" si="266"/>
        <v>1.4313690393372092</v>
      </c>
      <c r="AD1558">
        <f t="shared" ca="1" si="259"/>
        <v>-13.771082367725374</v>
      </c>
      <c r="AE1558">
        <f t="shared" ca="1" si="260"/>
        <v>100</v>
      </c>
    </row>
    <row r="1559" spans="5:31" x14ac:dyDescent="0.15">
      <c r="E1559" s="50"/>
      <c r="F1559" s="51"/>
      <c r="G1559" s="52"/>
      <c r="T1559" t="e">
        <f t="array" ref="T1559:W1559">MMULT(P1559:S1559,$T$38:$W$41)</f>
        <v>#VALUE!</v>
      </c>
      <c r="U1559" t="e">
        <v>#VALUE!</v>
      </c>
      <c r="V1559" t="e">
        <v>#VALUE!</v>
      </c>
      <c r="W1559" t="e">
        <v>#VALUE!</v>
      </c>
      <c r="Y1559" t="e">
        <f t="array" ref="Y1559:AB1559">MMULT(T1559:W1559,$Y$38:$AB$41)</f>
        <v>#VALUE!</v>
      </c>
      <c r="Z1559" t="e">
        <v>#VALUE!</v>
      </c>
      <c r="AA1559" t="e">
        <v>#VALUE!</v>
      </c>
      <c r="AB1559" t="e">
        <v>#VALUE!</v>
      </c>
      <c r="AD1559" t="e">
        <f t="shared" si="259"/>
        <v>#VALUE!</v>
      </c>
      <c r="AE1559" t="e">
        <f t="shared" si="260"/>
        <v>#VALUE!</v>
      </c>
    </row>
    <row r="1560" spans="5:31" x14ac:dyDescent="0.15">
      <c r="E1560" s="50"/>
      <c r="F1560" s="51"/>
      <c r="G1560" s="52"/>
      <c r="P1560">
        <f t="array" aca="1" ref="P1560:S1560" ca="1">MMULT(P1226:S1226,$P$38:$S$41)</f>
        <v>-1.6180339887498947</v>
      </c>
      <c r="Q1560">
        <f ca="1"/>
        <v>-0.69768908730011092</v>
      </c>
      <c r="R1560">
        <f ca="1"/>
        <v>0</v>
      </c>
      <c r="S1560">
        <f ca="1"/>
        <v>1</v>
      </c>
      <c r="T1560">
        <f t="array" aca="1" ref="T1560:W1560" ca="1">MMULT(P1560:S1560,$T$38:$W$41)</f>
        <v>-1.6180339887498947</v>
      </c>
      <c r="U1560">
        <f ca="1"/>
        <v>-0.69768908730011092</v>
      </c>
      <c r="V1560">
        <f ca="1"/>
        <v>4.3</v>
      </c>
      <c r="W1560">
        <f ca="1"/>
        <v>1</v>
      </c>
      <c r="Y1560">
        <f t="array" aca="1" ref="Y1560:AB1560" ca="1">MMULT(T1560:W1560,$Y$38:$AB$41)</f>
        <v>0.28627380786744183</v>
      </c>
      <c r="Z1560">
        <f ca="1"/>
        <v>-2.7542164735450747</v>
      </c>
      <c r="AA1560">
        <f ca="1"/>
        <v>3.7319087576024104</v>
      </c>
      <c r="AB1560">
        <f ca="1"/>
        <v>1</v>
      </c>
      <c r="AC1560">
        <f ca="1">Y1560*$AD$40</f>
        <v>1.4313690393372092</v>
      </c>
      <c r="AD1560">
        <f t="shared" ca="1" si="259"/>
        <v>-13.771082367725374</v>
      </c>
      <c r="AE1560">
        <f t="shared" ca="1" si="260"/>
        <v>100</v>
      </c>
    </row>
    <row r="1561" spans="5:31" x14ac:dyDescent="0.15">
      <c r="E1561" s="50"/>
      <c r="F1561" s="51"/>
      <c r="G1561" s="52"/>
      <c r="P1561">
        <f t="array" aca="1" ref="P1561:S1561" ca="1">MMULT(P1227:S1227,$P$38:$S$41)</f>
        <v>-1.2944271909999157</v>
      </c>
      <c r="Q1561">
        <f ca="1"/>
        <v>-0.93280318821710029</v>
      </c>
      <c r="R1561">
        <f ca="1"/>
        <v>0</v>
      </c>
      <c r="S1561">
        <f ca="1"/>
        <v>1</v>
      </c>
      <c r="T1561">
        <f t="array" aca="1" ref="T1561:W1561" ca="1">MMULT(P1561:S1561,$T$38:$W$41)</f>
        <v>-1.2944271909999157</v>
      </c>
      <c r="U1561">
        <f ca="1"/>
        <v>-0.93280318821710029</v>
      </c>
      <c r="V1561">
        <f ca="1"/>
        <v>4.3</v>
      </c>
      <c r="W1561">
        <f ca="1"/>
        <v>1</v>
      </c>
      <c r="Y1561">
        <f t="array" aca="1" ref="Y1561:AB1561" ca="1">MMULT(T1561:W1561,$Y$38:$AB$41)</f>
        <v>0.5077469903270091</v>
      </c>
      <c r="Z1561">
        <f ca="1"/>
        <v>-2.9578312577271255</v>
      </c>
      <c r="AA1561">
        <f ca="1"/>
        <v>3.4682979666363951</v>
      </c>
      <c r="AB1561">
        <f ca="1"/>
        <v>1</v>
      </c>
      <c r="AC1561">
        <f t="shared" ref="AC1561:AC1565" ca="1" si="267">Y1561*$AD$40</f>
        <v>2.5387349516350453</v>
      </c>
      <c r="AD1561">
        <f t="shared" ca="1" si="259"/>
        <v>-14.789156288635628</v>
      </c>
      <c r="AE1561">
        <f t="shared" ca="1" si="260"/>
        <v>100</v>
      </c>
    </row>
    <row r="1562" spans="5:31" x14ac:dyDescent="0.15">
      <c r="E1562" s="50"/>
      <c r="F1562" s="51"/>
      <c r="G1562" s="52"/>
      <c r="P1562">
        <f t="array" aca="1" ref="P1562:S1562" ca="1">MMULT(P1228:S1228,$P$38:$S$41)</f>
        <v>-0.97082039324993696</v>
      </c>
      <c r="Q1562">
        <f ca="1"/>
        <v>-1.1679172891340892</v>
      </c>
      <c r="R1562">
        <f ca="1"/>
        <v>0</v>
      </c>
      <c r="S1562">
        <f ca="1"/>
        <v>1</v>
      </c>
      <c r="T1562">
        <f t="array" aca="1" ref="T1562:W1562" ca="1">MMULT(P1562:S1562,$T$38:$W$41)</f>
        <v>-0.97082039324993696</v>
      </c>
      <c r="U1562">
        <f ca="1"/>
        <v>-1.1679172891340892</v>
      </c>
      <c r="V1562">
        <f ca="1"/>
        <v>4.3</v>
      </c>
      <c r="W1562">
        <f ca="1"/>
        <v>1</v>
      </c>
      <c r="Y1562">
        <f t="array" aca="1" ref="Y1562:AB1562" ca="1">MMULT(T1562:W1562,$Y$38:$AB$41)</f>
        <v>0.72922017278657636</v>
      </c>
      <c r="Z1562">
        <f ca="1"/>
        <v>-3.1614460419091763</v>
      </c>
      <c r="AA1562">
        <f ca="1"/>
        <v>3.2046871756703807</v>
      </c>
      <c r="AB1562">
        <f ca="1"/>
        <v>1</v>
      </c>
      <c r="AC1562">
        <f t="shared" ca="1" si="267"/>
        <v>3.6461008639328818</v>
      </c>
      <c r="AD1562">
        <f t="shared" ca="1" si="259"/>
        <v>-15.807230209545882</v>
      </c>
      <c r="AE1562">
        <f t="shared" ca="1" si="260"/>
        <v>100</v>
      </c>
    </row>
    <row r="1563" spans="5:31" x14ac:dyDescent="0.15">
      <c r="E1563" s="50"/>
      <c r="F1563" s="51"/>
      <c r="G1563" s="52"/>
      <c r="P1563">
        <f t="array" aca="1" ref="P1563:S1563" ca="1">MMULT(P1229:S1229,$P$38:$S$41)</f>
        <v>-0.64721359549995794</v>
      </c>
      <c r="Q1563">
        <f ca="1"/>
        <v>-1.4030313900510789</v>
      </c>
      <c r="R1563">
        <f ca="1"/>
        <v>0</v>
      </c>
      <c r="S1563">
        <f ca="1"/>
        <v>1</v>
      </c>
      <c r="T1563">
        <f t="array" aca="1" ref="T1563:W1563" ca="1">MMULT(P1563:S1563,$T$38:$W$41)</f>
        <v>-0.64721359549995794</v>
      </c>
      <c r="U1563">
        <f ca="1"/>
        <v>-1.4030313900510789</v>
      </c>
      <c r="V1563">
        <f ca="1"/>
        <v>4.3</v>
      </c>
      <c r="W1563">
        <f ca="1"/>
        <v>1</v>
      </c>
      <c r="Y1563">
        <f t="array" aca="1" ref="Y1563:AB1563" ca="1">MMULT(T1563:W1563,$Y$38:$AB$41)</f>
        <v>0.95069335524614385</v>
      </c>
      <c r="Z1563">
        <f ca="1"/>
        <v>-3.3650608260912271</v>
      </c>
      <c r="AA1563">
        <f ca="1"/>
        <v>2.9410763847043655</v>
      </c>
      <c r="AB1563">
        <f ca="1"/>
        <v>1</v>
      </c>
      <c r="AC1563">
        <f t="shared" ca="1" si="267"/>
        <v>4.7534667762307192</v>
      </c>
      <c r="AD1563">
        <f t="shared" ca="1" si="259"/>
        <v>-16.825304130456136</v>
      </c>
      <c r="AE1563">
        <f t="shared" ca="1" si="260"/>
        <v>100</v>
      </c>
    </row>
    <row r="1564" spans="5:31" x14ac:dyDescent="0.15">
      <c r="E1564" s="50"/>
      <c r="F1564" s="51"/>
      <c r="G1564" s="52"/>
      <c r="P1564">
        <f t="array" aca="1" ref="P1564:S1564" ca="1">MMULT(P1230:S1230,$P$38:$S$41)</f>
        <v>-0.32360679774997902</v>
      </c>
      <c r="Q1564">
        <f ca="1"/>
        <v>-1.6381454909680682</v>
      </c>
      <c r="R1564">
        <f ca="1"/>
        <v>0</v>
      </c>
      <c r="S1564">
        <f ca="1"/>
        <v>1</v>
      </c>
      <c r="T1564">
        <f t="array" aca="1" ref="T1564:W1564" ca="1">MMULT(P1564:S1564,$T$38:$W$41)</f>
        <v>-0.32360679774997902</v>
      </c>
      <c r="U1564">
        <f ca="1"/>
        <v>-1.6381454909680682</v>
      </c>
      <c r="V1564">
        <f ca="1"/>
        <v>4.3</v>
      </c>
      <c r="W1564">
        <f ca="1"/>
        <v>1</v>
      </c>
      <c r="Y1564">
        <f t="array" aca="1" ref="Y1564:AB1564" ca="1">MMULT(T1564:W1564,$Y$38:$AB$41)</f>
        <v>1.1721665377057113</v>
      </c>
      <c r="Z1564">
        <f ca="1"/>
        <v>-3.5686756102732784</v>
      </c>
      <c r="AA1564">
        <f ca="1"/>
        <v>2.6774655937383507</v>
      </c>
      <c r="AB1564">
        <f ca="1"/>
        <v>1</v>
      </c>
      <c r="AC1564">
        <f t="shared" ca="1" si="267"/>
        <v>5.8608326885285571</v>
      </c>
      <c r="AD1564">
        <f t="shared" ca="1" si="259"/>
        <v>-17.843378051366393</v>
      </c>
      <c r="AE1564">
        <f t="shared" ca="1" si="260"/>
        <v>100</v>
      </c>
    </row>
    <row r="1565" spans="5:31" x14ac:dyDescent="0.15">
      <c r="E1565" s="50"/>
      <c r="F1565" s="51"/>
      <c r="G1565" s="52"/>
      <c r="P1565">
        <f t="array" aca="1" ref="P1565:S1565" ca="1">MMULT(P1231:S1231,$P$38:$S$41)</f>
        <v>-1.5972850358318487E-16</v>
      </c>
      <c r="Q1565">
        <f ca="1"/>
        <v>-1.8732595918850574</v>
      </c>
      <c r="R1565">
        <f ca="1"/>
        <v>0</v>
      </c>
      <c r="S1565">
        <f ca="1"/>
        <v>1</v>
      </c>
      <c r="T1565">
        <f t="array" aca="1" ref="T1565:W1565" ca="1">MMULT(P1565:S1565,$T$38:$W$41)</f>
        <v>-1.5972850358318487E-16</v>
      </c>
      <c r="U1565">
        <f ca="1"/>
        <v>-1.8732595918850574</v>
      </c>
      <c r="V1565">
        <f ca="1"/>
        <v>4.3</v>
      </c>
      <c r="W1565">
        <f ca="1"/>
        <v>1</v>
      </c>
      <c r="Y1565">
        <f t="array" aca="1" ref="Y1565:AB1565" ca="1">MMULT(T1565:W1565,$Y$38:$AB$41)</f>
        <v>1.3936397201652786</v>
      </c>
      <c r="Z1565">
        <f ca="1"/>
        <v>-3.7722903944553292</v>
      </c>
      <c r="AA1565">
        <f ca="1"/>
        <v>2.4138548027723359</v>
      </c>
      <c r="AB1565">
        <f ca="1"/>
        <v>1</v>
      </c>
      <c r="AC1565">
        <f t="shared" ca="1" si="267"/>
        <v>6.9681986008263932</v>
      </c>
      <c r="AD1565">
        <f t="shared" ca="1" si="259"/>
        <v>-18.861451972276647</v>
      </c>
      <c r="AE1565">
        <f t="shared" ca="1" si="260"/>
        <v>100</v>
      </c>
    </row>
    <row r="1566" spans="5:31" x14ac:dyDescent="0.15">
      <c r="E1566" s="50"/>
      <c r="F1566" s="51"/>
      <c r="G1566" s="52"/>
      <c r="T1566" t="e">
        <f t="array" ref="T1566:W1566">MMULT(P1566:S1566,$T$38:$W$41)</f>
        <v>#VALUE!</v>
      </c>
      <c r="U1566" t="e">
        <v>#VALUE!</v>
      </c>
      <c r="V1566" t="e">
        <v>#VALUE!</v>
      </c>
      <c r="W1566" t="e">
        <v>#VALUE!</v>
      </c>
      <c r="Y1566" t="e">
        <f t="array" ref="Y1566:AB1566">MMULT(T1566:W1566,$Y$38:$AB$41)</f>
        <v>#VALUE!</v>
      </c>
      <c r="Z1566" t="e">
        <v>#VALUE!</v>
      </c>
      <c r="AA1566" t="e">
        <v>#VALUE!</v>
      </c>
      <c r="AB1566" t="e">
        <v>#VALUE!</v>
      </c>
      <c r="AD1566" t="e">
        <f t="shared" si="259"/>
        <v>#VALUE!</v>
      </c>
      <c r="AE1566" t="e">
        <f t="shared" si="260"/>
        <v>#VALUE!</v>
      </c>
    </row>
    <row r="1567" spans="5:31" x14ac:dyDescent="0.15">
      <c r="E1567" s="50"/>
      <c r="F1567" s="51"/>
      <c r="G1567" s="52"/>
      <c r="P1567">
        <f t="array" aca="1" ref="P1567:S1567" ca="1">MMULT(P1233:S1233,$P$38:$S$41)</f>
        <v>-3.2626195727695835E-16</v>
      </c>
      <c r="Q1567">
        <f ca="1"/>
        <v>-1.8732595918850574</v>
      </c>
      <c r="R1567">
        <f ca="1"/>
        <v>0</v>
      </c>
      <c r="S1567">
        <f ca="1"/>
        <v>1</v>
      </c>
      <c r="T1567">
        <f t="array" aca="1" ref="T1567:W1567" ca="1">MMULT(P1567:S1567,$T$38:$W$41)</f>
        <v>-3.2626195727695835E-16</v>
      </c>
      <c r="U1567">
        <f ca="1"/>
        <v>-1.8732595918850574</v>
      </c>
      <c r="V1567">
        <f ca="1"/>
        <v>4.3</v>
      </c>
      <c r="W1567">
        <f ca="1"/>
        <v>1</v>
      </c>
      <c r="Y1567">
        <f t="array" aca="1" ref="Y1567:AB1567" ca="1">MMULT(T1567:W1567,$Y$38:$AB$41)</f>
        <v>1.3936397201652784</v>
      </c>
      <c r="Z1567">
        <f ca="1"/>
        <v>-3.7722903944553292</v>
      </c>
      <c r="AA1567">
        <f ca="1"/>
        <v>2.4138548027723359</v>
      </c>
      <c r="AB1567">
        <f ca="1"/>
        <v>1</v>
      </c>
      <c r="AC1567">
        <f ca="1">Y1567*$AD$40</f>
        <v>6.9681986008263923</v>
      </c>
      <c r="AD1567">
        <f t="shared" ca="1" si="259"/>
        <v>-18.861451972276647</v>
      </c>
      <c r="AE1567">
        <f t="shared" ca="1" si="260"/>
        <v>100</v>
      </c>
    </row>
    <row r="1568" spans="5:31" x14ac:dyDescent="0.15">
      <c r="E1568" s="50"/>
      <c r="F1568" s="51"/>
      <c r="G1568" s="52"/>
      <c r="P1568">
        <f t="array" aca="1" ref="P1568:S1568" ca="1">MMULT(P1234:S1234,$P$38:$S$41)</f>
        <v>0.32360679774997875</v>
      </c>
      <c r="Q1568">
        <f ca="1"/>
        <v>-1.6381454909680679</v>
      </c>
      <c r="R1568">
        <f ca="1"/>
        <v>0</v>
      </c>
      <c r="S1568">
        <f ca="1"/>
        <v>1</v>
      </c>
      <c r="T1568">
        <f t="array" aca="1" ref="T1568:W1568" ca="1">MMULT(P1568:S1568,$T$38:$W$41)</f>
        <v>0.32360679774997875</v>
      </c>
      <c r="U1568">
        <f ca="1"/>
        <v>-1.6381454909680679</v>
      </c>
      <c r="V1568">
        <f ca="1"/>
        <v>4.3</v>
      </c>
      <c r="W1568">
        <f ca="1"/>
        <v>1</v>
      </c>
      <c r="Y1568">
        <f t="array" aca="1" ref="Y1568:AB1568" ca="1">MMULT(T1568:W1568,$Y$38:$AB$41)</f>
        <v>1.7326699530833407</v>
      </c>
      <c r="Z1568">
        <f ca="1"/>
        <v>-3.568675610273278</v>
      </c>
      <c r="AA1568">
        <f ca="1"/>
        <v>2.3538587959883719</v>
      </c>
      <c r="AB1568">
        <f ca="1"/>
        <v>1</v>
      </c>
      <c r="AC1568">
        <f t="shared" ref="AC1568:AC1572" ca="1" si="268">Y1568*$AD$40</f>
        <v>8.6633497654167044</v>
      </c>
      <c r="AD1568">
        <f t="shared" ca="1" si="259"/>
        <v>-17.84337805136639</v>
      </c>
      <c r="AE1568">
        <f t="shared" ca="1" si="260"/>
        <v>100</v>
      </c>
    </row>
    <row r="1569" spans="5:31" x14ac:dyDescent="0.15">
      <c r="E1569" s="50"/>
      <c r="F1569" s="51"/>
      <c r="G1569" s="52"/>
      <c r="P1569">
        <f t="array" aca="1" ref="P1569:S1569" ca="1">MMULT(P1235:S1235,$P$38:$S$41)</f>
        <v>0.64721359549995749</v>
      </c>
      <c r="Q1569">
        <f ca="1"/>
        <v>-1.4030313900510789</v>
      </c>
      <c r="R1569">
        <f ca="1"/>
        <v>0</v>
      </c>
      <c r="S1569">
        <f ca="1"/>
        <v>1</v>
      </c>
      <c r="T1569">
        <f t="array" aca="1" ref="T1569:W1569" ca="1">MMULT(P1569:S1569,$T$38:$W$41)</f>
        <v>0.64721359549995749</v>
      </c>
      <c r="U1569">
        <f ca="1"/>
        <v>-1.4030313900510789</v>
      </c>
      <c r="V1569">
        <f ca="1"/>
        <v>4.3</v>
      </c>
      <c r="W1569">
        <f ca="1"/>
        <v>1</v>
      </c>
      <c r="Y1569">
        <f t="array" aca="1" ref="Y1569:AB1569" ca="1">MMULT(T1569:W1569,$Y$38:$AB$41)</f>
        <v>2.0717001860014022</v>
      </c>
      <c r="Z1569">
        <f ca="1"/>
        <v>-3.3650608260912271</v>
      </c>
      <c r="AA1569">
        <f ca="1"/>
        <v>2.2938627892044079</v>
      </c>
      <c r="AB1569">
        <f ca="1"/>
        <v>1</v>
      </c>
      <c r="AC1569">
        <f t="shared" ca="1" si="268"/>
        <v>10.358500930007011</v>
      </c>
      <c r="AD1569">
        <f t="shared" ca="1" si="259"/>
        <v>-16.825304130456136</v>
      </c>
      <c r="AE1569">
        <f t="shared" ca="1" si="260"/>
        <v>100</v>
      </c>
    </row>
    <row r="1570" spans="5:31" x14ac:dyDescent="0.15">
      <c r="E1570" s="50"/>
      <c r="F1570" s="51"/>
      <c r="G1570" s="52"/>
      <c r="P1570">
        <f t="array" aca="1" ref="P1570:S1570" ca="1">MMULT(P1236:S1236,$P$38:$S$41)</f>
        <v>0.97082039324993674</v>
      </c>
      <c r="Q1570">
        <f ca="1"/>
        <v>-1.1679172891340897</v>
      </c>
      <c r="R1570">
        <f ca="1"/>
        <v>0</v>
      </c>
      <c r="S1570">
        <f ca="1"/>
        <v>1</v>
      </c>
      <c r="T1570">
        <f t="array" aca="1" ref="T1570:W1570" ca="1">MMULT(P1570:S1570,$T$38:$W$41)</f>
        <v>0.97082039324993674</v>
      </c>
      <c r="U1570">
        <f ca="1"/>
        <v>-1.1679172891340897</v>
      </c>
      <c r="V1570">
        <f ca="1"/>
        <v>4.3</v>
      </c>
      <c r="W1570">
        <f ca="1"/>
        <v>1</v>
      </c>
      <c r="Y1570">
        <f t="array" aca="1" ref="Y1570:AB1570" ca="1">MMULT(T1570:W1570,$Y$38:$AB$41)</f>
        <v>2.4107304189194645</v>
      </c>
      <c r="Z1570">
        <f ca="1"/>
        <v>-3.1614460419091763</v>
      </c>
      <c r="AA1570">
        <f ca="1"/>
        <v>2.2338667824204439</v>
      </c>
      <c r="AB1570">
        <f ca="1"/>
        <v>1</v>
      </c>
      <c r="AC1570">
        <f t="shared" ca="1" si="268"/>
        <v>12.053652094597322</v>
      </c>
      <c r="AD1570">
        <f t="shared" ca="1" si="259"/>
        <v>-15.807230209545882</v>
      </c>
      <c r="AE1570">
        <f t="shared" ca="1" si="260"/>
        <v>100</v>
      </c>
    </row>
    <row r="1571" spans="5:31" x14ac:dyDescent="0.15">
      <c r="E1571" s="50"/>
      <c r="F1571" s="51"/>
      <c r="G1571" s="52"/>
      <c r="P1571">
        <f t="array" aca="1" ref="P1571:S1571" ca="1">MMULT(P1237:S1237,$P$38:$S$41)</f>
        <v>1.2944271909999157</v>
      </c>
      <c r="Q1571">
        <f ca="1"/>
        <v>-0.93280318821710051</v>
      </c>
      <c r="R1571">
        <f ca="1"/>
        <v>0</v>
      </c>
      <c r="S1571">
        <f ca="1"/>
        <v>1</v>
      </c>
      <c r="T1571">
        <f t="array" aca="1" ref="T1571:W1571" ca="1">MMULT(P1571:S1571,$T$38:$W$41)</f>
        <v>1.2944271909999157</v>
      </c>
      <c r="U1571">
        <f ca="1"/>
        <v>-0.93280318821710051</v>
      </c>
      <c r="V1571">
        <f ca="1"/>
        <v>4.3</v>
      </c>
      <c r="W1571">
        <f ca="1"/>
        <v>1</v>
      </c>
      <c r="Y1571">
        <f t="array" aca="1" ref="Y1571:AB1571" ca="1">MMULT(T1571:W1571,$Y$38:$AB$41)</f>
        <v>2.7497606518375264</v>
      </c>
      <c r="Z1571">
        <f ca="1"/>
        <v>-2.9578312577271255</v>
      </c>
      <c r="AA1571">
        <f ca="1"/>
        <v>2.1738707756364795</v>
      </c>
      <c r="AB1571">
        <f ca="1"/>
        <v>1</v>
      </c>
      <c r="AC1571">
        <f t="shared" ca="1" si="268"/>
        <v>13.748803259187632</v>
      </c>
      <c r="AD1571">
        <f t="shared" ca="1" si="259"/>
        <v>-14.789156288635628</v>
      </c>
      <c r="AE1571">
        <f t="shared" ca="1" si="260"/>
        <v>100</v>
      </c>
    </row>
    <row r="1572" spans="5:31" x14ac:dyDescent="0.15">
      <c r="E1572" s="50"/>
      <c r="F1572" s="51"/>
      <c r="G1572" s="52"/>
      <c r="P1572">
        <f t="array" aca="1" ref="P1572:S1572" ca="1">MMULT(P1238:S1238,$P$38:$S$41)</f>
        <v>1.6180339887498947</v>
      </c>
      <c r="Q1572">
        <f ca="1"/>
        <v>-0.69768908730011137</v>
      </c>
      <c r="R1572">
        <f ca="1"/>
        <v>0</v>
      </c>
      <c r="S1572">
        <f ca="1"/>
        <v>1</v>
      </c>
      <c r="T1572">
        <f t="array" aca="1" ref="T1572:W1572" ca="1">MMULT(P1572:S1572,$T$38:$W$41)</f>
        <v>1.6180339887498947</v>
      </c>
      <c r="U1572">
        <f ca="1"/>
        <v>-0.69768908730011137</v>
      </c>
      <c r="V1572">
        <f ca="1"/>
        <v>4.3</v>
      </c>
      <c r="W1572">
        <f ca="1"/>
        <v>1</v>
      </c>
      <c r="Y1572">
        <f t="array" aca="1" ref="Y1572:AB1572" ca="1">MMULT(T1572:W1572,$Y$38:$AB$41)</f>
        <v>3.0887908847555883</v>
      </c>
      <c r="Z1572">
        <f ca="1"/>
        <v>-2.7542164735450747</v>
      </c>
      <c r="AA1572">
        <f ca="1"/>
        <v>2.1138747688525159</v>
      </c>
      <c r="AB1572">
        <f ca="1"/>
        <v>1</v>
      </c>
      <c r="AC1572">
        <f t="shared" ca="1" si="268"/>
        <v>15.443954423777942</v>
      </c>
      <c r="AD1572">
        <f t="shared" ca="1" si="259"/>
        <v>-13.771082367725374</v>
      </c>
      <c r="AE1572">
        <f t="shared" ca="1" si="260"/>
        <v>100</v>
      </c>
    </row>
    <row r="1573" spans="5:31" x14ac:dyDescent="0.15">
      <c r="E1573" s="50"/>
      <c r="F1573" s="51"/>
      <c r="G1573" s="52"/>
      <c r="T1573" t="e">
        <f t="array" ref="T1573:W1573">MMULT(P1573:S1573,$T$38:$W$41)</f>
        <v>#VALUE!</v>
      </c>
      <c r="U1573" t="e">
        <v>#VALUE!</v>
      </c>
      <c r="V1573" t="e">
        <v>#VALUE!</v>
      </c>
      <c r="W1573" t="e">
        <v>#VALUE!</v>
      </c>
      <c r="Y1573" t="e">
        <f t="array" ref="Y1573:AB1573">MMULT(T1573:W1573,$Y$38:$AB$41)</f>
        <v>#VALUE!</v>
      </c>
      <c r="Z1573" t="e">
        <v>#VALUE!</v>
      </c>
      <c r="AA1573" t="e">
        <v>#VALUE!</v>
      </c>
      <c r="AB1573" t="e">
        <v>#VALUE!</v>
      </c>
      <c r="AD1573" t="e">
        <f t="shared" si="259"/>
        <v>#VALUE!</v>
      </c>
      <c r="AE1573" t="e">
        <f t="shared" si="260"/>
        <v>#VALUE!</v>
      </c>
    </row>
    <row r="1574" spans="5:31" x14ac:dyDescent="0.15">
      <c r="E1574" s="50"/>
      <c r="F1574" s="51"/>
      <c r="G1574" s="52"/>
      <c r="P1574">
        <f t="array" aca="1" ref="P1574:S1574" ca="1">MMULT(P1240:S1240,$P$38:$S$41)</f>
        <v>1.6180339887498947</v>
      </c>
      <c r="Q1574">
        <f ca="1"/>
        <v>-0.69768908730011159</v>
      </c>
      <c r="R1574">
        <f ca="1"/>
        <v>0</v>
      </c>
      <c r="S1574">
        <f ca="1"/>
        <v>1</v>
      </c>
      <c r="T1574">
        <f t="array" aca="1" ref="T1574:W1574" ca="1">MMULT(P1574:S1574,$T$38:$W$41)</f>
        <v>1.6180339887498947</v>
      </c>
      <c r="U1574">
        <f ca="1"/>
        <v>-0.69768908730011159</v>
      </c>
      <c r="V1574">
        <f ca="1"/>
        <v>4.3</v>
      </c>
      <c r="W1574">
        <f ca="1"/>
        <v>1</v>
      </c>
      <c r="Y1574">
        <f t="array" aca="1" ref="Y1574:AB1574" ca="1">MMULT(T1574:W1574,$Y$38:$AB$41)</f>
        <v>3.0887908847555883</v>
      </c>
      <c r="Z1574">
        <f ca="1"/>
        <v>-2.7542164735450752</v>
      </c>
      <c r="AA1574">
        <f ca="1"/>
        <v>2.1138747688525155</v>
      </c>
      <c r="AB1574">
        <f ca="1"/>
        <v>1</v>
      </c>
      <c r="AC1574">
        <f ca="1">Y1574*$AD$40</f>
        <v>15.443954423777942</v>
      </c>
      <c r="AD1574">
        <f t="shared" ca="1" si="259"/>
        <v>-13.771082367725375</v>
      </c>
      <c r="AE1574">
        <f t="shared" ca="1" si="260"/>
        <v>100</v>
      </c>
    </row>
    <row r="1575" spans="5:31" x14ac:dyDescent="0.15">
      <c r="E1575" s="50"/>
      <c r="F1575" s="51"/>
      <c r="G1575" s="52"/>
      <c r="P1575">
        <f t="array" aca="1" ref="P1575:S1575" ca="1">MMULT(P1241:S1241,$P$38:$S$41)</f>
        <v>1.4944271909999154</v>
      </c>
      <c r="Q1575">
        <f ca="1"/>
        <v>-0.31726648078205</v>
      </c>
      <c r="R1575">
        <f ca="1"/>
        <v>0</v>
      </c>
      <c r="S1575">
        <f ca="1"/>
        <v>1</v>
      </c>
      <c r="T1575">
        <f t="array" aca="1" ref="T1575:W1575" ca="1">MMULT(P1575:S1575,$T$38:$W$41)</f>
        <v>1.4944271909999154</v>
      </c>
      <c r="U1575">
        <f ca="1"/>
        <v>-0.31726648078205</v>
      </c>
      <c r="V1575">
        <f ca="1"/>
        <v>4.3</v>
      </c>
      <c r="W1575">
        <f ca="1"/>
        <v>1</v>
      </c>
      <c r="Y1575">
        <f t="array" aca="1" ref="Y1575:AB1575" ca="1">MMULT(T1575:W1575,$Y$38:$AB$41)</f>
        <v>3.0768499094531769</v>
      </c>
      <c r="Z1575">
        <f ca="1"/>
        <v>-2.4247608321265424</v>
      </c>
      <c r="AA1575">
        <f ca="1"/>
        <v>2.3404059884367716</v>
      </c>
      <c r="AB1575">
        <f ca="1"/>
        <v>1</v>
      </c>
      <c r="AC1575">
        <f t="shared" ref="AC1575:AC1579" ca="1" si="269">Y1575*$AD$40</f>
        <v>15.384249547265885</v>
      </c>
      <c r="AD1575">
        <f t="shared" ca="1" si="259"/>
        <v>-12.123804160632712</v>
      </c>
      <c r="AE1575">
        <f t="shared" ca="1" si="260"/>
        <v>100</v>
      </c>
    </row>
    <row r="1576" spans="5:31" x14ac:dyDescent="0.15">
      <c r="E1576" s="50"/>
      <c r="F1576" s="51"/>
      <c r="G1576" s="52"/>
      <c r="P1576">
        <f t="array" aca="1" ref="P1576:S1576" ca="1">MMULT(P1242:S1242,$P$38:$S$41)</f>
        <v>1.3708203932499368</v>
      </c>
      <c r="Q1576">
        <f ca="1"/>
        <v>6.3156125736011121E-2</v>
      </c>
      <c r="R1576">
        <f ca="1"/>
        <v>0</v>
      </c>
      <c r="S1576">
        <f ca="1"/>
        <v>1</v>
      </c>
      <c r="T1576">
        <f t="array" aca="1" ref="T1576:W1576" ca="1">MMULT(P1576:S1576,$T$38:$W$41)</f>
        <v>1.3708203932499368</v>
      </c>
      <c r="U1576">
        <f ca="1"/>
        <v>6.3156125736011121E-2</v>
      </c>
      <c r="V1576">
        <f ca="1"/>
        <v>4.3</v>
      </c>
      <c r="W1576">
        <f ca="1"/>
        <v>1</v>
      </c>
      <c r="Y1576">
        <f t="array" aca="1" ref="Y1576:AB1576" ca="1">MMULT(T1576:W1576,$Y$38:$AB$41)</f>
        <v>3.0649089341507656</v>
      </c>
      <c r="Z1576">
        <f ca="1"/>
        <v>-2.0953051907080096</v>
      </c>
      <c r="AA1576">
        <f ca="1"/>
        <v>2.5669372080210273</v>
      </c>
      <c r="AB1576">
        <f ca="1"/>
        <v>1</v>
      </c>
      <c r="AC1576">
        <f t="shared" ca="1" si="269"/>
        <v>15.324544670753827</v>
      </c>
      <c r="AD1576">
        <f t="shared" ca="1" si="259"/>
        <v>-10.476525953540047</v>
      </c>
      <c r="AE1576">
        <f t="shared" ca="1" si="260"/>
        <v>100</v>
      </c>
    </row>
    <row r="1577" spans="5:31" x14ac:dyDescent="0.15">
      <c r="E1577" s="50"/>
      <c r="F1577" s="51"/>
      <c r="G1577" s="52"/>
      <c r="P1577">
        <f t="array" aca="1" ref="P1577:S1577" ca="1">MMULT(P1243:S1243,$P$38:$S$41)</f>
        <v>1.2472135954999577</v>
      </c>
      <c r="Q1577">
        <f ca="1"/>
        <v>0.44357873225407285</v>
      </c>
      <c r="R1577">
        <f ca="1"/>
        <v>0</v>
      </c>
      <c r="S1577">
        <f ca="1"/>
        <v>1</v>
      </c>
      <c r="T1577">
        <f t="array" aca="1" ref="T1577:W1577" ca="1">MMULT(P1577:S1577,$T$38:$W$41)</f>
        <v>1.2472135954999577</v>
      </c>
      <c r="U1577">
        <f ca="1"/>
        <v>0.44357873225407285</v>
      </c>
      <c r="V1577">
        <f ca="1"/>
        <v>4.3</v>
      </c>
      <c r="W1577">
        <f ca="1"/>
        <v>1</v>
      </c>
      <c r="Y1577">
        <f t="array" aca="1" ref="Y1577:AB1577" ca="1">MMULT(T1577:W1577,$Y$38:$AB$41)</f>
        <v>3.0529679588483534</v>
      </c>
      <c r="Z1577">
        <f ca="1"/>
        <v>-1.7658495492894766</v>
      </c>
      <c r="AA1577">
        <f ca="1"/>
        <v>2.7934684276052835</v>
      </c>
      <c r="AB1577">
        <f ca="1"/>
        <v>1</v>
      </c>
      <c r="AC1577">
        <f t="shared" ca="1" si="269"/>
        <v>15.264839794241766</v>
      </c>
      <c r="AD1577">
        <f t="shared" ca="1" si="259"/>
        <v>-8.8292477464473826</v>
      </c>
      <c r="AE1577">
        <f t="shared" ca="1" si="260"/>
        <v>100</v>
      </c>
    </row>
    <row r="1578" spans="5:31" x14ac:dyDescent="0.15">
      <c r="E1578" s="50"/>
      <c r="F1578" s="51"/>
      <c r="G1578" s="52"/>
      <c r="P1578">
        <f t="array" aca="1" ref="P1578:S1578" ca="1">MMULT(P1244:S1244,$P$38:$S$41)</f>
        <v>1.1236067977499788</v>
      </c>
      <c r="Q1578">
        <f ca="1"/>
        <v>0.824001338772134</v>
      </c>
      <c r="R1578">
        <f ca="1"/>
        <v>0</v>
      </c>
      <c r="S1578">
        <f ca="1"/>
        <v>1</v>
      </c>
      <c r="T1578">
        <f t="array" aca="1" ref="T1578:W1578" ca="1">MMULT(P1578:S1578,$T$38:$W$41)</f>
        <v>1.1236067977499788</v>
      </c>
      <c r="U1578">
        <f ca="1"/>
        <v>0.824001338772134</v>
      </c>
      <c r="V1578">
        <f ca="1"/>
        <v>4.3</v>
      </c>
      <c r="W1578">
        <f ca="1"/>
        <v>1</v>
      </c>
      <c r="Y1578">
        <f t="array" aca="1" ref="Y1578:AB1578" ca="1">MMULT(T1578:W1578,$Y$38:$AB$41)</f>
        <v>3.041026983545942</v>
      </c>
      <c r="Z1578">
        <f ca="1"/>
        <v>-1.436393907870944</v>
      </c>
      <c r="AA1578">
        <f ca="1"/>
        <v>3.0199996471895387</v>
      </c>
      <c r="AB1578">
        <f ca="1"/>
        <v>1</v>
      </c>
      <c r="AC1578">
        <f t="shared" ca="1" si="269"/>
        <v>15.20513491772971</v>
      </c>
      <c r="AD1578">
        <f t="shared" ca="1" si="259"/>
        <v>-7.1819695393547196</v>
      </c>
      <c r="AE1578">
        <f t="shared" ca="1" si="260"/>
        <v>100</v>
      </c>
    </row>
    <row r="1579" spans="5:31" x14ac:dyDescent="0.15">
      <c r="E1579" s="50"/>
      <c r="F1579" s="51"/>
      <c r="G1579" s="52"/>
      <c r="P1579">
        <f t="array" aca="1" ref="P1579:S1579" ca="1">MMULT(P1245:S1245,$P$38:$S$41)</f>
        <v>1</v>
      </c>
      <c r="Q1579">
        <f ca="1"/>
        <v>1.2044239452901957</v>
      </c>
      <c r="R1579">
        <f ca="1"/>
        <v>0</v>
      </c>
      <c r="S1579">
        <f ca="1"/>
        <v>1</v>
      </c>
      <c r="T1579">
        <f t="array" aca="1" ref="T1579:W1579" ca="1">MMULT(P1579:S1579,$T$38:$W$41)</f>
        <v>1</v>
      </c>
      <c r="U1579">
        <f ca="1"/>
        <v>1.2044239452901957</v>
      </c>
      <c r="V1579">
        <f ca="1"/>
        <v>4.3</v>
      </c>
      <c r="W1579">
        <f ca="1"/>
        <v>1</v>
      </c>
      <c r="Y1579">
        <f t="array" aca="1" ref="Y1579:AB1579" ca="1">MMULT(T1579:W1579,$Y$38:$AB$41)</f>
        <v>3.0290860082435307</v>
      </c>
      <c r="Z1579">
        <f ca="1"/>
        <v>-1.106938266452411</v>
      </c>
      <c r="AA1579">
        <f ca="1"/>
        <v>3.2465308667737949</v>
      </c>
      <c r="AB1579">
        <f ca="1"/>
        <v>1</v>
      </c>
      <c r="AC1579">
        <f t="shared" ca="1" si="269"/>
        <v>15.145430041217654</v>
      </c>
      <c r="AD1579">
        <f t="shared" ca="1" si="259"/>
        <v>-5.5346913322620548</v>
      </c>
      <c r="AE1579">
        <f t="shared" ca="1" si="260"/>
        <v>100</v>
      </c>
    </row>
    <row r="1580" spans="5:31" x14ac:dyDescent="0.15">
      <c r="E1580" s="50"/>
      <c r="F1580" s="51"/>
      <c r="G1580" s="52"/>
      <c r="T1580" t="e">
        <f t="array" ref="T1580:W1580">MMULT(P1580:S1580,$T$38:$W$41)</f>
        <v>#VALUE!</v>
      </c>
      <c r="U1580" t="e">
        <v>#VALUE!</v>
      </c>
      <c r="V1580" t="e">
        <v>#VALUE!</v>
      </c>
      <c r="W1580" t="e">
        <v>#VALUE!</v>
      </c>
      <c r="Y1580" t="e">
        <f t="array" ref="Y1580:AB1580">MMULT(T1580:W1580,$Y$38:$AB$41)</f>
        <v>#VALUE!</v>
      </c>
      <c r="Z1580" t="e">
        <v>#VALUE!</v>
      </c>
      <c r="AA1580" t="e">
        <v>#VALUE!</v>
      </c>
      <c r="AB1580" t="e">
        <v>#VALUE!</v>
      </c>
      <c r="AD1580" t="e">
        <f t="shared" ref="AD1580:AD1643" si="270">IF(AA1580&gt;=0,Z1580*$AD$40,100)</f>
        <v>#VALUE!</v>
      </c>
      <c r="AE1580" t="e">
        <f t="shared" ref="AE1580:AE1643" si="271">IF(AA1580&lt;0,Z1580*$AD$40,100)</f>
        <v>#VALUE!</v>
      </c>
    </row>
    <row r="1581" spans="5:31" x14ac:dyDescent="0.15">
      <c r="E1581" s="50"/>
      <c r="F1581" s="51"/>
      <c r="G1581" s="52"/>
      <c r="T1581" t="e">
        <f t="array" ref="T1581:W1581">MMULT(P1581:S1581,$T$38:$W$41)</f>
        <v>#VALUE!</v>
      </c>
      <c r="U1581" t="e">
        <v>#VALUE!</v>
      </c>
      <c r="V1581" t="e">
        <v>#VALUE!</v>
      </c>
      <c r="W1581" t="e">
        <v>#VALUE!</v>
      </c>
      <c r="Y1581" t="e">
        <f t="array" ref="Y1581:AB1581">MMULT(T1581:W1581,$Y$38:$AB$41)</f>
        <v>#VALUE!</v>
      </c>
      <c r="Z1581" t="e">
        <v>#VALUE!</v>
      </c>
      <c r="AA1581" t="e">
        <v>#VALUE!</v>
      </c>
      <c r="AB1581" t="e">
        <v>#VALUE!</v>
      </c>
      <c r="AD1581" t="e">
        <f t="shared" si="270"/>
        <v>#VALUE!</v>
      </c>
      <c r="AE1581" t="e">
        <f t="shared" si="271"/>
        <v>#VALUE!</v>
      </c>
    </row>
    <row r="1582" spans="5:31" x14ac:dyDescent="0.15">
      <c r="E1582" s="50"/>
      <c r="F1582" s="51"/>
      <c r="G1582" s="52" t="s">
        <v>7</v>
      </c>
      <c r="P1582">
        <f t="array" aca="1" ref="P1582:S1582" ca="1">MMULT(P1248:S1248,$P$38:$S$41)</f>
        <v>0</v>
      </c>
      <c r="Q1582">
        <f ca="1"/>
        <v>-1.1719579751809777</v>
      </c>
      <c r="R1582">
        <f ca="1"/>
        <v>0</v>
      </c>
      <c r="S1582">
        <f ca="1"/>
        <v>1</v>
      </c>
      <c r="T1582">
        <f t="array" aca="1" ref="T1582:W1582" ca="1">MMULT(P1582:S1582,$T$38:$W$41)</f>
        <v>0</v>
      </c>
      <c r="U1582">
        <f ca="1"/>
        <v>-1.1719579751809777</v>
      </c>
      <c r="V1582">
        <f ca="1"/>
        <v>4.3</v>
      </c>
      <c r="W1582">
        <f ca="1"/>
        <v>1</v>
      </c>
      <c r="Y1582">
        <f t="array" aca="1" ref="Y1582:AB1582" ca="1">MMULT(T1582:W1582,$Y$38:$AB$41)</f>
        <v>1.5689651243412985</v>
      </c>
      <c r="Z1582">
        <f ca="1"/>
        <v>-3.1649453786744988</v>
      </c>
      <c r="AA1582">
        <f ca="1"/>
        <v>2.7175273106627511</v>
      </c>
      <c r="AB1582">
        <f ca="1"/>
        <v>1</v>
      </c>
      <c r="AC1582">
        <f ca="1">Y1582*$AD$40</f>
        <v>7.8448256217064927</v>
      </c>
      <c r="AD1582">
        <f t="shared" ca="1" si="270"/>
        <v>-15.824726893372494</v>
      </c>
      <c r="AE1582">
        <f t="shared" ca="1" si="271"/>
        <v>100</v>
      </c>
    </row>
    <row r="1583" spans="5:31" x14ac:dyDescent="0.15">
      <c r="E1583" s="50"/>
      <c r="F1583" s="51"/>
      <c r="G1583" s="52"/>
      <c r="P1583">
        <f t="array" aca="1" ref="P1583:S1583" ca="1">MMULT(P1249:S1249,$P$38:$S$41)</f>
        <v>0</v>
      </c>
      <c r="Q1583">
        <f ca="1"/>
        <v>-0.77195797518097764</v>
      </c>
      <c r="R1583">
        <f ca="1"/>
        <v>0</v>
      </c>
      <c r="S1583">
        <f ca="1"/>
        <v>1</v>
      </c>
      <c r="T1583">
        <f t="array" aca="1" ref="T1583:W1583" ca="1">MMULT(P1583:S1583,$T$38:$W$41)</f>
        <v>0</v>
      </c>
      <c r="U1583">
        <f ca="1"/>
        <v>-0.77195797518097764</v>
      </c>
      <c r="V1583">
        <f ca="1"/>
        <v>4.3</v>
      </c>
      <c r="W1583">
        <f ca="1"/>
        <v>1</v>
      </c>
      <c r="Y1583">
        <f t="array" aca="1" ref="Y1583:AB1583" ca="1">MMULT(T1583:W1583,$Y$38:$AB$41)</f>
        <v>1.6689651243412986</v>
      </c>
      <c r="Z1583">
        <f ca="1"/>
        <v>-2.8185352171607234</v>
      </c>
      <c r="AA1583">
        <f ca="1"/>
        <v>2.8907323914196388</v>
      </c>
      <c r="AB1583">
        <f ca="1"/>
        <v>1</v>
      </c>
      <c r="AC1583">
        <f t="shared" ref="AC1583:AC1587" ca="1" si="272">Y1583*$AD$40</f>
        <v>8.3448256217064927</v>
      </c>
      <c r="AD1583">
        <f t="shared" ca="1" si="270"/>
        <v>-14.092676085803618</v>
      </c>
      <c r="AE1583">
        <f t="shared" ca="1" si="271"/>
        <v>100</v>
      </c>
    </row>
    <row r="1584" spans="5:31" x14ac:dyDescent="0.15">
      <c r="E1584" s="50"/>
      <c r="F1584" s="51"/>
      <c r="G1584" s="52"/>
      <c r="P1584">
        <f t="array" aca="1" ref="P1584:S1584" ca="1">MMULT(P1250:S1250,$P$38:$S$41)</f>
        <v>0</v>
      </c>
      <c r="Q1584">
        <f ca="1"/>
        <v>-0.37195797518097762</v>
      </c>
      <c r="R1584">
        <f ca="1"/>
        <v>0</v>
      </c>
      <c r="S1584">
        <f ca="1"/>
        <v>1</v>
      </c>
      <c r="T1584">
        <f t="array" aca="1" ref="T1584:W1584" ca="1">MMULT(P1584:S1584,$T$38:$W$41)</f>
        <v>0</v>
      </c>
      <c r="U1584">
        <f ca="1"/>
        <v>-0.37195797518097762</v>
      </c>
      <c r="V1584">
        <f ca="1"/>
        <v>4.3</v>
      </c>
      <c r="W1584">
        <f ca="1"/>
        <v>1</v>
      </c>
      <c r="Y1584">
        <f t="array" aca="1" ref="Y1584:AB1584" ca="1">MMULT(T1584:W1584,$Y$38:$AB$41)</f>
        <v>1.7689651243412985</v>
      </c>
      <c r="Z1584">
        <f ca="1"/>
        <v>-2.4721250556469476</v>
      </c>
      <c r="AA1584">
        <f ca="1"/>
        <v>3.0639374721765265</v>
      </c>
      <c r="AB1584">
        <f ca="1"/>
        <v>1</v>
      </c>
      <c r="AC1584">
        <f t="shared" ca="1" si="272"/>
        <v>8.8448256217064927</v>
      </c>
      <c r="AD1584">
        <f t="shared" ca="1" si="270"/>
        <v>-12.360625278234739</v>
      </c>
      <c r="AE1584">
        <f t="shared" ca="1" si="271"/>
        <v>100</v>
      </c>
    </row>
    <row r="1585" spans="5:31" x14ac:dyDescent="0.15">
      <c r="E1585" s="50"/>
      <c r="F1585" s="51"/>
      <c r="G1585" s="52"/>
      <c r="P1585">
        <f t="array" aca="1" ref="P1585:S1585" ca="1">MMULT(P1251:S1251,$P$38:$S$41)</f>
        <v>0</v>
      </c>
      <c r="Q1585">
        <f ca="1"/>
        <v>2.8042024819022404E-2</v>
      </c>
      <c r="R1585">
        <f ca="1"/>
        <v>0</v>
      </c>
      <c r="S1585">
        <f ca="1"/>
        <v>1</v>
      </c>
      <c r="T1585">
        <f t="array" aca="1" ref="T1585:W1585" ca="1">MMULT(P1585:S1585,$T$38:$W$41)</f>
        <v>0</v>
      </c>
      <c r="U1585">
        <f ca="1"/>
        <v>2.8042024819022404E-2</v>
      </c>
      <c r="V1585">
        <f ca="1"/>
        <v>4.3</v>
      </c>
      <c r="W1585">
        <f ca="1"/>
        <v>1</v>
      </c>
      <c r="Y1585">
        <f t="array" aca="1" ref="Y1585:AB1585" ca="1">MMULT(T1585:W1585,$Y$38:$AB$41)</f>
        <v>1.8689651243412986</v>
      </c>
      <c r="Z1585">
        <f ca="1"/>
        <v>-2.1257148941331723</v>
      </c>
      <c r="AA1585">
        <f ca="1"/>
        <v>3.2371425529334141</v>
      </c>
      <c r="AB1585">
        <f ca="1"/>
        <v>1</v>
      </c>
      <c r="AC1585">
        <f t="shared" ca="1" si="272"/>
        <v>9.3448256217064927</v>
      </c>
      <c r="AD1585">
        <f t="shared" ca="1" si="270"/>
        <v>-10.62857447066586</v>
      </c>
      <c r="AE1585">
        <f t="shared" ca="1" si="271"/>
        <v>100</v>
      </c>
    </row>
    <row r="1586" spans="5:31" x14ac:dyDescent="0.15">
      <c r="E1586" s="50"/>
      <c r="F1586" s="51"/>
      <c r="G1586" s="52"/>
      <c r="P1586">
        <f t="array" aca="1" ref="P1586:S1586" ca="1">MMULT(P1252:S1252,$P$38:$S$41)</f>
        <v>0</v>
      </c>
      <c r="Q1586">
        <f ca="1"/>
        <v>0.42804202481902243</v>
      </c>
      <c r="R1586">
        <f ca="1"/>
        <v>0</v>
      </c>
      <c r="S1586">
        <f ca="1"/>
        <v>1</v>
      </c>
      <c r="T1586">
        <f t="array" aca="1" ref="T1586:W1586" ca="1">MMULT(P1586:S1586,$T$38:$W$41)</f>
        <v>0</v>
      </c>
      <c r="U1586">
        <f ca="1"/>
        <v>0.42804202481902243</v>
      </c>
      <c r="V1586">
        <f ca="1"/>
        <v>4.3</v>
      </c>
      <c r="W1586">
        <f ca="1"/>
        <v>1</v>
      </c>
      <c r="Y1586">
        <f t="array" aca="1" ref="Y1586:AB1586" ca="1">MMULT(T1586:W1586,$Y$38:$AB$41)</f>
        <v>1.9689651243412984</v>
      </c>
      <c r="Z1586">
        <f ca="1"/>
        <v>-1.7793047326193969</v>
      </c>
      <c r="AA1586">
        <f ca="1"/>
        <v>3.4103476336903018</v>
      </c>
      <c r="AB1586">
        <f ca="1"/>
        <v>1</v>
      </c>
      <c r="AC1586">
        <f t="shared" ca="1" si="272"/>
        <v>9.8448256217064927</v>
      </c>
      <c r="AD1586">
        <f t="shared" ca="1" si="270"/>
        <v>-8.8965236630969855</v>
      </c>
      <c r="AE1586">
        <f t="shared" ca="1" si="271"/>
        <v>100</v>
      </c>
    </row>
    <row r="1587" spans="5:31" x14ac:dyDescent="0.15">
      <c r="E1587" s="50"/>
      <c r="F1587" s="51"/>
      <c r="G1587" s="52"/>
      <c r="P1587">
        <f t="array" aca="1" ref="P1587:S1587" ca="1">MMULT(P1253:S1253,$P$38:$S$41)</f>
        <v>0</v>
      </c>
      <c r="Q1587">
        <f ca="1"/>
        <v>0.82804202481902234</v>
      </c>
      <c r="R1587">
        <f ca="1"/>
        <v>0</v>
      </c>
      <c r="S1587">
        <f ca="1"/>
        <v>1</v>
      </c>
      <c r="T1587">
        <f t="array" aca="1" ref="T1587:W1587" ca="1">MMULT(P1587:S1587,$T$38:$W$41)</f>
        <v>0</v>
      </c>
      <c r="U1587">
        <f ca="1"/>
        <v>0.82804202481902234</v>
      </c>
      <c r="V1587">
        <f ca="1"/>
        <v>4.3</v>
      </c>
      <c r="W1587">
        <f ca="1"/>
        <v>1</v>
      </c>
      <c r="Y1587">
        <f t="array" aca="1" ref="Y1587:AB1587" ca="1">MMULT(T1587:W1587,$Y$38:$AB$41)</f>
        <v>2.0689651243412985</v>
      </c>
      <c r="Z1587">
        <f ca="1"/>
        <v>-1.4328945711056216</v>
      </c>
      <c r="AA1587">
        <f ca="1"/>
        <v>3.5835527144471895</v>
      </c>
      <c r="AB1587">
        <f ca="1"/>
        <v>1</v>
      </c>
      <c r="AC1587">
        <f t="shared" ca="1" si="272"/>
        <v>10.344825621706493</v>
      </c>
      <c r="AD1587">
        <f t="shared" ca="1" si="270"/>
        <v>-7.1644728555281079</v>
      </c>
      <c r="AE1587">
        <f t="shared" ca="1" si="271"/>
        <v>100</v>
      </c>
    </row>
    <row r="1588" spans="5:31" x14ac:dyDescent="0.15">
      <c r="E1588" s="50"/>
      <c r="F1588" s="51"/>
      <c r="G1588" s="52"/>
      <c r="T1588" t="e">
        <f t="array" ref="T1588:W1588">MMULT(P1588:S1588,$T$38:$W$41)</f>
        <v>#VALUE!</v>
      </c>
      <c r="U1588" t="e">
        <v>#VALUE!</v>
      </c>
      <c r="V1588" t="e">
        <v>#VALUE!</v>
      </c>
      <c r="W1588" t="e">
        <v>#VALUE!</v>
      </c>
      <c r="Y1588" t="e">
        <f t="array" ref="Y1588:AB1588">MMULT(T1588:W1588,$Y$38:$AB$41)</f>
        <v>#VALUE!</v>
      </c>
      <c r="Z1588" t="e">
        <v>#VALUE!</v>
      </c>
      <c r="AA1588" t="e">
        <v>#VALUE!</v>
      </c>
      <c r="AB1588" t="e">
        <v>#VALUE!</v>
      </c>
      <c r="AD1588" t="e">
        <f t="shared" si="270"/>
        <v>#VALUE!</v>
      </c>
      <c r="AE1588" t="e">
        <f t="shared" si="271"/>
        <v>#VALUE!</v>
      </c>
    </row>
    <row r="1589" spans="5:31" x14ac:dyDescent="0.15">
      <c r="E1589" s="50"/>
      <c r="F1589" s="51"/>
      <c r="G1589" s="52"/>
      <c r="T1589" t="e">
        <f t="array" ref="T1589:W1589">MMULT(P1589:S1589,$T$38:$W$41)</f>
        <v>#VALUE!</v>
      </c>
      <c r="U1589" t="e">
        <v>#VALUE!</v>
      </c>
      <c r="V1589" t="e">
        <v>#VALUE!</v>
      </c>
      <c r="W1589" t="e">
        <v>#VALUE!</v>
      </c>
      <c r="Y1589" t="e">
        <f t="array" ref="Y1589:AB1589">MMULT(T1589:W1589,$Y$38:$AB$41)</f>
        <v>#VALUE!</v>
      </c>
      <c r="Z1589" t="e">
        <v>#VALUE!</v>
      </c>
      <c r="AA1589" t="e">
        <v>#VALUE!</v>
      </c>
      <c r="AB1589" t="e">
        <v>#VALUE!</v>
      </c>
      <c r="AD1589" t="e">
        <f t="shared" si="270"/>
        <v>#VALUE!</v>
      </c>
      <c r="AE1589" t="e">
        <f t="shared" si="271"/>
        <v>#VALUE!</v>
      </c>
    </row>
    <row r="1590" spans="5:31" x14ac:dyDescent="0.15">
      <c r="E1590" s="50"/>
      <c r="F1590" s="51"/>
      <c r="G1590" s="52" t="s">
        <v>8</v>
      </c>
      <c r="P1590">
        <f t="array" aca="1" ref="P1590:S1590" ca="1">MMULT(P1256:S1256,$P$38:$S$41)</f>
        <v>1</v>
      </c>
      <c r="Q1590">
        <f ca="1"/>
        <v>-1.548339895652151</v>
      </c>
      <c r="R1590">
        <f ca="1"/>
        <v>0</v>
      </c>
      <c r="S1590">
        <f ca="1"/>
        <v>1</v>
      </c>
      <c r="T1590">
        <f t="array" aca="1" ref="T1590:W1590" ca="1">MMULT(P1590:S1590,$T$38:$W$41)</f>
        <v>1</v>
      </c>
      <c r="U1590">
        <f ca="1"/>
        <v>-1.548339895652151</v>
      </c>
      <c r="V1590">
        <f ca="1"/>
        <v>4.3</v>
      </c>
      <c r="W1590">
        <f ca="1"/>
        <v>1</v>
      </c>
      <c r="Y1590">
        <f t="array" aca="1" ref="Y1590:AB1590" ca="1">MMULT(T1590:W1590,$Y$38:$AB$41)</f>
        <v>2.340895048007944</v>
      </c>
      <c r="Z1590">
        <f ca="1"/>
        <v>-3.4909016833277091</v>
      </c>
      <c r="AA1590">
        <f ca="1"/>
        <v>2.0545491583361457</v>
      </c>
      <c r="AB1590">
        <f ca="1"/>
        <v>1</v>
      </c>
      <c r="AC1590">
        <f ca="1">Y1590*$AD$40</f>
        <v>11.70447524003972</v>
      </c>
      <c r="AD1590">
        <f t="shared" ca="1" si="270"/>
        <v>-17.454508416638546</v>
      </c>
      <c r="AE1590">
        <f t="shared" ca="1" si="271"/>
        <v>100</v>
      </c>
    </row>
    <row r="1591" spans="5:31" x14ac:dyDescent="0.15">
      <c r="E1591" s="50"/>
      <c r="F1591" s="51"/>
      <c r="G1591" s="52"/>
      <c r="P1591">
        <f t="array" aca="1" ref="P1591:S1591" ca="1">MMULT(P1257:S1257,$P$38:$S$41)</f>
        <v>0.60000000000000009</v>
      </c>
      <c r="Q1591">
        <f ca="1"/>
        <v>-1.548339895652151</v>
      </c>
      <c r="R1591">
        <f ca="1"/>
        <v>0</v>
      </c>
      <c r="S1591">
        <f ca="1"/>
        <v>1</v>
      </c>
      <c r="T1591">
        <f t="array" aca="1" ref="T1591:W1591" ca="1">MMULT(P1591:S1591,$T$38:$W$41)</f>
        <v>0.60000000000000009</v>
      </c>
      <c r="U1591">
        <f ca="1"/>
        <v>-1.548339895652151</v>
      </c>
      <c r="V1591">
        <f ca="1"/>
        <v>4.3</v>
      </c>
      <c r="W1591">
        <f ca="1"/>
        <v>1</v>
      </c>
      <c r="Y1591">
        <f t="array" aca="1" ref="Y1591:AB1591" ca="1">MMULT(T1591:W1591,$Y$38:$AB$41)</f>
        <v>1.9944848864941687</v>
      </c>
      <c r="Z1591">
        <f ca="1"/>
        <v>-3.4909016833277091</v>
      </c>
      <c r="AA1591">
        <f ca="1"/>
        <v>2.2545491583361459</v>
      </c>
      <c r="AB1591">
        <f ca="1"/>
        <v>1</v>
      </c>
      <c r="AC1591">
        <f t="shared" ref="AC1591:AC1595" ca="1" si="273">Y1591*$AD$40</f>
        <v>9.9724244324708433</v>
      </c>
      <c r="AD1591">
        <f t="shared" ca="1" si="270"/>
        <v>-17.454508416638546</v>
      </c>
      <c r="AE1591">
        <f t="shared" ca="1" si="271"/>
        <v>100</v>
      </c>
    </row>
    <row r="1592" spans="5:31" x14ac:dyDescent="0.15">
      <c r="E1592" s="50"/>
      <c r="F1592" s="51"/>
      <c r="G1592" s="52"/>
      <c r="P1592">
        <f t="array" aca="1" ref="P1592:S1592" ca="1">MMULT(P1258:S1258,$P$38:$S$41)</f>
        <v>0.20000000000000004</v>
      </c>
      <c r="Q1592">
        <f ca="1"/>
        <v>-1.548339895652151</v>
      </c>
      <c r="R1592">
        <f ca="1"/>
        <v>0</v>
      </c>
      <c r="S1592">
        <f ca="1"/>
        <v>1</v>
      </c>
      <c r="T1592">
        <f t="array" aca="1" ref="T1592:W1592" ca="1">MMULT(P1592:S1592,$T$38:$W$41)</f>
        <v>0.20000000000000004</v>
      </c>
      <c r="U1592">
        <f ca="1"/>
        <v>-1.548339895652151</v>
      </c>
      <c r="V1592">
        <f ca="1"/>
        <v>4.3</v>
      </c>
      <c r="W1592">
        <f ca="1"/>
        <v>1</v>
      </c>
      <c r="Y1592">
        <f t="array" aca="1" ref="Y1592:AB1592" ca="1">MMULT(T1592:W1592,$Y$38:$AB$41)</f>
        <v>1.6480747249803931</v>
      </c>
      <c r="Z1592">
        <f ca="1"/>
        <v>-3.4909016833277091</v>
      </c>
      <c r="AA1592">
        <f ca="1"/>
        <v>2.4545491583361456</v>
      </c>
      <c r="AB1592">
        <f ca="1"/>
        <v>1</v>
      </c>
      <c r="AC1592">
        <f t="shared" ca="1" si="273"/>
        <v>8.2403736249019648</v>
      </c>
      <c r="AD1592">
        <f t="shared" ca="1" si="270"/>
        <v>-17.454508416638546</v>
      </c>
      <c r="AE1592">
        <f t="shared" ca="1" si="271"/>
        <v>100</v>
      </c>
    </row>
    <row r="1593" spans="5:31" x14ac:dyDescent="0.15">
      <c r="E1593" s="50"/>
      <c r="F1593" s="51"/>
      <c r="G1593" s="52"/>
      <c r="P1593">
        <f t="array" aca="1" ref="P1593:S1593" ca="1">MMULT(P1259:S1259,$P$38:$S$41)</f>
        <v>-0.19999999999999998</v>
      </c>
      <c r="Q1593">
        <f ca="1"/>
        <v>-1.548339895652151</v>
      </c>
      <c r="R1593">
        <f ca="1"/>
        <v>0</v>
      </c>
      <c r="S1593">
        <f ca="1"/>
        <v>1</v>
      </c>
      <c r="T1593">
        <f t="array" aca="1" ref="T1593:W1593" ca="1">MMULT(P1593:S1593,$T$38:$W$41)</f>
        <v>-0.19999999999999998</v>
      </c>
      <c r="U1593">
        <f ca="1"/>
        <v>-1.548339895652151</v>
      </c>
      <c r="V1593">
        <f ca="1"/>
        <v>4.3</v>
      </c>
      <c r="W1593">
        <f ca="1"/>
        <v>1</v>
      </c>
      <c r="Y1593">
        <f t="array" aca="1" ref="Y1593:AB1593" ca="1">MMULT(T1593:W1593,$Y$38:$AB$41)</f>
        <v>1.3016645634666175</v>
      </c>
      <c r="Z1593">
        <f ca="1"/>
        <v>-3.4909016833277091</v>
      </c>
      <c r="AA1593">
        <f ca="1"/>
        <v>2.6545491583361458</v>
      </c>
      <c r="AB1593">
        <f ca="1"/>
        <v>1</v>
      </c>
      <c r="AC1593">
        <f t="shared" ca="1" si="273"/>
        <v>6.508322817333088</v>
      </c>
      <c r="AD1593">
        <f t="shared" ca="1" si="270"/>
        <v>-17.454508416638546</v>
      </c>
      <c r="AE1593">
        <f t="shared" ca="1" si="271"/>
        <v>100</v>
      </c>
    </row>
    <row r="1594" spans="5:31" x14ac:dyDescent="0.15">
      <c r="E1594" s="50"/>
      <c r="F1594" s="51"/>
      <c r="G1594" s="52"/>
      <c r="P1594">
        <f t="array" aca="1" ref="P1594:S1594" ca="1">MMULT(P1260:S1260,$P$38:$S$41)</f>
        <v>-0.6</v>
      </c>
      <c r="Q1594">
        <f ca="1"/>
        <v>-1.548339895652151</v>
      </c>
      <c r="R1594">
        <f ca="1"/>
        <v>0</v>
      </c>
      <c r="S1594">
        <f ca="1"/>
        <v>1</v>
      </c>
      <c r="T1594">
        <f t="array" aca="1" ref="T1594:W1594" ca="1">MMULT(P1594:S1594,$T$38:$W$41)</f>
        <v>-0.6</v>
      </c>
      <c r="U1594">
        <f ca="1"/>
        <v>-1.548339895652151</v>
      </c>
      <c r="V1594">
        <f ca="1"/>
        <v>4.3</v>
      </c>
      <c r="W1594">
        <f ca="1"/>
        <v>1</v>
      </c>
      <c r="Y1594">
        <f t="array" aca="1" ref="Y1594:AB1594" ca="1">MMULT(T1594:W1594,$Y$38:$AB$41)</f>
        <v>0.95525440195284206</v>
      </c>
      <c r="Z1594">
        <f ca="1"/>
        <v>-3.4909016833277091</v>
      </c>
      <c r="AA1594">
        <f ca="1"/>
        <v>2.8545491583361455</v>
      </c>
      <c r="AB1594">
        <f ca="1"/>
        <v>1</v>
      </c>
      <c r="AC1594">
        <f t="shared" ca="1" si="273"/>
        <v>4.7762720097642104</v>
      </c>
      <c r="AD1594">
        <f t="shared" ca="1" si="270"/>
        <v>-17.454508416638546</v>
      </c>
      <c r="AE1594">
        <f t="shared" ca="1" si="271"/>
        <v>100</v>
      </c>
    </row>
    <row r="1595" spans="5:31" x14ac:dyDescent="0.15">
      <c r="E1595" s="50"/>
      <c r="F1595" s="51"/>
      <c r="G1595" s="52"/>
      <c r="P1595">
        <f t="array" aca="1" ref="P1595:S1595" ca="1">MMULT(P1261:S1261,$P$38:$S$41)</f>
        <v>-0.99999999999999989</v>
      </c>
      <c r="Q1595">
        <f ca="1"/>
        <v>-1.548339895652151</v>
      </c>
      <c r="R1595">
        <f ca="1"/>
        <v>0</v>
      </c>
      <c r="S1595">
        <f ca="1"/>
        <v>1</v>
      </c>
      <c r="T1595">
        <f t="array" aca="1" ref="T1595:W1595" ca="1">MMULT(P1595:S1595,$T$38:$W$41)</f>
        <v>-0.99999999999999989</v>
      </c>
      <c r="U1595">
        <f ca="1"/>
        <v>-1.548339895652151</v>
      </c>
      <c r="V1595">
        <f ca="1"/>
        <v>4.3</v>
      </c>
      <c r="W1595">
        <f ca="1"/>
        <v>1</v>
      </c>
      <c r="Y1595">
        <f t="array" aca="1" ref="Y1595:AB1595" ca="1">MMULT(T1595:W1595,$Y$38:$AB$41)</f>
        <v>0.6088442404390666</v>
      </c>
      <c r="Z1595">
        <f ca="1"/>
        <v>-3.4909016833277091</v>
      </c>
      <c r="AA1595">
        <f ca="1"/>
        <v>3.0545491583361457</v>
      </c>
      <c r="AB1595">
        <f ca="1"/>
        <v>1</v>
      </c>
      <c r="AC1595">
        <f t="shared" ca="1" si="273"/>
        <v>3.0442212021953328</v>
      </c>
      <c r="AD1595">
        <f t="shared" ca="1" si="270"/>
        <v>-17.454508416638546</v>
      </c>
      <c r="AE1595">
        <f t="shared" ca="1" si="271"/>
        <v>100</v>
      </c>
    </row>
    <row r="1596" spans="5:31" x14ac:dyDescent="0.15">
      <c r="E1596" s="50"/>
      <c r="F1596" s="51"/>
      <c r="G1596" s="52"/>
      <c r="T1596" t="e">
        <f t="array" ref="T1596:W1596">MMULT(P1596:S1596,$T$38:$W$41)</f>
        <v>#VALUE!</v>
      </c>
      <c r="U1596" t="e">
        <v>#VALUE!</v>
      </c>
      <c r="V1596" t="e">
        <v>#VALUE!</v>
      </c>
      <c r="W1596" t="e">
        <v>#VALUE!</v>
      </c>
      <c r="Y1596" t="e">
        <f t="array" ref="Y1596:AB1596">MMULT(T1596:W1596,$Y$38:$AB$41)</f>
        <v>#VALUE!</v>
      </c>
      <c r="Z1596" t="e">
        <v>#VALUE!</v>
      </c>
      <c r="AA1596" t="e">
        <v>#VALUE!</v>
      </c>
      <c r="AB1596" t="e">
        <v>#VALUE!</v>
      </c>
      <c r="AD1596" t="e">
        <f t="shared" si="270"/>
        <v>#VALUE!</v>
      </c>
      <c r="AE1596" t="e">
        <f t="shared" si="271"/>
        <v>#VALUE!</v>
      </c>
    </row>
    <row r="1597" spans="5:31" x14ac:dyDescent="0.15">
      <c r="E1597" s="50"/>
      <c r="F1597" s="51"/>
      <c r="G1597" s="52"/>
      <c r="P1597">
        <f t="array" aca="1" ref="P1597:S1597" ca="1">MMULT(P1263:S1263,$P$38:$S$41)</f>
        <v>-0.99999999999999967</v>
      </c>
      <c r="Q1597">
        <f ca="1"/>
        <v>-1.548339895652151</v>
      </c>
      <c r="R1597">
        <f ca="1"/>
        <v>0</v>
      </c>
      <c r="S1597">
        <f ca="1"/>
        <v>1</v>
      </c>
      <c r="T1597">
        <f t="array" aca="1" ref="T1597:W1597" ca="1">MMULT(P1597:S1597,$T$38:$W$41)</f>
        <v>-0.99999999999999967</v>
      </c>
      <c r="U1597">
        <f ca="1"/>
        <v>-1.548339895652151</v>
      </c>
      <c r="V1597">
        <f ca="1"/>
        <v>4.3</v>
      </c>
      <c r="W1597">
        <f ca="1"/>
        <v>1</v>
      </c>
      <c r="Y1597">
        <f t="array" aca="1" ref="Y1597:AB1597" ca="1">MMULT(T1597:W1597,$Y$38:$AB$41)</f>
        <v>0.60884424043906704</v>
      </c>
      <c r="Z1597">
        <f ca="1"/>
        <v>-3.4909016833277091</v>
      </c>
      <c r="AA1597">
        <f ca="1"/>
        <v>3.0545491583361457</v>
      </c>
      <c r="AB1597">
        <f ca="1"/>
        <v>1</v>
      </c>
      <c r="AC1597">
        <f ca="1">Y1597*$AD$40</f>
        <v>3.0442212021953354</v>
      </c>
      <c r="AD1597">
        <f t="shared" ca="1" si="270"/>
        <v>-17.454508416638546</v>
      </c>
      <c r="AE1597">
        <f t="shared" ca="1" si="271"/>
        <v>100</v>
      </c>
    </row>
    <row r="1598" spans="5:31" x14ac:dyDescent="0.15">
      <c r="E1598" s="50"/>
      <c r="F1598" s="51"/>
      <c r="G1598" s="52"/>
      <c r="P1598">
        <f t="array" aca="1" ref="P1598:S1598" ca="1">MMULT(P1264:S1264,$P$38:$S$41)</f>
        <v>-1.1236067977499788</v>
      </c>
      <c r="Q1598">
        <f ca="1"/>
        <v>-1.1679172891340897</v>
      </c>
      <c r="R1598">
        <f ca="1"/>
        <v>0</v>
      </c>
      <c r="S1598">
        <f ca="1"/>
        <v>1</v>
      </c>
      <c r="T1598">
        <f t="array" aca="1" ref="T1598:W1598" ca="1">MMULT(P1598:S1598,$T$38:$W$41)</f>
        <v>-1.1236067977499788</v>
      </c>
      <c r="U1598">
        <f ca="1"/>
        <v>-1.1679172891340897</v>
      </c>
      <c r="V1598">
        <f ca="1"/>
        <v>4.3</v>
      </c>
      <c r="W1598">
        <f ca="1"/>
        <v>1</v>
      </c>
      <c r="Y1598">
        <f t="array" aca="1" ref="Y1598:AB1598" ca="1">MMULT(T1598:W1598,$Y$38:$AB$41)</f>
        <v>0.59690326513665504</v>
      </c>
      <c r="Z1598">
        <f ca="1"/>
        <v>-3.1614460419091763</v>
      </c>
      <c r="AA1598">
        <f ca="1"/>
        <v>3.2810803779204014</v>
      </c>
      <c r="AB1598">
        <f ca="1"/>
        <v>1</v>
      </c>
      <c r="AC1598">
        <f t="shared" ref="AC1598:AC1602" ca="1" si="274">Y1598*$AD$40</f>
        <v>2.9845163256832752</v>
      </c>
      <c r="AD1598">
        <f t="shared" ca="1" si="270"/>
        <v>-15.807230209545882</v>
      </c>
      <c r="AE1598">
        <f t="shared" ca="1" si="271"/>
        <v>100</v>
      </c>
    </row>
    <row r="1599" spans="5:31" x14ac:dyDescent="0.15">
      <c r="E1599" s="50"/>
      <c r="F1599" s="51"/>
      <c r="G1599" s="52"/>
      <c r="P1599">
        <f t="array" aca="1" ref="P1599:S1599" ca="1">MMULT(P1265:S1265,$P$38:$S$41)</f>
        <v>-1.2472135954999577</v>
      </c>
      <c r="Q1599">
        <f ca="1"/>
        <v>-0.7874946826160284</v>
      </c>
      <c r="R1599">
        <f ca="1"/>
        <v>0</v>
      </c>
      <c r="S1599">
        <f ca="1"/>
        <v>1</v>
      </c>
      <c r="T1599">
        <f t="array" aca="1" ref="T1599:W1599" ca="1">MMULT(P1599:S1599,$T$38:$W$41)</f>
        <v>-1.2472135954999577</v>
      </c>
      <c r="U1599">
        <f ca="1"/>
        <v>-0.7874946826160284</v>
      </c>
      <c r="V1599">
        <f ca="1"/>
        <v>4.3</v>
      </c>
      <c r="W1599">
        <f ca="1"/>
        <v>1</v>
      </c>
      <c r="Y1599">
        <f t="array" aca="1" ref="Y1599:AB1599" ca="1">MMULT(T1599:W1599,$Y$38:$AB$41)</f>
        <v>0.58496228983424348</v>
      </c>
      <c r="Z1599">
        <f ca="1"/>
        <v>-2.831990400490644</v>
      </c>
      <c r="AA1599">
        <f ca="1"/>
        <v>3.5076115975046571</v>
      </c>
      <c r="AB1599">
        <f ca="1"/>
        <v>1</v>
      </c>
      <c r="AC1599">
        <f t="shared" ca="1" si="274"/>
        <v>2.9248114491712176</v>
      </c>
      <c r="AD1599">
        <f t="shared" ca="1" si="270"/>
        <v>-14.15995200245322</v>
      </c>
      <c r="AE1599">
        <f t="shared" ca="1" si="271"/>
        <v>100</v>
      </c>
    </row>
    <row r="1600" spans="5:31" x14ac:dyDescent="0.15">
      <c r="E1600" s="50"/>
      <c r="F1600" s="51"/>
      <c r="G1600" s="52"/>
      <c r="P1600">
        <f t="array" aca="1" ref="P1600:S1600" ca="1">MMULT(P1266:S1266,$P$38:$S$41)</f>
        <v>-1.3708203932499368</v>
      </c>
      <c r="Q1600">
        <f ca="1"/>
        <v>-0.40707207609796692</v>
      </c>
      <c r="R1600">
        <f ca="1"/>
        <v>0</v>
      </c>
      <c r="S1600">
        <f ca="1"/>
        <v>1</v>
      </c>
      <c r="T1600">
        <f t="array" aca="1" ref="T1600:W1600" ca="1">MMULT(P1600:S1600,$T$38:$W$41)</f>
        <v>-1.3708203932499368</v>
      </c>
      <c r="U1600">
        <f ca="1"/>
        <v>-0.40707207609796692</v>
      </c>
      <c r="V1600">
        <f ca="1"/>
        <v>4.3</v>
      </c>
      <c r="W1600">
        <f ca="1"/>
        <v>1</v>
      </c>
      <c r="Y1600">
        <f t="array" aca="1" ref="Y1600:AB1600" ca="1">MMULT(T1600:W1600,$Y$38:$AB$41)</f>
        <v>0.57302131453183169</v>
      </c>
      <c r="Z1600">
        <f ca="1"/>
        <v>-2.5025347590721112</v>
      </c>
      <c r="AA1600">
        <f ca="1"/>
        <v>3.7341428170889133</v>
      </c>
      <c r="AB1600">
        <f ca="1"/>
        <v>1</v>
      </c>
      <c r="AC1600">
        <f t="shared" ca="1" si="274"/>
        <v>2.8651065726591582</v>
      </c>
      <c r="AD1600">
        <f t="shared" ca="1" si="270"/>
        <v>-12.512673795360556</v>
      </c>
      <c r="AE1600">
        <f t="shared" ca="1" si="271"/>
        <v>100</v>
      </c>
    </row>
    <row r="1601" spans="5:31" x14ac:dyDescent="0.15">
      <c r="E1601" s="50"/>
      <c r="F1601" s="51"/>
      <c r="G1601" s="52"/>
      <c r="P1601">
        <f t="array" aca="1" ref="P1601:S1601" ca="1">MMULT(P1267:S1267,$P$38:$S$41)</f>
        <v>-1.4944271909999158</v>
      </c>
      <c r="Q1601">
        <f ca="1"/>
        <v>-2.6649469579905521E-2</v>
      </c>
      <c r="R1601">
        <f ca="1"/>
        <v>0</v>
      </c>
      <c r="S1601">
        <f ca="1"/>
        <v>1</v>
      </c>
      <c r="T1601">
        <f t="array" aca="1" ref="T1601:W1601" ca="1">MMULT(P1601:S1601,$T$38:$W$41)</f>
        <v>-1.4944271909999158</v>
      </c>
      <c r="U1601">
        <f ca="1"/>
        <v>-2.6649469579905521E-2</v>
      </c>
      <c r="V1601">
        <f ca="1"/>
        <v>4.3</v>
      </c>
      <c r="W1601">
        <f ca="1"/>
        <v>1</v>
      </c>
      <c r="Y1601">
        <f t="array" aca="1" ref="Y1601:AB1601" ca="1">MMULT(T1601:W1601,$Y$38:$AB$41)</f>
        <v>0.56108033922941991</v>
      </c>
      <c r="Z1601">
        <f ca="1"/>
        <v>-2.1730791176535784</v>
      </c>
      <c r="AA1601">
        <f ca="1"/>
        <v>3.960674036673169</v>
      </c>
      <c r="AB1601">
        <f ca="1"/>
        <v>1</v>
      </c>
      <c r="AC1601">
        <f t="shared" ca="1" si="274"/>
        <v>2.8054016961470998</v>
      </c>
      <c r="AD1601">
        <f t="shared" ca="1" si="270"/>
        <v>-10.865395588267893</v>
      </c>
      <c r="AE1601">
        <f t="shared" ca="1" si="271"/>
        <v>100</v>
      </c>
    </row>
    <row r="1602" spans="5:31" x14ac:dyDescent="0.15">
      <c r="E1602" s="50"/>
      <c r="F1602" s="51"/>
      <c r="G1602" s="52"/>
      <c r="P1602">
        <f t="array" aca="1" ref="P1602:S1602" ca="1">MMULT(P1268:S1268,$P$38:$S$41)</f>
        <v>-1.6180339887498947</v>
      </c>
      <c r="Q1602">
        <f ca="1"/>
        <v>0.35377313693815582</v>
      </c>
      <c r="R1602">
        <f ca="1"/>
        <v>0</v>
      </c>
      <c r="S1602">
        <f ca="1"/>
        <v>1</v>
      </c>
      <c r="T1602">
        <f t="array" aca="1" ref="T1602:W1602" ca="1">MMULT(P1602:S1602,$T$38:$W$41)</f>
        <v>-1.6180339887498947</v>
      </c>
      <c r="U1602">
        <f ca="1"/>
        <v>0.35377313693815582</v>
      </c>
      <c r="V1602">
        <f ca="1"/>
        <v>4.3</v>
      </c>
      <c r="W1602">
        <f ca="1"/>
        <v>1</v>
      </c>
      <c r="Y1602">
        <f t="array" aca="1" ref="Y1602:AB1602" ca="1">MMULT(T1602:W1602,$Y$38:$AB$41)</f>
        <v>0.54913936392700835</v>
      </c>
      <c r="Z1602">
        <f ca="1"/>
        <v>-1.8436234762350456</v>
      </c>
      <c r="AA1602">
        <f ca="1"/>
        <v>4.1872052562574247</v>
      </c>
      <c r="AB1602">
        <f ca="1"/>
        <v>1</v>
      </c>
      <c r="AC1602">
        <f t="shared" ca="1" si="274"/>
        <v>2.7456968196350418</v>
      </c>
      <c r="AD1602">
        <f t="shared" ca="1" si="270"/>
        <v>-9.2181173811752277</v>
      </c>
      <c r="AE1602">
        <f t="shared" ca="1" si="271"/>
        <v>100</v>
      </c>
    </row>
    <row r="1603" spans="5:31" x14ac:dyDescent="0.15">
      <c r="E1603" s="50"/>
      <c r="F1603" s="51"/>
      <c r="G1603" s="52"/>
      <c r="T1603" t="e">
        <f t="array" ref="T1603:W1603">MMULT(P1603:S1603,$T$38:$W$41)</f>
        <v>#VALUE!</v>
      </c>
      <c r="U1603" t="e">
        <v>#VALUE!</v>
      </c>
      <c r="V1603" t="e">
        <v>#VALUE!</v>
      </c>
      <c r="W1603" t="e">
        <v>#VALUE!</v>
      </c>
      <c r="Y1603" t="e">
        <f t="array" ref="Y1603:AB1603">MMULT(T1603:W1603,$Y$38:$AB$41)</f>
        <v>#VALUE!</v>
      </c>
      <c r="Z1603" t="e">
        <v>#VALUE!</v>
      </c>
      <c r="AA1603" t="e">
        <v>#VALUE!</v>
      </c>
      <c r="AB1603" t="e">
        <v>#VALUE!</v>
      </c>
      <c r="AD1603" t="e">
        <f t="shared" si="270"/>
        <v>#VALUE!</v>
      </c>
      <c r="AE1603" t="e">
        <f t="shared" si="271"/>
        <v>#VALUE!</v>
      </c>
    </row>
    <row r="1604" spans="5:31" x14ac:dyDescent="0.15">
      <c r="E1604" s="50"/>
      <c r="F1604" s="51"/>
      <c r="G1604" s="52"/>
      <c r="P1604">
        <f t="array" aca="1" ref="P1604:S1604" ca="1">MMULT(P1270:S1270,$P$38:$S$41)</f>
        <v>-1.6180339887498947</v>
      </c>
      <c r="Q1604">
        <f ca="1"/>
        <v>0.3537731369381556</v>
      </c>
      <c r="R1604">
        <f ca="1"/>
        <v>0</v>
      </c>
      <c r="S1604">
        <f ca="1"/>
        <v>1</v>
      </c>
      <c r="T1604">
        <f t="array" aca="1" ref="T1604:W1604" ca="1">MMULT(P1604:S1604,$T$38:$W$41)</f>
        <v>-1.6180339887498947</v>
      </c>
      <c r="U1604">
        <f ca="1"/>
        <v>0.3537731369381556</v>
      </c>
      <c r="V1604">
        <f ca="1"/>
        <v>4.3</v>
      </c>
      <c r="W1604">
        <f ca="1"/>
        <v>1</v>
      </c>
      <c r="Y1604">
        <f t="array" aca="1" ref="Y1604:AB1604" ca="1">MMULT(T1604:W1604,$Y$38:$AB$41)</f>
        <v>0.54913936392700835</v>
      </c>
      <c r="Z1604">
        <f ca="1"/>
        <v>-1.8436234762350456</v>
      </c>
      <c r="AA1604">
        <f ca="1"/>
        <v>4.1872052562574247</v>
      </c>
      <c r="AB1604">
        <f ca="1"/>
        <v>1</v>
      </c>
      <c r="AC1604">
        <f ca="1">Y1604*$AD$40</f>
        <v>2.7456968196350418</v>
      </c>
      <c r="AD1604">
        <f t="shared" ca="1" si="270"/>
        <v>-9.2181173811752277</v>
      </c>
      <c r="AE1604">
        <f t="shared" ca="1" si="271"/>
        <v>100</v>
      </c>
    </row>
    <row r="1605" spans="5:31" x14ac:dyDescent="0.15">
      <c r="E1605" s="50"/>
      <c r="F1605" s="51"/>
      <c r="G1605" s="52"/>
      <c r="P1605">
        <f t="array" aca="1" ref="P1605:S1605" ca="1">MMULT(P1271:S1271,$P$38:$S$41)</f>
        <v>-1.2944271909999157</v>
      </c>
      <c r="Q1605">
        <f ca="1"/>
        <v>0.58888723785514496</v>
      </c>
      <c r="R1605">
        <f ca="1"/>
        <v>0</v>
      </c>
      <c r="S1605">
        <f ca="1"/>
        <v>1</v>
      </c>
      <c r="T1605">
        <f t="array" aca="1" ref="T1605:W1605" ca="1">MMULT(P1605:S1605,$T$38:$W$41)</f>
        <v>-1.2944271909999157</v>
      </c>
      <c r="U1605">
        <f ca="1"/>
        <v>0.58888723785514496</v>
      </c>
      <c r="V1605">
        <f ca="1"/>
        <v>4.3</v>
      </c>
      <c r="W1605">
        <f ca="1"/>
        <v>1</v>
      </c>
      <c r="Y1605">
        <f t="array" aca="1" ref="Y1605:AB1605" ca="1">MMULT(T1605:W1605,$Y$38:$AB$41)</f>
        <v>0.88816959684507046</v>
      </c>
      <c r="Z1605">
        <f ca="1"/>
        <v>-1.6400086920529948</v>
      </c>
      <c r="AA1605">
        <f ca="1"/>
        <v>4.1272092494734602</v>
      </c>
      <c r="AB1605">
        <f ca="1"/>
        <v>1</v>
      </c>
      <c r="AC1605">
        <f t="shared" ref="AC1605:AC1609" ca="1" si="275">Y1605*$AD$40</f>
        <v>4.4408479842253525</v>
      </c>
      <c r="AD1605">
        <f t="shared" ca="1" si="270"/>
        <v>-8.2000434602649737</v>
      </c>
      <c r="AE1605">
        <f t="shared" ca="1" si="271"/>
        <v>100</v>
      </c>
    </row>
    <row r="1606" spans="5:31" x14ac:dyDescent="0.15">
      <c r="E1606" s="50"/>
      <c r="F1606" s="51"/>
      <c r="G1606" s="52"/>
      <c r="P1606">
        <f t="array" aca="1" ref="P1606:S1606" ca="1">MMULT(P1272:S1272,$P$38:$S$41)</f>
        <v>-0.97082039324993696</v>
      </c>
      <c r="Q1606">
        <f ca="1"/>
        <v>0.824001338772134</v>
      </c>
      <c r="R1606">
        <f ca="1"/>
        <v>0</v>
      </c>
      <c r="S1606">
        <f ca="1"/>
        <v>1</v>
      </c>
      <c r="T1606">
        <f t="array" aca="1" ref="T1606:W1606" ca="1">MMULT(P1606:S1606,$T$38:$W$41)</f>
        <v>-0.97082039324993696</v>
      </c>
      <c r="U1606">
        <f ca="1"/>
        <v>0.824001338772134</v>
      </c>
      <c r="V1606">
        <f ca="1"/>
        <v>4.3</v>
      </c>
      <c r="W1606">
        <f ca="1"/>
        <v>1</v>
      </c>
      <c r="Y1606">
        <f t="array" aca="1" ref="Y1606:AB1606" ca="1">MMULT(T1606:W1606,$Y$38:$AB$41)</f>
        <v>1.2271998297631321</v>
      </c>
      <c r="Z1606">
        <f ca="1"/>
        <v>-1.436393907870944</v>
      </c>
      <c r="AA1606">
        <f ca="1"/>
        <v>4.0672132426894967</v>
      </c>
      <c r="AB1606">
        <f ca="1"/>
        <v>1</v>
      </c>
      <c r="AC1606">
        <f t="shared" ca="1" si="275"/>
        <v>6.1359991488156602</v>
      </c>
      <c r="AD1606">
        <f t="shared" ca="1" si="270"/>
        <v>-7.1819695393547196</v>
      </c>
      <c r="AE1606">
        <f t="shared" ca="1" si="271"/>
        <v>100</v>
      </c>
    </row>
    <row r="1607" spans="5:31" x14ac:dyDescent="0.15">
      <c r="E1607" s="50"/>
      <c r="F1607" s="51"/>
      <c r="G1607" s="52"/>
      <c r="P1607">
        <f t="array" aca="1" ref="P1607:S1607" ca="1">MMULT(P1273:S1273,$P$38:$S$41)</f>
        <v>-0.64721359549995794</v>
      </c>
      <c r="Q1607">
        <f ca="1"/>
        <v>1.0591154396891236</v>
      </c>
      <c r="R1607">
        <f ca="1"/>
        <v>0</v>
      </c>
      <c r="S1607">
        <f ca="1"/>
        <v>1</v>
      </c>
      <c r="T1607">
        <f t="array" aca="1" ref="T1607:W1607" ca="1">MMULT(P1607:S1607,$T$38:$W$41)</f>
        <v>-0.64721359549995794</v>
      </c>
      <c r="U1607">
        <f ca="1"/>
        <v>1.0591154396891236</v>
      </c>
      <c r="V1607">
        <f ca="1"/>
        <v>4.3</v>
      </c>
      <c r="W1607">
        <f ca="1"/>
        <v>1</v>
      </c>
      <c r="Y1607">
        <f t="array" aca="1" ref="Y1607:AB1607" ca="1">MMULT(T1607:W1607,$Y$38:$AB$41)</f>
        <v>1.5662300626811942</v>
      </c>
      <c r="Z1607">
        <f ca="1"/>
        <v>-1.2327791236888928</v>
      </c>
      <c r="AA1607">
        <f ca="1"/>
        <v>4.0072172359055322</v>
      </c>
      <c r="AB1607">
        <f ca="1"/>
        <v>1</v>
      </c>
      <c r="AC1607">
        <f t="shared" ca="1" si="275"/>
        <v>7.8311503134059715</v>
      </c>
      <c r="AD1607">
        <f t="shared" ca="1" si="270"/>
        <v>-6.1638956184444638</v>
      </c>
      <c r="AE1607">
        <f t="shared" ca="1" si="271"/>
        <v>100</v>
      </c>
    </row>
    <row r="1608" spans="5:31" x14ac:dyDescent="0.15">
      <c r="E1608" s="50"/>
      <c r="F1608" s="51"/>
      <c r="G1608" s="52"/>
      <c r="P1608">
        <f t="array" aca="1" ref="P1608:S1608" ca="1">MMULT(P1274:S1274,$P$38:$S$41)</f>
        <v>-0.32360679774997902</v>
      </c>
      <c r="Q1608">
        <f ca="1"/>
        <v>1.2942295406061128</v>
      </c>
      <c r="R1608">
        <f ca="1"/>
        <v>0</v>
      </c>
      <c r="S1608">
        <f ca="1"/>
        <v>1</v>
      </c>
      <c r="T1608">
        <f t="array" aca="1" ref="T1608:W1608" ca="1">MMULT(P1608:S1608,$T$38:$W$41)</f>
        <v>-0.32360679774997902</v>
      </c>
      <c r="U1608">
        <f ca="1"/>
        <v>1.2942295406061128</v>
      </c>
      <c r="V1608">
        <f ca="1"/>
        <v>4.3</v>
      </c>
      <c r="W1608">
        <f ca="1"/>
        <v>1</v>
      </c>
      <c r="Y1608">
        <f t="array" aca="1" ref="Y1608:AB1608" ca="1">MMULT(T1608:W1608,$Y$38:$AB$41)</f>
        <v>1.9052602955992564</v>
      </c>
      <c r="Z1608">
        <f ca="1"/>
        <v>-1.0291643395068419</v>
      </c>
      <c r="AA1608">
        <f ca="1"/>
        <v>3.9472212291215687</v>
      </c>
      <c r="AB1608">
        <f ca="1"/>
        <v>1</v>
      </c>
      <c r="AC1608">
        <f t="shared" ca="1" si="275"/>
        <v>9.5263014779962809</v>
      </c>
      <c r="AD1608">
        <f t="shared" ca="1" si="270"/>
        <v>-5.1458216975342097</v>
      </c>
      <c r="AE1608">
        <f t="shared" ca="1" si="271"/>
        <v>100</v>
      </c>
    </row>
    <row r="1609" spans="5:31" x14ac:dyDescent="0.15">
      <c r="E1609" s="50"/>
      <c r="F1609" s="51"/>
      <c r="G1609" s="52"/>
      <c r="P1609">
        <f t="array" aca="1" ref="P1609:S1609" ca="1">MMULT(P1275:S1275,$P$38:$S$41)</f>
        <v>-1.5972850358318487E-16</v>
      </c>
      <c r="Q1609">
        <f ca="1"/>
        <v>1.5293436415231021</v>
      </c>
      <c r="R1609">
        <f ca="1"/>
        <v>0</v>
      </c>
      <c r="S1609">
        <f ca="1"/>
        <v>1</v>
      </c>
      <c r="T1609">
        <f t="array" aca="1" ref="T1609:W1609" ca="1">MMULT(P1609:S1609,$T$38:$W$41)</f>
        <v>-1.5972850358318487E-16</v>
      </c>
      <c r="U1609">
        <f ca="1"/>
        <v>1.5293436415231021</v>
      </c>
      <c r="V1609">
        <f ca="1"/>
        <v>4.3</v>
      </c>
      <c r="W1609">
        <f ca="1"/>
        <v>1</v>
      </c>
      <c r="Y1609">
        <f t="array" aca="1" ref="Y1609:AB1609" ca="1">MMULT(T1609:W1609,$Y$38:$AB$41)</f>
        <v>2.2442905285173183</v>
      </c>
      <c r="Z1609">
        <f ca="1"/>
        <v>-0.82554955532479113</v>
      </c>
      <c r="AA1609">
        <f ca="1"/>
        <v>3.8872252223376047</v>
      </c>
      <c r="AB1609">
        <f ca="1"/>
        <v>1</v>
      </c>
      <c r="AC1609">
        <f t="shared" ca="1" si="275"/>
        <v>11.221452642586591</v>
      </c>
      <c r="AD1609">
        <f t="shared" ca="1" si="270"/>
        <v>-4.1277477766239556</v>
      </c>
      <c r="AE1609">
        <f t="shared" ca="1" si="271"/>
        <v>100</v>
      </c>
    </row>
    <row r="1610" spans="5:31" x14ac:dyDescent="0.15">
      <c r="E1610" s="50"/>
      <c r="F1610" s="51"/>
      <c r="G1610" s="52"/>
      <c r="T1610" t="e">
        <f t="array" ref="T1610:W1610">MMULT(P1610:S1610,$T$38:$W$41)</f>
        <v>#VALUE!</v>
      </c>
      <c r="U1610" t="e">
        <v>#VALUE!</v>
      </c>
      <c r="V1610" t="e">
        <v>#VALUE!</v>
      </c>
      <c r="W1610" t="e">
        <v>#VALUE!</v>
      </c>
      <c r="Y1610" t="e">
        <f t="array" ref="Y1610:AB1610">MMULT(T1610:W1610,$Y$38:$AB$41)</f>
        <v>#VALUE!</v>
      </c>
      <c r="Z1610" t="e">
        <v>#VALUE!</v>
      </c>
      <c r="AA1610" t="e">
        <v>#VALUE!</v>
      </c>
      <c r="AB1610" t="e">
        <v>#VALUE!</v>
      </c>
      <c r="AD1610" t="e">
        <f t="shared" si="270"/>
        <v>#VALUE!</v>
      </c>
      <c r="AE1610" t="e">
        <f t="shared" si="271"/>
        <v>#VALUE!</v>
      </c>
    </row>
    <row r="1611" spans="5:31" x14ac:dyDescent="0.15">
      <c r="E1611" s="50"/>
      <c r="F1611" s="51"/>
      <c r="G1611" s="52"/>
      <c r="P1611">
        <f t="array" aca="1" ref="P1611:S1611" ca="1">MMULT(P1277:S1277,$P$38:$S$41)</f>
        <v>-3.2626195727695835E-16</v>
      </c>
      <c r="Q1611">
        <f ca="1"/>
        <v>1.5293436415231021</v>
      </c>
      <c r="R1611">
        <f ca="1"/>
        <v>0</v>
      </c>
      <c r="S1611">
        <f ca="1"/>
        <v>1</v>
      </c>
      <c r="T1611">
        <f t="array" aca="1" ref="T1611:W1611" ca="1">MMULT(P1611:S1611,$T$38:$W$41)</f>
        <v>-3.2626195727695835E-16</v>
      </c>
      <c r="U1611">
        <f ca="1"/>
        <v>1.5293436415231021</v>
      </c>
      <c r="V1611">
        <f ca="1"/>
        <v>4.3</v>
      </c>
      <c r="W1611">
        <f ca="1"/>
        <v>1</v>
      </c>
      <c r="Y1611">
        <f t="array" aca="1" ref="Y1611:AB1611" ca="1">MMULT(T1611:W1611,$Y$38:$AB$41)</f>
        <v>2.2442905285173183</v>
      </c>
      <c r="Z1611">
        <f ca="1"/>
        <v>-0.82554955532479113</v>
      </c>
      <c r="AA1611">
        <f ca="1"/>
        <v>3.8872252223376047</v>
      </c>
      <c r="AB1611">
        <f ca="1"/>
        <v>1</v>
      </c>
      <c r="AC1611">
        <f ca="1">Y1611*$AD$40</f>
        <v>11.221452642586591</v>
      </c>
      <c r="AD1611">
        <f t="shared" ca="1" si="270"/>
        <v>-4.1277477766239556</v>
      </c>
      <c r="AE1611">
        <f t="shared" ca="1" si="271"/>
        <v>100</v>
      </c>
    </row>
    <row r="1612" spans="5:31" x14ac:dyDescent="0.15">
      <c r="E1612" s="50"/>
      <c r="F1612" s="51"/>
      <c r="G1612" s="52"/>
      <c r="P1612">
        <f t="array" aca="1" ref="P1612:S1612" ca="1">MMULT(P1278:S1278,$P$38:$S$41)</f>
        <v>0.32360679774997875</v>
      </c>
      <c r="Q1612">
        <f ca="1"/>
        <v>1.2942295406061126</v>
      </c>
      <c r="R1612">
        <f ca="1"/>
        <v>0</v>
      </c>
      <c r="S1612">
        <f ca="1"/>
        <v>1</v>
      </c>
      <c r="T1612">
        <f t="array" aca="1" ref="T1612:W1612" ca="1">MMULT(P1612:S1612,$T$38:$W$41)</f>
        <v>0.32360679774997875</v>
      </c>
      <c r="U1612">
        <f ca="1"/>
        <v>1.2942295406061126</v>
      </c>
      <c r="V1612">
        <f ca="1"/>
        <v>4.3</v>
      </c>
      <c r="W1612">
        <f ca="1"/>
        <v>1</v>
      </c>
      <c r="Y1612">
        <f t="array" aca="1" ref="Y1612:AB1612" ca="1">MMULT(T1612:W1612,$Y$38:$AB$41)</f>
        <v>2.4657637109768853</v>
      </c>
      <c r="Z1612">
        <f ca="1"/>
        <v>-1.0291643395068422</v>
      </c>
      <c r="AA1612">
        <f ca="1"/>
        <v>3.6236144313715899</v>
      </c>
      <c r="AB1612">
        <f ca="1"/>
        <v>1</v>
      </c>
      <c r="AC1612">
        <f t="shared" ref="AC1612:AC1616" ca="1" si="276">Y1612*$AD$40</f>
        <v>12.328818554884426</v>
      </c>
      <c r="AD1612">
        <f t="shared" ca="1" si="270"/>
        <v>-5.1458216975342106</v>
      </c>
      <c r="AE1612">
        <f t="shared" ca="1" si="271"/>
        <v>100</v>
      </c>
    </row>
    <row r="1613" spans="5:31" x14ac:dyDescent="0.15">
      <c r="E1613" s="50"/>
      <c r="F1613" s="51"/>
      <c r="G1613" s="52"/>
      <c r="P1613">
        <f t="array" aca="1" ref="P1613:S1613" ca="1">MMULT(P1279:S1279,$P$38:$S$41)</f>
        <v>0.64721359549995749</v>
      </c>
      <c r="Q1613">
        <f ca="1"/>
        <v>1.0591154396891236</v>
      </c>
      <c r="R1613">
        <f ca="1"/>
        <v>0</v>
      </c>
      <c r="S1613">
        <f ca="1"/>
        <v>1</v>
      </c>
      <c r="T1613">
        <f t="array" aca="1" ref="T1613:W1613" ca="1">MMULT(P1613:S1613,$T$38:$W$41)</f>
        <v>0.64721359549995749</v>
      </c>
      <c r="U1613">
        <f ca="1"/>
        <v>1.0591154396891236</v>
      </c>
      <c r="V1613">
        <f ca="1"/>
        <v>4.3</v>
      </c>
      <c r="W1613">
        <f ca="1"/>
        <v>1</v>
      </c>
      <c r="Y1613">
        <f t="array" aca="1" ref="Y1613:AB1613" ca="1">MMULT(T1613:W1613,$Y$38:$AB$41)</f>
        <v>2.6872368934364528</v>
      </c>
      <c r="Z1613">
        <f ca="1"/>
        <v>-1.2327791236888928</v>
      </c>
      <c r="AA1613">
        <f ca="1"/>
        <v>3.3600036404055751</v>
      </c>
      <c r="AB1613">
        <f ca="1"/>
        <v>1</v>
      </c>
      <c r="AC1613">
        <f t="shared" ca="1" si="276"/>
        <v>13.436184467182263</v>
      </c>
      <c r="AD1613">
        <f t="shared" ca="1" si="270"/>
        <v>-6.1638956184444638</v>
      </c>
      <c r="AE1613">
        <f t="shared" ca="1" si="271"/>
        <v>100</v>
      </c>
    </row>
    <row r="1614" spans="5:31" x14ac:dyDescent="0.15">
      <c r="E1614" s="50"/>
      <c r="F1614" s="51"/>
      <c r="G1614" s="52"/>
      <c r="P1614">
        <f t="array" aca="1" ref="P1614:S1614" ca="1">MMULT(P1280:S1280,$P$38:$S$41)</f>
        <v>0.97082039324993674</v>
      </c>
      <c r="Q1614">
        <f ca="1"/>
        <v>0.82400133877213444</v>
      </c>
      <c r="R1614">
        <f ca="1"/>
        <v>0</v>
      </c>
      <c r="S1614">
        <f ca="1"/>
        <v>1</v>
      </c>
      <c r="T1614">
        <f t="array" aca="1" ref="T1614:W1614" ca="1">MMULT(P1614:S1614,$T$38:$W$41)</f>
        <v>0.97082039324993674</v>
      </c>
      <c r="U1614">
        <f ca="1"/>
        <v>0.82400133877213444</v>
      </c>
      <c r="V1614">
        <f ca="1"/>
        <v>4.3</v>
      </c>
      <c r="W1614">
        <f ca="1"/>
        <v>1</v>
      </c>
      <c r="Y1614">
        <f t="array" aca="1" ref="Y1614:AB1614" ca="1">MMULT(T1614:W1614,$Y$38:$AB$41)</f>
        <v>2.9087100758960203</v>
      </c>
      <c r="Z1614">
        <f ca="1"/>
        <v>-1.4363939078709436</v>
      </c>
      <c r="AA1614">
        <f ca="1"/>
        <v>3.0963928494395603</v>
      </c>
      <c r="AB1614">
        <f ca="1"/>
        <v>1</v>
      </c>
      <c r="AC1614">
        <f t="shared" ca="1" si="276"/>
        <v>14.543550379480102</v>
      </c>
      <c r="AD1614">
        <f t="shared" ca="1" si="270"/>
        <v>-7.1819695393547178</v>
      </c>
      <c r="AE1614">
        <f t="shared" ca="1" si="271"/>
        <v>100</v>
      </c>
    </row>
    <row r="1615" spans="5:31" x14ac:dyDescent="0.15">
      <c r="E1615" s="50"/>
      <c r="F1615" s="51"/>
      <c r="G1615" s="52"/>
      <c r="P1615">
        <f t="array" aca="1" ref="P1615:S1615" ca="1">MMULT(P1281:S1281,$P$38:$S$41)</f>
        <v>1.2944271909999157</v>
      </c>
      <c r="Q1615">
        <f ca="1"/>
        <v>0.58888723785514518</v>
      </c>
      <c r="R1615">
        <f ca="1"/>
        <v>0</v>
      </c>
      <c r="S1615">
        <f ca="1"/>
        <v>1</v>
      </c>
      <c r="T1615">
        <f t="array" aca="1" ref="T1615:W1615" ca="1">MMULT(P1615:S1615,$T$38:$W$41)</f>
        <v>1.2944271909999157</v>
      </c>
      <c r="U1615">
        <f ca="1"/>
        <v>0.58888723785514518</v>
      </c>
      <c r="V1615">
        <f ca="1"/>
        <v>4.3</v>
      </c>
      <c r="W1615">
        <f ca="1"/>
        <v>1</v>
      </c>
      <c r="Y1615">
        <f t="array" aca="1" ref="Y1615:AB1615" ca="1">MMULT(T1615:W1615,$Y$38:$AB$41)</f>
        <v>3.1301832583555882</v>
      </c>
      <c r="Z1615">
        <f ca="1"/>
        <v>-1.6400086920529946</v>
      </c>
      <c r="AA1615">
        <f ca="1"/>
        <v>2.832782058473545</v>
      </c>
      <c r="AB1615">
        <f ca="1"/>
        <v>1</v>
      </c>
      <c r="AC1615">
        <f t="shared" ca="1" si="276"/>
        <v>15.650916291777941</v>
      </c>
      <c r="AD1615">
        <f t="shared" ca="1" si="270"/>
        <v>-8.2000434602649737</v>
      </c>
      <c r="AE1615">
        <f t="shared" ca="1" si="271"/>
        <v>100</v>
      </c>
    </row>
    <row r="1616" spans="5:31" x14ac:dyDescent="0.15">
      <c r="E1616" s="50"/>
      <c r="F1616" s="51"/>
      <c r="G1616" s="52"/>
      <c r="P1616">
        <f t="array" aca="1" ref="P1616:S1616" ca="1">MMULT(P1282:S1282,$P$38:$S$41)</f>
        <v>1.6180339887498947</v>
      </c>
      <c r="Q1616">
        <f ca="1"/>
        <v>0.35377313693815604</v>
      </c>
      <c r="R1616">
        <f ca="1"/>
        <v>0</v>
      </c>
      <c r="S1616">
        <f ca="1"/>
        <v>1</v>
      </c>
      <c r="T1616">
        <f t="array" aca="1" ref="T1616:W1616" ca="1">MMULT(P1616:S1616,$T$38:$W$41)</f>
        <v>1.6180339887498947</v>
      </c>
      <c r="U1616">
        <f ca="1"/>
        <v>0.35377313693815604</v>
      </c>
      <c r="V1616">
        <f ca="1"/>
        <v>4.3</v>
      </c>
      <c r="W1616">
        <f ca="1"/>
        <v>1</v>
      </c>
      <c r="Y1616">
        <f t="array" aca="1" ref="Y1616:AB1616" ca="1">MMULT(T1616:W1616,$Y$38:$AB$41)</f>
        <v>3.3516564408151552</v>
      </c>
      <c r="Z1616">
        <f ca="1"/>
        <v>-1.8436234762350454</v>
      </c>
      <c r="AA1616">
        <f ca="1"/>
        <v>2.5691712675075302</v>
      </c>
      <c r="AB1616">
        <f ca="1"/>
        <v>1</v>
      </c>
      <c r="AC1616">
        <f t="shared" ca="1" si="276"/>
        <v>16.758282204075776</v>
      </c>
      <c r="AD1616">
        <f t="shared" ca="1" si="270"/>
        <v>-9.2181173811752277</v>
      </c>
      <c r="AE1616">
        <f t="shared" ca="1" si="271"/>
        <v>100</v>
      </c>
    </row>
    <row r="1617" spans="5:31" x14ac:dyDescent="0.15">
      <c r="E1617" s="50"/>
      <c r="F1617" s="51"/>
      <c r="G1617" s="52"/>
      <c r="T1617" t="e">
        <f t="array" ref="T1617:W1617">MMULT(P1617:S1617,$T$38:$W$41)</f>
        <v>#VALUE!</v>
      </c>
      <c r="U1617" t="e">
        <v>#VALUE!</v>
      </c>
      <c r="V1617" t="e">
        <v>#VALUE!</v>
      </c>
      <c r="W1617" t="e">
        <v>#VALUE!</v>
      </c>
      <c r="Y1617" t="e">
        <f t="array" ref="Y1617:AB1617">MMULT(T1617:W1617,$Y$38:$AB$41)</f>
        <v>#VALUE!</v>
      </c>
      <c r="Z1617" t="e">
        <v>#VALUE!</v>
      </c>
      <c r="AA1617" t="e">
        <v>#VALUE!</v>
      </c>
      <c r="AB1617" t="e">
        <v>#VALUE!</v>
      </c>
      <c r="AD1617" t="e">
        <f t="shared" si="270"/>
        <v>#VALUE!</v>
      </c>
      <c r="AE1617" t="e">
        <f t="shared" si="271"/>
        <v>#VALUE!</v>
      </c>
    </row>
    <row r="1618" spans="5:31" x14ac:dyDescent="0.15">
      <c r="E1618" s="50"/>
      <c r="F1618" s="51"/>
      <c r="G1618" s="52"/>
      <c r="P1618">
        <f t="array" aca="1" ref="P1618:S1618" ca="1">MMULT(P1284:S1284,$P$38:$S$41)</f>
        <v>1.6180339887498947</v>
      </c>
      <c r="Q1618">
        <f ca="1"/>
        <v>0.35377313693815626</v>
      </c>
      <c r="R1618">
        <f ca="1"/>
        <v>0</v>
      </c>
      <c r="S1618">
        <f ca="1"/>
        <v>1</v>
      </c>
      <c r="T1618">
        <f t="array" aca="1" ref="T1618:W1618" ca="1">MMULT(P1618:S1618,$T$38:$W$41)</f>
        <v>1.6180339887498947</v>
      </c>
      <c r="U1618">
        <f ca="1"/>
        <v>0.35377313693815626</v>
      </c>
      <c r="V1618">
        <f ca="1"/>
        <v>4.3</v>
      </c>
      <c r="W1618">
        <f ca="1"/>
        <v>1</v>
      </c>
      <c r="Y1618">
        <f t="array" aca="1" ref="Y1618:AB1618" ca="1">MMULT(T1618:W1618,$Y$38:$AB$41)</f>
        <v>3.3516564408151552</v>
      </c>
      <c r="Z1618">
        <f ca="1"/>
        <v>-1.8436234762350452</v>
      </c>
      <c r="AA1618">
        <f ca="1"/>
        <v>2.5691712675075307</v>
      </c>
      <c r="AB1618">
        <f ca="1"/>
        <v>1</v>
      </c>
      <c r="AC1618">
        <f ca="1">Y1618*$AD$40</f>
        <v>16.758282204075776</v>
      </c>
      <c r="AD1618">
        <f t="shared" ca="1" si="270"/>
        <v>-9.2181173811752259</v>
      </c>
      <c r="AE1618">
        <f t="shared" ca="1" si="271"/>
        <v>100</v>
      </c>
    </row>
    <row r="1619" spans="5:31" x14ac:dyDescent="0.15">
      <c r="E1619" s="50"/>
      <c r="F1619" s="51"/>
      <c r="G1619" s="52"/>
      <c r="P1619">
        <f t="array" aca="1" ref="P1619:S1619" ca="1">MMULT(P1285:S1285,$P$38:$S$41)</f>
        <v>1.4944271909999154</v>
      </c>
      <c r="Q1619">
        <f ca="1"/>
        <v>-2.6649469579905299E-2</v>
      </c>
      <c r="R1619">
        <f ca="1"/>
        <v>0</v>
      </c>
      <c r="S1619">
        <f ca="1"/>
        <v>1</v>
      </c>
      <c r="T1619">
        <f t="array" aca="1" ref="T1619:W1619" ca="1">MMULT(P1619:S1619,$T$38:$W$41)</f>
        <v>1.4944271909999154</v>
      </c>
      <c r="U1619">
        <f ca="1"/>
        <v>-2.6649469579905299E-2</v>
      </c>
      <c r="V1619">
        <f ca="1"/>
        <v>4.3</v>
      </c>
      <c r="W1619">
        <f ca="1"/>
        <v>1</v>
      </c>
      <c r="Y1619">
        <f t="array" aca="1" ref="Y1619:AB1619" ca="1">MMULT(T1619:W1619,$Y$38:$AB$41)</f>
        <v>3.149504162253713</v>
      </c>
      <c r="Z1619">
        <f ca="1"/>
        <v>-2.173079117653578</v>
      </c>
      <c r="AA1619">
        <f ca="1"/>
        <v>2.4662468456732536</v>
      </c>
      <c r="AB1619">
        <f ca="1"/>
        <v>1</v>
      </c>
      <c r="AC1619">
        <f t="shared" ref="AC1619:AC1623" ca="1" si="277">Y1619*$AD$40</f>
        <v>15.747520811268565</v>
      </c>
      <c r="AD1619">
        <f t="shared" ca="1" si="270"/>
        <v>-10.865395588267891</v>
      </c>
      <c r="AE1619">
        <f t="shared" ca="1" si="271"/>
        <v>100</v>
      </c>
    </row>
    <row r="1620" spans="5:31" x14ac:dyDescent="0.15">
      <c r="E1620" s="50"/>
      <c r="F1620" s="51"/>
      <c r="G1620" s="52"/>
      <c r="P1620">
        <f t="array" aca="1" ref="P1620:S1620" ca="1">MMULT(P1286:S1286,$P$38:$S$41)</f>
        <v>1.3708203932499368</v>
      </c>
      <c r="Q1620">
        <f ca="1"/>
        <v>-0.40707207609796647</v>
      </c>
      <c r="R1620">
        <f ca="1"/>
        <v>0</v>
      </c>
      <c r="S1620">
        <f ca="1"/>
        <v>1</v>
      </c>
      <c r="T1620">
        <f t="array" aca="1" ref="T1620:W1620" ca="1">MMULT(P1620:S1620,$T$38:$W$41)</f>
        <v>1.3708203932499368</v>
      </c>
      <c r="U1620">
        <f ca="1"/>
        <v>-0.40707207609796647</v>
      </c>
      <c r="V1620">
        <f ca="1"/>
        <v>4.3</v>
      </c>
      <c r="W1620">
        <f ca="1"/>
        <v>1</v>
      </c>
      <c r="Y1620">
        <f t="array" aca="1" ref="Y1620:AB1620" ca="1">MMULT(T1620:W1620,$Y$38:$AB$41)</f>
        <v>2.9473518836922707</v>
      </c>
      <c r="Z1620">
        <f ca="1"/>
        <v>-2.5025347590721108</v>
      </c>
      <c r="AA1620">
        <f ca="1"/>
        <v>2.3633224238389765</v>
      </c>
      <c r="AB1620">
        <f ca="1"/>
        <v>1</v>
      </c>
      <c r="AC1620">
        <f t="shared" ca="1" si="277"/>
        <v>14.736759418461354</v>
      </c>
      <c r="AD1620">
        <f t="shared" ca="1" si="270"/>
        <v>-12.512673795360554</v>
      </c>
      <c r="AE1620">
        <f t="shared" ca="1" si="271"/>
        <v>100</v>
      </c>
    </row>
    <row r="1621" spans="5:31" x14ac:dyDescent="0.15">
      <c r="E1621" s="50"/>
      <c r="F1621" s="51"/>
      <c r="G1621" s="52"/>
      <c r="P1621">
        <f t="array" aca="1" ref="P1621:S1621" ca="1">MMULT(P1287:S1287,$P$38:$S$41)</f>
        <v>1.2472135954999577</v>
      </c>
      <c r="Q1621">
        <f ca="1"/>
        <v>-0.78749468261602817</v>
      </c>
      <c r="R1621">
        <f ca="1"/>
        <v>0</v>
      </c>
      <c r="S1621">
        <f ca="1"/>
        <v>1</v>
      </c>
      <c r="T1621">
        <f t="array" aca="1" ref="T1621:W1621" ca="1">MMULT(P1621:S1621,$T$38:$W$41)</f>
        <v>1.2472135954999577</v>
      </c>
      <c r="U1621">
        <f ca="1"/>
        <v>-0.78749468261602817</v>
      </c>
      <c r="V1621">
        <f ca="1"/>
        <v>4.3</v>
      </c>
      <c r="W1621">
        <f ca="1"/>
        <v>1</v>
      </c>
      <c r="Y1621">
        <f t="array" aca="1" ref="Y1621:AB1621" ca="1">MMULT(T1621:W1621,$Y$38:$AB$41)</f>
        <v>2.7451996051308285</v>
      </c>
      <c r="Z1621">
        <f ca="1"/>
        <v>-2.8319904004906435</v>
      </c>
      <c r="AA1621">
        <f ca="1"/>
        <v>2.2603980020046999</v>
      </c>
      <c r="AB1621">
        <f ca="1"/>
        <v>1</v>
      </c>
      <c r="AC1621">
        <f t="shared" ca="1" si="277"/>
        <v>13.725998025654143</v>
      </c>
      <c r="AD1621">
        <f t="shared" ca="1" si="270"/>
        <v>-14.159952002453217</v>
      </c>
      <c r="AE1621">
        <f t="shared" ca="1" si="271"/>
        <v>100</v>
      </c>
    </row>
    <row r="1622" spans="5:31" x14ac:dyDescent="0.15">
      <c r="E1622" s="50"/>
      <c r="F1622" s="51"/>
      <c r="G1622" s="52"/>
      <c r="P1622">
        <f t="array" aca="1" ref="P1622:S1622" ca="1">MMULT(P1288:S1288,$P$38:$S$41)</f>
        <v>1.1236067977499788</v>
      </c>
      <c r="Q1622">
        <f ca="1"/>
        <v>-1.1679172891340892</v>
      </c>
      <c r="R1622">
        <f ca="1"/>
        <v>0</v>
      </c>
      <c r="S1622">
        <f ca="1"/>
        <v>1</v>
      </c>
      <c r="T1622">
        <f t="array" aca="1" ref="T1622:W1622" ca="1">MMULT(P1622:S1622,$T$38:$W$41)</f>
        <v>1.1236067977499788</v>
      </c>
      <c r="U1622">
        <f ca="1"/>
        <v>-1.1679172891340892</v>
      </c>
      <c r="V1622">
        <f ca="1"/>
        <v>4.3</v>
      </c>
      <c r="W1622">
        <f ca="1"/>
        <v>1</v>
      </c>
      <c r="Y1622">
        <f t="array" aca="1" ref="Y1622:AB1622" ca="1">MMULT(T1622:W1622,$Y$38:$AB$41)</f>
        <v>2.5430473265693863</v>
      </c>
      <c r="Z1622">
        <f ca="1"/>
        <v>-3.1614460419091763</v>
      </c>
      <c r="AA1622">
        <f ca="1"/>
        <v>2.1574735801704232</v>
      </c>
      <c r="AB1622">
        <f ca="1"/>
        <v>1</v>
      </c>
      <c r="AC1622">
        <f t="shared" ca="1" si="277"/>
        <v>12.715236632846931</v>
      </c>
      <c r="AD1622">
        <f t="shared" ca="1" si="270"/>
        <v>-15.807230209545882</v>
      </c>
      <c r="AE1622">
        <f t="shared" ca="1" si="271"/>
        <v>100</v>
      </c>
    </row>
    <row r="1623" spans="5:31" x14ac:dyDescent="0.15">
      <c r="E1623" s="50"/>
      <c r="F1623" s="51"/>
      <c r="G1623" s="52"/>
      <c r="P1623">
        <f t="array" aca="1" ref="P1623:S1623" ca="1">MMULT(P1289:S1289,$P$38:$S$41)</f>
        <v>1</v>
      </c>
      <c r="Q1623">
        <f ca="1"/>
        <v>-1.548339895652151</v>
      </c>
      <c r="R1623">
        <f ca="1"/>
        <v>0</v>
      </c>
      <c r="S1623">
        <f ca="1"/>
        <v>1</v>
      </c>
      <c r="T1623">
        <f t="array" aca="1" ref="T1623:W1623" ca="1">MMULT(P1623:S1623,$T$38:$W$41)</f>
        <v>1</v>
      </c>
      <c r="U1623">
        <f ca="1"/>
        <v>-1.548339895652151</v>
      </c>
      <c r="V1623">
        <f ca="1"/>
        <v>4.3</v>
      </c>
      <c r="W1623">
        <f ca="1"/>
        <v>1</v>
      </c>
      <c r="Y1623">
        <f t="array" aca="1" ref="Y1623:AB1623" ca="1">MMULT(T1623:W1623,$Y$38:$AB$41)</f>
        <v>2.340895048007944</v>
      </c>
      <c r="Z1623">
        <f ca="1"/>
        <v>-3.4909016833277091</v>
      </c>
      <c r="AA1623">
        <f ca="1"/>
        <v>2.0545491583361457</v>
      </c>
      <c r="AB1623">
        <f ca="1"/>
        <v>1</v>
      </c>
      <c r="AC1623">
        <f t="shared" ca="1" si="277"/>
        <v>11.70447524003972</v>
      </c>
      <c r="AD1623">
        <f t="shared" ca="1" si="270"/>
        <v>-17.454508416638546</v>
      </c>
      <c r="AE1623">
        <f t="shared" ca="1" si="271"/>
        <v>100</v>
      </c>
    </row>
    <row r="1624" spans="5:31" x14ac:dyDescent="0.15">
      <c r="E1624" s="50"/>
      <c r="F1624" s="51"/>
      <c r="G1624" s="52"/>
      <c r="T1624" t="e">
        <f t="array" ref="T1624:W1624">MMULT(P1624:S1624,$T$38:$W$41)</f>
        <v>#VALUE!</v>
      </c>
      <c r="U1624" t="e">
        <v>#VALUE!</v>
      </c>
      <c r="V1624" t="e">
        <v>#VALUE!</v>
      </c>
      <c r="W1624" t="e">
        <v>#VALUE!</v>
      </c>
      <c r="Y1624" t="e">
        <f t="array" ref="Y1624:AB1624">MMULT(T1624:W1624,$Y$38:$AB$41)</f>
        <v>#VALUE!</v>
      </c>
      <c r="Z1624" t="e">
        <v>#VALUE!</v>
      </c>
      <c r="AA1624" t="e">
        <v>#VALUE!</v>
      </c>
      <c r="AB1624" t="e">
        <v>#VALUE!</v>
      </c>
      <c r="AD1624" t="e">
        <f t="shared" si="270"/>
        <v>#VALUE!</v>
      </c>
      <c r="AE1624" t="e">
        <f t="shared" si="271"/>
        <v>#VALUE!</v>
      </c>
    </row>
    <row r="1625" spans="5:31" x14ac:dyDescent="0.15">
      <c r="E1625" s="50"/>
      <c r="F1625" s="51"/>
      <c r="G1625" s="52"/>
      <c r="T1625" t="e">
        <f t="array" ref="T1625:W1625">MMULT(P1625:S1625,$T$38:$W$41)</f>
        <v>#VALUE!</v>
      </c>
      <c r="U1625" t="e">
        <v>#VALUE!</v>
      </c>
      <c r="V1625" t="e">
        <v>#VALUE!</v>
      </c>
      <c r="W1625" t="e">
        <v>#VALUE!</v>
      </c>
      <c r="Y1625" t="e">
        <f t="array" ref="Y1625:AB1625">MMULT(T1625:W1625,$Y$38:$AB$41)</f>
        <v>#VALUE!</v>
      </c>
      <c r="Z1625" t="e">
        <v>#VALUE!</v>
      </c>
      <c r="AA1625" t="e">
        <v>#VALUE!</v>
      </c>
      <c r="AB1625" t="e">
        <v>#VALUE!</v>
      </c>
      <c r="AD1625" t="e">
        <f t="shared" si="270"/>
        <v>#VALUE!</v>
      </c>
      <c r="AE1625" t="e">
        <f t="shared" si="271"/>
        <v>#VALUE!</v>
      </c>
    </row>
    <row r="1626" spans="5:31" x14ac:dyDescent="0.15">
      <c r="E1626" s="50"/>
      <c r="F1626" s="51"/>
      <c r="G1626" s="52">
        <v>61</v>
      </c>
      <c r="P1626">
        <f t="array" aca="1" ref="P1626:S1626" ca="1">MMULT(P1292:S1292,$P$38:$S$41)</f>
        <v>1</v>
      </c>
      <c r="Q1626">
        <f ca="1"/>
        <v>1.5600928323878995</v>
      </c>
      <c r="R1626">
        <f ca="1"/>
        <v>0</v>
      </c>
      <c r="S1626">
        <f ca="1"/>
        <v>1</v>
      </c>
      <c r="T1626">
        <f t="array" aca="1" ref="T1626:W1626" ca="1">MMULT(P1626:S1626,$T$38:$W$41)</f>
        <v>1</v>
      </c>
      <c r="U1626">
        <f ca="1"/>
        <v>1.5600928323878995</v>
      </c>
      <c r="V1626">
        <f ca="1"/>
        <v>4.3</v>
      </c>
      <c r="W1626">
        <f ca="1"/>
        <v>1</v>
      </c>
      <c r="Y1626">
        <f t="array" aca="1" ref="Y1626:AB1626" ca="1">MMULT(T1626:W1626,$Y$38:$AB$41)</f>
        <v>3.1180032300179565</v>
      </c>
      <c r="Z1626">
        <f ca="1"/>
        <v>-0.79891997489006017</v>
      </c>
      <c r="AA1626">
        <f ca="1"/>
        <v>3.4005400125549703</v>
      </c>
      <c r="AB1626">
        <f ca="1"/>
        <v>1</v>
      </c>
      <c r="AC1626">
        <f ca="1">Y1626*$AD$40</f>
        <v>15.590016150089783</v>
      </c>
      <c r="AD1626">
        <f t="shared" ca="1" si="270"/>
        <v>-3.9945998744503006</v>
      </c>
      <c r="AE1626">
        <f t="shared" ca="1" si="271"/>
        <v>100</v>
      </c>
    </row>
    <row r="1627" spans="5:31" x14ac:dyDescent="0.15">
      <c r="E1627" s="50"/>
      <c r="F1627" s="51"/>
      <c r="G1627" s="52"/>
      <c r="P1627">
        <f t="array" aca="1" ref="P1627:S1627" ca="1">MMULT(P1293:S1293,$P$38:$S$41)</f>
        <v>0.60000000000000009</v>
      </c>
      <c r="Q1627">
        <f ca="1"/>
        <v>1.5600928323878995</v>
      </c>
      <c r="R1627">
        <f ca="1"/>
        <v>0</v>
      </c>
      <c r="S1627">
        <f ca="1"/>
        <v>1</v>
      </c>
      <c r="T1627">
        <f t="array" aca="1" ref="T1627:W1627" ca="1">MMULT(P1627:S1627,$T$38:$W$41)</f>
        <v>0.60000000000000009</v>
      </c>
      <c r="U1627">
        <f ca="1"/>
        <v>1.5600928323878995</v>
      </c>
      <c r="V1627">
        <f ca="1"/>
        <v>4.3</v>
      </c>
      <c r="W1627">
        <f ca="1"/>
        <v>1</v>
      </c>
      <c r="Y1627">
        <f t="array" aca="1" ref="Y1627:AB1627" ca="1">MMULT(T1627:W1627,$Y$38:$AB$41)</f>
        <v>2.7715930685041812</v>
      </c>
      <c r="Z1627">
        <f ca="1"/>
        <v>-0.79891997489006017</v>
      </c>
      <c r="AA1627">
        <f ca="1"/>
        <v>3.60054001255497</v>
      </c>
      <c r="AB1627">
        <f ca="1"/>
        <v>1</v>
      </c>
      <c r="AC1627">
        <f t="shared" ref="AC1627:AC1631" ca="1" si="278">Y1627*$AD$40</f>
        <v>13.857965342520906</v>
      </c>
      <c r="AD1627">
        <f t="shared" ca="1" si="270"/>
        <v>-3.9945998744503006</v>
      </c>
      <c r="AE1627">
        <f t="shared" ca="1" si="271"/>
        <v>100</v>
      </c>
    </row>
    <row r="1628" spans="5:31" x14ac:dyDescent="0.15">
      <c r="E1628" s="50"/>
      <c r="F1628" s="51"/>
      <c r="G1628" s="52"/>
      <c r="P1628">
        <f t="array" aca="1" ref="P1628:S1628" ca="1">MMULT(P1294:S1294,$P$38:$S$41)</f>
        <v>0.20000000000000007</v>
      </c>
      <c r="Q1628">
        <f ca="1"/>
        <v>1.5600928323878995</v>
      </c>
      <c r="R1628">
        <f ca="1"/>
        <v>0</v>
      </c>
      <c r="S1628">
        <f ca="1"/>
        <v>1</v>
      </c>
      <c r="T1628">
        <f t="array" aca="1" ref="T1628:W1628" ca="1">MMULT(P1628:S1628,$T$38:$W$41)</f>
        <v>0.20000000000000007</v>
      </c>
      <c r="U1628">
        <f ca="1"/>
        <v>1.5600928323878995</v>
      </c>
      <c r="V1628">
        <f ca="1"/>
        <v>4.3</v>
      </c>
      <c r="W1628">
        <f ca="1"/>
        <v>1</v>
      </c>
      <c r="Y1628">
        <f t="array" aca="1" ref="Y1628:AB1628" ca="1">MMULT(T1628:W1628,$Y$38:$AB$41)</f>
        <v>2.4251829069904054</v>
      </c>
      <c r="Z1628">
        <f ca="1"/>
        <v>-0.79891997489006017</v>
      </c>
      <c r="AA1628">
        <f ca="1"/>
        <v>3.8005400125549702</v>
      </c>
      <c r="AB1628">
        <f ca="1"/>
        <v>1</v>
      </c>
      <c r="AC1628">
        <f t="shared" ca="1" si="278"/>
        <v>12.125914534952027</v>
      </c>
      <c r="AD1628">
        <f t="shared" ca="1" si="270"/>
        <v>-3.9945998744503006</v>
      </c>
      <c r="AE1628">
        <f t="shared" ca="1" si="271"/>
        <v>100</v>
      </c>
    </row>
    <row r="1629" spans="5:31" x14ac:dyDescent="0.15">
      <c r="E1629" s="50"/>
      <c r="F1629" s="51"/>
      <c r="G1629" s="52"/>
      <c r="P1629">
        <f t="array" aca="1" ref="P1629:S1629" ca="1">MMULT(P1295:S1295,$P$38:$S$41)</f>
        <v>-0.19999999999999996</v>
      </c>
      <c r="Q1629">
        <f ca="1"/>
        <v>1.5600928323878995</v>
      </c>
      <c r="R1629">
        <f ca="1"/>
        <v>0</v>
      </c>
      <c r="S1629">
        <f ca="1"/>
        <v>1</v>
      </c>
      <c r="T1629">
        <f t="array" aca="1" ref="T1629:W1629" ca="1">MMULT(P1629:S1629,$T$38:$W$41)</f>
        <v>-0.19999999999999996</v>
      </c>
      <c r="U1629">
        <f ca="1"/>
        <v>1.5600928323878995</v>
      </c>
      <c r="V1629">
        <f ca="1"/>
        <v>4.3</v>
      </c>
      <c r="W1629">
        <f ca="1"/>
        <v>1</v>
      </c>
      <c r="Y1629">
        <f t="array" aca="1" ref="Y1629:AB1629" ca="1">MMULT(T1629:W1629,$Y$38:$AB$41)</f>
        <v>2.07877274547663</v>
      </c>
      <c r="Z1629">
        <f ca="1"/>
        <v>-0.79891997489006017</v>
      </c>
      <c r="AA1629">
        <f ca="1"/>
        <v>4.0005400125549704</v>
      </c>
      <c r="AB1629">
        <f ca="1"/>
        <v>1</v>
      </c>
      <c r="AC1629">
        <f t="shared" ca="1" si="278"/>
        <v>10.393863727383151</v>
      </c>
      <c r="AD1629">
        <f t="shared" ca="1" si="270"/>
        <v>-3.9945998744503006</v>
      </c>
      <c r="AE1629">
        <f t="shared" ca="1" si="271"/>
        <v>100</v>
      </c>
    </row>
    <row r="1630" spans="5:31" x14ac:dyDescent="0.15">
      <c r="E1630" s="50"/>
      <c r="F1630" s="51"/>
      <c r="G1630" s="52"/>
      <c r="P1630">
        <f t="array" aca="1" ref="P1630:S1630" ca="1">MMULT(P1296:S1296,$P$38:$S$41)</f>
        <v>-0.6</v>
      </c>
      <c r="Q1630">
        <f ca="1"/>
        <v>1.5600928323878995</v>
      </c>
      <c r="R1630">
        <f ca="1"/>
        <v>0</v>
      </c>
      <c r="S1630">
        <f ca="1"/>
        <v>1</v>
      </c>
      <c r="T1630">
        <f t="array" aca="1" ref="T1630:W1630" ca="1">MMULT(P1630:S1630,$T$38:$W$41)</f>
        <v>-0.6</v>
      </c>
      <c r="U1630">
        <f ca="1"/>
        <v>1.5600928323878995</v>
      </c>
      <c r="V1630">
        <f ca="1"/>
        <v>4.3</v>
      </c>
      <c r="W1630">
        <f ca="1"/>
        <v>1</v>
      </c>
      <c r="Y1630">
        <f t="array" aca="1" ref="Y1630:AB1630" ca="1">MMULT(T1630:W1630,$Y$38:$AB$41)</f>
        <v>1.7323625839628545</v>
      </c>
      <c r="Z1630">
        <f ca="1"/>
        <v>-0.79891997489006017</v>
      </c>
      <c r="AA1630">
        <f ca="1"/>
        <v>4.2005400125549697</v>
      </c>
      <c r="AB1630">
        <f ca="1"/>
        <v>1</v>
      </c>
      <c r="AC1630">
        <f t="shared" ca="1" si="278"/>
        <v>8.6618129198142721</v>
      </c>
      <c r="AD1630">
        <f t="shared" ca="1" si="270"/>
        <v>-3.9945998744503006</v>
      </c>
      <c r="AE1630">
        <f t="shared" ca="1" si="271"/>
        <v>100</v>
      </c>
    </row>
    <row r="1631" spans="5:31" x14ac:dyDescent="0.15">
      <c r="E1631" s="50"/>
      <c r="F1631" s="51"/>
      <c r="G1631" s="52"/>
      <c r="P1631">
        <f t="array" aca="1" ref="P1631:S1631" ca="1">MMULT(P1297:S1297,$P$38:$S$41)</f>
        <v>-0.99999999999999989</v>
      </c>
      <c r="Q1631">
        <f ca="1"/>
        <v>1.5600928323878995</v>
      </c>
      <c r="R1631">
        <f ca="1"/>
        <v>0</v>
      </c>
      <c r="S1631">
        <f ca="1"/>
        <v>1</v>
      </c>
      <c r="T1631">
        <f t="array" aca="1" ref="T1631:W1631" ca="1">MMULT(P1631:S1631,$T$38:$W$41)</f>
        <v>-0.99999999999999989</v>
      </c>
      <c r="U1631">
        <f ca="1"/>
        <v>1.5600928323878995</v>
      </c>
      <c r="V1631">
        <f ca="1"/>
        <v>4.3</v>
      </c>
      <c r="W1631">
        <f ca="1"/>
        <v>1</v>
      </c>
      <c r="Y1631">
        <f t="array" aca="1" ref="Y1631:AB1631" ca="1">MMULT(T1631:W1631,$Y$38:$AB$41)</f>
        <v>1.3859524224490791</v>
      </c>
      <c r="Z1631">
        <f ca="1"/>
        <v>-0.79891997489006017</v>
      </c>
      <c r="AA1631">
        <f ca="1"/>
        <v>4.4005400125549698</v>
      </c>
      <c r="AB1631">
        <f ca="1"/>
        <v>1</v>
      </c>
      <c r="AC1631">
        <f t="shared" ca="1" si="278"/>
        <v>6.9297621122453954</v>
      </c>
      <c r="AD1631">
        <f t="shared" ca="1" si="270"/>
        <v>-3.9945998744503006</v>
      </c>
      <c r="AE1631">
        <f t="shared" ca="1" si="271"/>
        <v>100</v>
      </c>
    </row>
    <row r="1632" spans="5:31" x14ac:dyDescent="0.15">
      <c r="E1632" s="50"/>
      <c r="F1632" s="51"/>
      <c r="G1632" s="52"/>
      <c r="T1632" t="e">
        <f t="array" ref="T1632:W1632">MMULT(P1632:S1632,$T$38:$W$41)</f>
        <v>#VALUE!</v>
      </c>
      <c r="U1632" t="e">
        <v>#VALUE!</v>
      </c>
      <c r="V1632" t="e">
        <v>#VALUE!</v>
      </c>
      <c r="W1632" t="e">
        <v>#VALUE!</v>
      </c>
      <c r="Y1632" t="e">
        <f t="array" ref="Y1632:AB1632">MMULT(T1632:W1632,$Y$38:$AB$41)</f>
        <v>#VALUE!</v>
      </c>
      <c r="Z1632" t="e">
        <v>#VALUE!</v>
      </c>
      <c r="AA1632" t="e">
        <v>#VALUE!</v>
      </c>
      <c r="AB1632" t="e">
        <v>#VALUE!</v>
      </c>
      <c r="AD1632" t="e">
        <f t="shared" si="270"/>
        <v>#VALUE!</v>
      </c>
      <c r="AE1632" t="e">
        <f t="shared" si="271"/>
        <v>#VALUE!</v>
      </c>
    </row>
    <row r="1633" spans="5:31" x14ac:dyDescent="0.15">
      <c r="E1633" s="50"/>
      <c r="F1633" s="51"/>
      <c r="G1633" s="52"/>
      <c r="P1633">
        <f t="array" aca="1" ref="P1633:S1633" ca="1">MMULT(P1299:S1299,$P$38:$S$41)</f>
        <v>-0.99999999999999956</v>
      </c>
      <c r="Q1633">
        <f ca="1"/>
        <v>1.5600928323878998</v>
      </c>
      <c r="R1633">
        <f ca="1"/>
        <v>0</v>
      </c>
      <c r="S1633">
        <f ca="1"/>
        <v>1</v>
      </c>
      <c r="T1633">
        <f t="array" aca="1" ref="T1633:W1633" ca="1">MMULT(P1633:S1633,$T$38:$W$41)</f>
        <v>-0.99999999999999956</v>
      </c>
      <c r="U1633">
        <f ca="1"/>
        <v>1.5600928323878998</v>
      </c>
      <c r="V1633">
        <f ca="1"/>
        <v>4.3</v>
      </c>
      <c r="W1633">
        <f ca="1"/>
        <v>1</v>
      </c>
      <c r="Y1633">
        <f t="array" aca="1" ref="Y1633:AB1633" ca="1">MMULT(T1633:W1633,$Y$38:$AB$41)</f>
        <v>1.3859524224490793</v>
      </c>
      <c r="Z1633">
        <f ca="1"/>
        <v>-0.79891997489005995</v>
      </c>
      <c r="AA1633">
        <f ca="1"/>
        <v>4.4005400125549698</v>
      </c>
      <c r="AB1633">
        <f ca="1"/>
        <v>1</v>
      </c>
      <c r="AC1633">
        <f ca="1">Y1633*$AD$40</f>
        <v>6.9297621122453972</v>
      </c>
      <c r="AD1633">
        <f t="shared" ca="1" si="270"/>
        <v>-3.9945998744502997</v>
      </c>
      <c r="AE1633">
        <f t="shared" ca="1" si="271"/>
        <v>100</v>
      </c>
    </row>
    <row r="1634" spans="5:31" x14ac:dyDescent="0.15">
      <c r="E1634" s="50"/>
      <c r="F1634" s="51"/>
      <c r="G1634" s="52"/>
      <c r="P1634">
        <f t="array" aca="1" ref="P1634:S1634" ca="1">MMULT(P1300:S1300,$P$38:$S$41)</f>
        <v>-1.1999999999999997</v>
      </c>
      <c r="Q1634">
        <f ca="1"/>
        <v>1.2136826708741242</v>
      </c>
      <c r="R1634">
        <f ca="1"/>
        <v>0</v>
      </c>
      <c r="S1634">
        <f ca="1"/>
        <v>1</v>
      </c>
      <c r="T1634">
        <f t="array" aca="1" ref="T1634:W1634" ca="1">MMULT(P1634:S1634,$T$38:$W$41)</f>
        <v>-1.1999999999999997</v>
      </c>
      <c r="U1634">
        <f ca="1"/>
        <v>1.2136826708741242</v>
      </c>
      <c r="V1634">
        <f ca="1"/>
        <v>4.3</v>
      </c>
      <c r="W1634">
        <f ca="1"/>
        <v>1</v>
      </c>
      <c r="Y1634">
        <f t="array" aca="1" ref="Y1634:AB1634" ca="1">MMULT(T1634:W1634,$Y$38:$AB$41)</f>
        <v>1.1261448013137476</v>
      </c>
      <c r="Z1634">
        <f ca="1"/>
        <v>-1.09891997489006</v>
      </c>
      <c r="AA1634">
        <f ca="1"/>
        <v>4.35054001255497</v>
      </c>
      <c r="AB1634">
        <f ca="1"/>
        <v>1</v>
      </c>
      <c r="AC1634">
        <f t="shared" ref="AC1634:AC1638" ca="1" si="279">Y1634*$AD$40</f>
        <v>5.6307240065687383</v>
      </c>
      <c r="AD1634">
        <f t="shared" ca="1" si="270"/>
        <v>-5.4945998744502997</v>
      </c>
      <c r="AE1634">
        <f t="shared" ca="1" si="271"/>
        <v>100</v>
      </c>
    </row>
    <row r="1635" spans="5:31" x14ac:dyDescent="0.15">
      <c r="E1635" s="50"/>
      <c r="F1635" s="51"/>
      <c r="G1635" s="52"/>
      <c r="P1635">
        <f t="array" aca="1" ref="P1635:S1635" ca="1">MMULT(P1301:S1301,$P$38:$S$41)</f>
        <v>-1.3999999999999997</v>
      </c>
      <c r="Q1635">
        <f ca="1"/>
        <v>0.86727250936034883</v>
      </c>
      <c r="R1635">
        <f ca="1"/>
        <v>0</v>
      </c>
      <c r="S1635">
        <f ca="1"/>
        <v>1</v>
      </c>
      <c r="T1635">
        <f t="array" aca="1" ref="T1635:W1635" ca="1">MMULT(P1635:S1635,$T$38:$W$41)</f>
        <v>-1.3999999999999997</v>
      </c>
      <c r="U1635">
        <f ca="1"/>
        <v>0.86727250936034883</v>
      </c>
      <c r="V1635">
        <f ca="1"/>
        <v>4.3</v>
      </c>
      <c r="W1635">
        <f ca="1"/>
        <v>1</v>
      </c>
      <c r="Y1635">
        <f t="array" aca="1" ref="Y1635:AB1635" ca="1">MMULT(T1635:W1635,$Y$38:$AB$41)</f>
        <v>0.8663371801784161</v>
      </c>
      <c r="Z1635">
        <f ca="1"/>
        <v>-1.39891997489006</v>
      </c>
      <c r="AA1635">
        <f ca="1"/>
        <v>4.3005400125549702</v>
      </c>
      <c r="AB1635">
        <f ca="1"/>
        <v>1</v>
      </c>
      <c r="AC1635">
        <f t="shared" ca="1" si="279"/>
        <v>4.3316859008920803</v>
      </c>
      <c r="AD1635">
        <f t="shared" ca="1" si="270"/>
        <v>-6.9945998744502997</v>
      </c>
      <c r="AE1635">
        <f t="shared" ca="1" si="271"/>
        <v>100</v>
      </c>
    </row>
    <row r="1636" spans="5:31" x14ac:dyDescent="0.15">
      <c r="E1636" s="50"/>
      <c r="F1636" s="51"/>
      <c r="G1636" s="52"/>
      <c r="P1636">
        <f t="array" aca="1" ref="P1636:S1636" ca="1">MMULT(P1302:S1302,$P$38:$S$41)</f>
        <v>-1.5999999999999999</v>
      </c>
      <c r="Q1636">
        <f ca="1"/>
        <v>0.52086234784657348</v>
      </c>
      <c r="R1636">
        <f ca="1"/>
        <v>0</v>
      </c>
      <c r="S1636">
        <f ca="1"/>
        <v>1</v>
      </c>
      <c r="T1636">
        <f t="array" aca="1" ref="T1636:W1636" ca="1">MMULT(P1636:S1636,$T$38:$W$41)</f>
        <v>-1.5999999999999999</v>
      </c>
      <c r="U1636">
        <f ca="1"/>
        <v>0.52086234784657348</v>
      </c>
      <c r="V1636">
        <f ca="1"/>
        <v>4.3</v>
      </c>
      <c r="W1636">
        <f ca="1"/>
        <v>1</v>
      </c>
      <c r="Y1636">
        <f t="array" aca="1" ref="Y1636:AB1636" ca="1">MMULT(T1636:W1636,$Y$38:$AB$41)</f>
        <v>0.60652955904308437</v>
      </c>
      <c r="Z1636">
        <f ca="1"/>
        <v>-1.6989199748900599</v>
      </c>
      <c r="AA1636">
        <f ca="1"/>
        <v>4.2505400125549704</v>
      </c>
      <c r="AB1636">
        <f ca="1"/>
        <v>1</v>
      </c>
      <c r="AC1636">
        <f t="shared" ca="1" si="279"/>
        <v>3.0326477952154218</v>
      </c>
      <c r="AD1636">
        <f t="shared" ca="1" si="270"/>
        <v>-8.4945998744502997</v>
      </c>
      <c r="AE1636">
        <f t="shared" ca="1" si="271"/>
        <v>100</v>
      </c>
    </row>
    <row r="1637" spans="5:31" x14ac:dyDescent="0.15">
      <c r="E1637" s="50"/>
      <c r="F1637" s="51"/>
      <c r="G1637" s="52"/>
      <c r="P1637">
        <f t="array" aca="1" ref="P1637:S1637" ca="1">MMULT(P1303:S1303,$P$38:$S$41)</f>
        <v>-1.7999999999999998</v>
      </c>
      <c r="Q1637">
        <f ca="1"/>
        <v>0.17445218633279802</v>
      </c>
      <c r="R1637">
        <f ca="1"/>
        <v>0</v>
      </c>
      <c r="S1637">
        <f ca="1"/>
        <v>1</v>
      </c>
      <c r="T1637">
        <f t="array" aca="1" ref="T1637:W1637" ca="1">MMULT(P1637:S1637,$T$38:$W$41)</f>
        <v>-1.7999999999999998</v>
      </c>
      <c r="U1637">
        <f ca="1"/>
        <v>0.17445218633279802</v>
      </c>
      <c r="V1637">
        <f ca="1"/>
        <v>4.3</v>
      </c>
      <c r="W1637">
        <f ca="1"/>
        <v>1</v>
      </c>
      <c r="Y1637">
        <f t="array" aca="1" ref="Y1637:AB1637" ca="1">MMULT(T1637:W1637,$Y$38:$AB$41)</f>
        <v>0.34672193790775285</v>
      </c>
      <c r="Z1637">
        <f ca="1"/>
        <v>-1.9989199748900599</v>
      </c>
      <c r="AA1637">
        <f ca="1"/>
        <v>4.2005400125549706</v>
      </c>
      <c r="AB1637">
        <f ca="1"/>
        <v>1</v>
      </c>
      <c r="AC1637">
        <f t="shared" ca="1" si="279"/>
        <v>1.7336096895387643</v>
      </c>
      <c r="AD1637">
        <f t="shared" ca="1" si="270"/>
        <v>-9.9945998744502997</v>
      </c>
      <c r="AE1637">
        <f t="shared" ca="1" si="271"/>
        <v>100</v>
      </c>
    </row>
    <row r="1638" spans="5:31" x14ac:dyDescent="0.15">
      <c r="E1638" s="50"/>
      <c r="F1638" s="51"/>
      <c r="G1638" s="52"/>
      <c r="P1638">
        <f t="array" aca="1" ref="P1638:S1638" ca="1">MMULT(P1304:S1304,$P$38:$S$41)</f>
        <v>-2</v>
      </c>
      <c r="Q1638">
        <f ca="1"/>
        <v>-0.17195797518097733</v>
      </c>
      <c r="R1638">
        <f ca="1"/>
        <v>0</v>
      </c>
      <c r="S1638">
        <f ca="1"/>
        <v>1</v>
      </c>
      <c r="T1638">
        <f t="array" aca="1" ref="T1638:W1638" ca="1">MMULT(P1638:S1638,$T$38:$W$41)</f>
        <v>-2</v>
      </c>
      <c r="U1638">
        <f ca="1"/>
        <v>-0.17195797518097733</v>
      </c>
      <c r="V1638">
        <f ca="1"/>
        <v>4.3</v>
      </c>
      <c r="W1638">
        <f ca="1"/>
        <v>1</v>
      </c>
      <c r="Y1638">
        <f t="array" aca="1" ref="Y1638:AB1638" ca="1">MMULT(T1638:W1638,$Y$38:$AB$41)</f>
        <v>8.6914316772421119E-2</v>
      </c>
      <c r="Z1638">
        <f ca="1"/>
        <v>-2.2989199748900599</v>
      </c>
      <c r="AA1638">
        <f ca="1"/>
        <v>4.1505400125549698</v>
      </c>
      <c r="AB1638">
        <f ca="1"/>
        <v>1</v>
      </c>
      <c r="AC1638">
        <f t="shared" ca="1" si="279"/>
        <v>0.43457158386210559</v>
      </c>
      <c r="AD1638">
        <f t="shared" ca="1" si="270"/>
        <v>-11.4945998744503</v>
      </c>
      <c r="AE1638">
        <f t="shared" ca="1" si="271"/>
        <v>100</v>
      </c>
    </row>
    <row r="1639" spans="5:31" x14ac:dyDescent="0.15">
      <c r="E1639" s="50"/>
      <c r="F1639" s="51"/>
      <c r="G1639" s="52"/>
      <c r="T1639" t="e">
        <f t="array" ref="T1639:W1639">MMULT(P1639:S1639,$T$38:$W$41)</f>
        <v>#VALUE!</v>
      </c>
      <c r="U1639" t="e">
        <v>#VALUE!</v>
      </c>
      <c r="V1639" t="e">
        <v>#VALUE!</v>
      </c>
      <c r="W1639" t="e">
        <v>#VALUE!</v>
      </c>
      <c r="Y1639" t="e">
        <f t="array" ref="Y1639:AB1639">MMULT(T1639:W1639,$Y$38:$AB$41)</f>
        <v>#VALUE!</v>
      </c>
      <c r="Z1639" t="e">
        <v>#VALUE!</v>
      </c>
      <c r="AA1639" t="e">
        <v>#VALUE!</v>
      </c>
      <c r="AB1639" t="e">
        <v>#VALUE!</v>
      </c>
      <c r="AD1639" t="e">
        <f t="shared" si="270"/>
        <v>#VALUE!</v>
      </c>
      <c r="AE1639" t="e">
        <f t="shared" si="271"/>
        <v>#VALUE!</v>
      </c>
    </row>
    <row r="1640" spans="5:31" x14ac:dyDescent="0.15">
      <c r="E1640" s="50"/>
      <c r="F1640" s="51"/>
      <c r="G1640" s="52"/>
      <c r="P1640">
        <f t="array" aca="1" ref="P1640:S1640" ca="1">MMULT(P1306:S1306,$P$38:$S$41)</f>
        <v>-2</v>
      </c>
      <c r="Q1640">
        <f ca="1"/>
        <v>-0.17195797518097689</v>
      </c>
      <c r="R1640">
        <f ca="1"/>
        <v>0</v>
      </c>
      <c r="S1640">
        <f ca="1"/>
        <v>1</v>
      </c>
      <c r="T1640">
        <f t="array" aca="1" ref="T1640:W1640" ca="1">MMULT(P1640:S1640,$T$38:$W$41)</f>
        <v>-2</v>
      </c>
      <c r="U1640">
        <f ca="1"/>
        <v>-0.17195797518097689</v>
      </c>
      <c r="V1640">
        <f ca="1"/>
        <v>4.3</v>
      </c>
      <c r="W1640">
        <f ca="1"/>
        <v>1</v>
      </c>
      <c r="Y1640">
        <f t="array" aca="1" ref="Y1640:AB1640" ca="1">MMULT(T1640:W1640,$Y$38:$AB$41)</f>
        <v>8.6914316772421341E-2</v>
      </c>
      <c r="Z1640">
        <f ca="1"/>
        <v>-2.2989199748900595</v>
      </c>
      <c r="AA1640">
        <f ca="1"/>
        <v>4.1505400125549707</v>
      </c>
      <c r="AB1640">
        <f ca="1"/>
        <v>1</v>
      </c>
      <c r="AC1640">
        <f ca="1">Y1640*$AD$40</f>
        <v>0.4345715838621067</v>
      </c>
      <c r="AD1640">
        <f t="shared" ca="1" si="270"/>
        <v>-11.494599874450298</v>
      </c>
      <c r="AE1640">
        <f t="shared" ca="1" si="271"/>
        <v>100</v>
      </c>
    </row>
    <row r="1641" spans="5:31" x14ac:dyDescent="0.15">
      <c r="E1641" s="50"/>
      <c r="F1641" s="51"/>
      <c r="G1641" s="52"/>
      <c r="P1641">
        <f t="array" aca="1" ref="P1641:S1641" ca="1">MMULT(P1307:S1307,$P$38:$S$41)</f>
        <v>-1.7999999999999998</v>
      </c>
      <c r="Q1641">
        <f ca="1"/>
        <v>-0.51836813669475257</v>
      </c>
      <c r="R1641">
        <f ca="1"/>
        <v>0</v>
      </c>
      <c r="S1641">
        <f ca="1"/>
        <v>1</v>
      </c>
      <c r="T1641">
        <f t="array" aca="1" ref="T1641:W1641" ca="1">MMULT(P1641:S1641,$T$38:$W$41)</f>
        <v>-1.7999999999999998</v>
      </c>
      <c r="U1641">
        <f ca="1"/>
        <v>-0.51836813669475257</v>
      </c>
      <c r="V1641">
        <f ca="1"/>
        <v>4.3</v>
      </c>
      <c r="W1641">
        <f ca="1"/>
        <v>1</v>
      </c>
      <c r="Y1641">
        <f t="array" aca="1" ref="Y1641:AB1641" ca="1">MMULT(T1641:W1641,$Y$38:$AB$41)</f>
        <v>0.1735168571508654</v>
      </c>
      <c r="Z1641">
        <f ca="1"/>
        <v>-2.5989199748900598</v>
      </c>
      <c r="AA1641">
        <f ca="1"/>
        <v>3.9005400125549703</v>
      </c>
      <c r="AB1641">
        <f ca="1"/>
        <v>1</v>
      </c>
      <c r="AC1641">
        <f t="shared" ref="AC1641:AC1645" ca="1" si="280">Y1641*$AD$40</f>
        <v>0.867584285754327</v>
      </c>
      <c r="AD1641">
        <f t="shared" ca="1" si="270"/>
        <v>-12.994599874450298</v>
      </c>
      <c r="AE1641">
        <f t="shared" ca="1" si="271"/>
        <v>100</v>
      </c>
    </row>
    <row r="1642" spans="5:31" x14ac:dyDescent="0.15">
      <c r="E1642" s="50"/>
      <c r="F1642" s="51"/>
      <c r="G1642" s="52"/>
      <c r="P1642">
        <f t="array" aca="1" ref="P1642:S1642" ca="1">MMULT(P1308:S1308,$P$38:$S$41)</f>
        <v>-1.6</v>
      </c>
      <c r="Q1642">
        <f ca="1"/>
        <v>-0.86477829820852792</v>
      </c>
      <c r="R1642">
        <f ca="1"/>
        <v>0</v>
      </c>
      <c r="S1642">
        <f ca="1"/>
        <v>1</v>
      </c>
      <c r="T1642">
        <f t="array" aca="1" ref="T1642:W1642" ca="1">MMULT(P1642:S1642,$T$38:$W$41)</f>
        <v>-1.6</v>
      </c>
      <c r="U1642">
        <f ca="1"/>
        <v>-0.86477829820852792</v>
      </c>
      <c r="V1642">
        <f ca="1"/>
        <v>4.3</v>
      </c>
      <c r="W1642">
        <f ca="1"/>
        <v>1</v>
      </c>
      <c r="Y1642">
        <f t="array" aca="1" ref="Y1642:AB1642" ca="1">MMULT(T1642:W1642,$Y$38:$AB$41)</f>
        <v>0.26011939752930902</v>
      </c>
      <c r="Z1642">
        <f ca="1"/>
        <v>-2.8989199748900596</v>
      </c>
      <c r="AA1642">
        <f ca="1"/>
        <v>3.6505400125549703</v>
      </c>
      <c r="AB1642">
        <f ca="1"/>
        <v>1</v>
      </c>
      <c r="AC1642">
        <f t="shared" ca="1" si="280"/>
        <v>1.3005969876465451</v>
      </c>
      <c r="AD1642">
        <f t="shared" ca="1" si="270"/>
        <v>-14.494599874450298</v>
      </c>
      <c r="AE1642">
        <f t="shared" ca="1" si="271"/>
        <v>100</v>
      </c>
    </row>
    <row r="1643" spans="5:31" x14ac:dyDescent="0.15">
      <c r="E1643" s="50"/>
      <c r="F1643" s="51"/>
      <c r="G1643" s="52"/>
      <c r="P1643">
        <f t="array" aca="1" ref="P1643:S1643" ca="1">MMULT(P1309:S1309,$P$38:$S$41)</f>
        <v>-1.4000000000000004</v>
      </c>
      <c r="Q1643">
        <f ca="1"/>
        <v>-1.2111884597223037</v>
      </c>
      <c r="R1643">
        <f ca="1"/>
        <v>0</v>
      </c>
      <c r="S1643">
        <f ca="1"/>
        <v>1</v>
      </c>
      <c r="T1643">
        <f t="array" aca="1" ref="T1643:W1643" ca="1">MMULT(P1643:S1643,$T$38:$W$41)</f>
        <v>-1.4000000000000004</v>
      </c>
      <c r="U1643">
        <f ca="1"/>
        <v>-1.2111884597223037</v>
      </c>
      <c r="V1643">
        <f ca="1"/>
        <v>4.3</v>
      </c>
      <c r="W1643">
        <f ca="1"/>
        <v>1</v>
      </c>
      <c r="Y1643">
        <f t="array" aca="1" ref="Y1643:AB1643" ca="1">MMULT(T1643:W1643,$Y$38:$AB$41)</f>
        <v>0.34672193790775263</v>
      </c>
      <c r="Z1643">
        <f ca="1"/>
        <v>-3.1989199748900599</v>
      </c>
      <c r="AA1643">
        <f ca="1"/>
        <v>3.4005400125549703</v>
      </c>
      <c r="AB1643">
        <f ca="1"/>
        <v>1</v>
      </c>
      <c r="AC1643">
        <f t="shared" ca="1" si="280"/>
        <v>1.7336096895387632</v>
      </c>
      <c r="AD1643">
        <f t="shared" ca="1" si="270"/>
        <v>-15.9945998744503</v>
      </c>
      <c r="AE1643">
        <f t="shared" ca="1" si="271"/>
        <v>100</v>
      </c>
    </row>
    <row r="1644" spans="5:31" x14ac:dyDescent="0.15">
      <c r="E1644" s="50"/>
      <c r="F1644" s="51"/>
      <c r="G1644" s="52"/>
      <c r="P1644">
        <f t="array" aca="1" ref="P1644:S1644" ca="1">MMULT(P1310:S1310,$P$38:$S$41)</f>
        <v>-1.2000000000000002</v>
      </c>
      <c r="Q1644">
        <f ca="1"/>
        <v>-1.5575986212360791</v>
      </c>
      <c r="R1644">
        <f ca="1"/>
        <v>0</v>
      </c>
      <c r="S1644">
        <f ca="1"/>
        <v>1</v>
      </c>
      <c r="T1644">
        <f t="array" aca="1" ref="T1644:W1644" ca="1">MMULT(P1644:S1644,$T$38:$W$41)</f>
        <v>-1.2000000000000002</v>
      </c>
      <c r="U1644">
        <f ca="1"/>
        <v>-1.5575986212360791</v>
      </c>
      <c r="V1644">
        <f ca="1"/>
        <v>4.3</v>
      </c>
      <c r="W1644">
        <f ca="1"/>
        <v>1</v>
      </c>
      <c r="Y1644">
        <f t="array" aca="1" ref="Y1644:AB1644" ca="1">MMULT(T1644:W1644,$Y$38:$AB$41)</f>
        <v>0.43332447828619691</v>
      </c>
      <c r="Z1644">
        <f ca="1"/>
        <v>-3.4989199748900601</v>
      </c>
      <c r="AA1644">
        <f ca="1"/>
        <v>3.1505400125549703</v>
      </c>
      <c r="AB1644">
        <f ca="1"/>
        <v>1</v>
      </c>
      <c r="AC1644">
        <f t="shared" ca="1" si="280"/>
        <v>2.1666223914309848</v>
      </c>
      <c r="AD1644">
        <f t="shared" ref="AD1644:AD1707" ca="1" si="281">IF(AA1644&gt;=0,Z1644*$AD$40,100)</f>
        <v>-17.494599874450302</v>
      </c>
      <c r="AE1644">
        <f t="shared" ref="AE1644:AE1707" ca="1" si="282">IF(AA1644&lt;0,Z1644*$AD$40,100)</f>
        <v>100</v>
      </c>
    </row>
    <row r="1645" spans="5:31" x14ac:dyDescent="0.15">
      <c r="E1645" s="50"/>
      <c r="F1645" s="51"/>
      <c r="G1645" s="52"/>
      <c r="P1645">
        <f t="array" aca="1" ref="P1645:S1645" ca="1">MMULT(P1311:S1311,$P$38:$S$41)</f>
        <v>-1.0000000000000004</v>
      </c>
      <c r="Q1645">
        <f ca="1"/>
        <v>-1.9040087827498549</v>
      </c>
      <c r="R1645">
        <f ca="1"/>
        <v>0</v>
      </c>
      <c r="S1645">
        <f ca="1"/>
        <v>1</v>
      </c>
      <c r="T1645">
        <f t="array" aca="1" ref="T1645:W1645" ca="1">MMULT(P1645:S1645,$T$38:$W$41)</f>
        <v>-1.0000000000000004</v>
      </c>
      <c r="U1645">
        <f ca="1"/>
        <v>-1.9040087827498549</v>
      </c>
      <c r="V1645">
        <f ca="1"/>
        <v>4.3</v>
      </c>
      <c r="W1645">
        <f ca="1"/>
        <v>1</v>
      </c>
      <c r="Y1645">
        <f t="array" aca="1" ref="Y1645:AB1645" ca="1">MMULT(T1645:W1645,$Y$38:$AB$41)</f>
        <v>0.51992701866464031</v>
      </c>
      <c r="Z1645">
        <f ca="1"/>
        <v>-3.7989199748900599</v>
      </c>
      <c r="AA1645">
        <f ca="1"/>
        <v>2.9005400125549707</v>
      </c>
      <c r="AB1645">
        <f ca="1"/>
        <v>1</v>
      </c>
      <c r="AC1645">
        <f t="shared" ca="1" si="280"/>
        <v>2.5996350933232018</v>
      </c>
      <c r="AD1645">
        <f t="shared" ca="1" si="281"/>
        <v>-18.994599874450302</v>
      </c>
      <c r="AE1645">
        <f t="shared" ca="1" si="282"/>
        <v>100</v>
      </c>
    </row>
    <row r="1646" spans="5:31" x14ac:dyDescent="0.15">
      <c r="E1646" s="50"/>
      <c r="F1646" s="51"/>
      <c r="G1646" s="52"/>
      <c r="T1646" t="e">
        <f t="array" ref="T1646:W1646">MMULT(P1646:S1646,$T$38:$W$41)</f>
        <v>#VALUE!</v>
      </c>
      <c r="U1646" t="e">
        <v>#VALUE!</v>
      </c>
      <c r="V1646" t="e">
        <v>#VALUE!</v>
      </c>
      <c r="W1646" t="e">
        <v>#VALUE!</v>
      </c>
      <c r="Y1646" t="e">
        <f t="array" ref="Y1646:AB1646">MMULT(T1646:W1646,$Y$38:$AB$41)</f>
        <v>#VALUE!</v>
      </c>
      <c r="Z1646" t="e">
        <v>#VALUE!</v>
      </c>
      <c r="AA1646" t="e">
        <v>#VALUE!</v>
      </c>
      <c r="AB1646" t="e">
        <v>#VALUE!</v>
      </c>
      <c r="AD1646" t="e">
        <f t="shared" si="281"/>
        <v>#VALUE!</v>
      </c>
      <c r="AE1646" t="e">
        <f t="shared" si="282"/>
        <v>#VALUE!</v>
      </c>
    </row>
    <row r="1647" spans="5:31" x14ac:dyDescent="0.15">
      <c r="E1647" s="50"/>
      <c r="F1647" s="51"/>
      <c r="G1647" s="52"/>
      <c r="P1647">
        <f t="array" aca="1" ref="P1647:S1647" ca="1">MMULT(P1313:S1313,$P$38:$S$41)</f>
        <v>-1.0000000000000009</v>
      </c>
      <c r="Q1647">
        <f ca="1"/>
        <v>-1.9040087827498544</v>
      </c>
      <c r="R1647">
        <f ca="1"/>
        <v>0</v>
      </c>
      <c r="S1647">
        <f ca="1"/>
        <v>1</v>
      </c>
      <c r="T1647">
        <f t="array" aca="1" ref="T1647:W1647" ca="1">MMULT(P1647:S1647,$T$38:$W$41)</f>
        <v>-1.0000000000000009</v>
      </c>
      <c r="U1647">
        <f ca="1"/>
        <v>-1.9040087827498544</v>
      </c>
      <c r="V1647">
        <f ca="1"/>
        <v>4.3</v>
      </c>
      <c r="W1647">
        <f ca="1"/>
        <v>1</v>
      </c>
      <c r="Y1647">
        <f t="array" aca="1" ref="Y1647:AB1647" ca="1">MMULT(T1647:W1647,$Y$38:$AB$41)</f>
        <v>0.51992701866463986</v>
      </c>
      <c r="Z1647">
        <f ca="1"/>
        <v>-3.7989199748900599</v>
      </c>
      <c r="AA1647">
        <f ca="1"/>
        <v>2.9005400125549707</v>
      </c>
      <c r="AB1647">
        <f ca="1"/>
        <v>1</v>
      </c>
      <c r="AC1647">
        <f ca="1">Y1647*$AD$40</f>
        <v>2.5996350933231991</v>
      </c>
      <c r="AD1647">
        <f t="shared" ca="1" si="281"/>
        <v>-18.994599874450302</v>
      </c>
      <c r="AE1647">
        <f t="shared" ca="1" si="282"/>
        <v>100</v>
      </c>
    </row>
    <row r="1648" spans="5:31" x14ac:dyDescent="0.15">
      <c r="E1648" s="50"/>
      <c r="F1648" s="51"/>
      <c r="G1648" s="52"/>
      <c r="P1648">
        <f t="array" aca="1" ref="P1648:S1648" ca="1">MMULT(P1314:S1314,$P$38:$S$41)</f>
        <v>-0.60000000000000064</v>
      </c>
      <c r="Q1648">
        <f ca="1"/>
        <v>-1.9040087827498544</v>
      </c>
      <c r="R1648">
        <f ca="1"/>
        <v>0</v>
      </c>
      <c r="S1648">
        <f ca="1"/>
        <v>1</v>
      </c>
      <c r="T1648">
        <f t="array" aca="1" ref="T1648:W1648" ca="1">MMULT(P1648:S1648,$T$38:$W$41)</f>
        <v>-0.60000000000000064</v>
      </c>
      <c r="U1648">
        <f ca="1"/>
        <v>-1.9040087827498544</v>
      </c>
      <c r="V1648">
        <f ca="1"/>
        <v>4.3</v>
      </c>
      <c r="W1648">
        <f ca="1"/>
        <v>1</v>
      </c>
      <c r="Y1648">
        <f t="array" aca="1" ref="Y1648:AB1648" ca="1">MMULT(T1648:W1648,$Y$38:$AB$41)</f>
        <v>0.86633718017841566</v>
      </c>
      <c r="Z1648">
        <f ca="1"/>
        <v>-3.7989199748900599</v>
      </c>
      <c r="AA1648">
        <f ca="1"/>
        <v>2.7005400125549706</v>
      </c>
      <c r="AB1648">
        <f ca="1"/>
        <v>1</v>
      </c>
      <c r="AC1648">
        <f t="shared" ref="AC1648:AC1652" ca="1" si="283">Y1648*$AD$40</f>
        <v>4.3316859008920785</v>
      </c>
      <c r="AD1648">
        <f t="shared" ca="1" si="281"/>
        <v>-18.994599874450302</v>
      </c>
      <c r="AE1648">
        <f t="shared" ca="1" si="282"/>
        <v>100</v>
      </c>
    </row>
    <row r="1649" spans="5:31" x14ac:dyDescent="0.15">
      <c r="E1649" s="50"/>
      <c r="F1649" s="51"/>
      <c r="G1649" s="52"/>
      <c r="P1649">
        <f t="array" aca="1" ref="P1649:S1649" ca="1">MMULT(P1315:S1315,$P$38:$S$41)</f>
        <v>-0.20000000000000084</v>
      </c>
      <c r="Q1649">
        <f ca="1"/>
        <v>-1.9040087827498549</v>
      </c>
      <c r="R1649">
        <f ca="1"/>
        <v>0</v>
      </c>
      <c r="S1649">
        <f ca="1"/>
        <v>1</v>
      </c>
      <c r="T1649">
        <f t="array" aca="1" ref="T1649:W1649" ca="1">MMULT(P1649:S1649,$T$38:$W$41)</f>
        <v>-0.20000000000000084</v>
      </c>
      <c r="U1649">
        <f ca="1"/>
        <v>-1.9040087827498549</v>
      </c>
      <c r="V1649">
        <f ca="1"/>
        <v>4.3</v>
      </c>
      <c r="W1649">
        <f ca="1"/>
        <v>1</v>
      </c>
      <c r="Y1649">
        <f t="array" aca="1" ref="Y1649:AB1649" ca="1">MMULT(T1649:W1649,$Y$38:$AB$41)</f>
        <v>1.2127473416921908</v>
      </c>
      <c r="Z1649">
        <f ca="1"/>
        <v>-3.7989199748900599</v>
      </c>
      <c r="AA1649">
        <f ca="1"/>
        <v>2.5005400125549708</v>
      </c>
      <c r="AB1649">
        <f ca="1"/>
        <v>1</v>
      </c>
      <c r="AC1649">
        <f t="shared" ca="1" si="283"/>
        <v>6.0637367084609544</v>
      </c>
      <c r="AD1649">
        <f t="shared" ca="1" si="281"/>
        <v>-18.994599874450302</v>
      </c>
      <c r="AE1649">
        <f t="shared" ca="1" si="282"/>
        <v>100</v>
      </c>
    </row>
    <row r="1650" spans="5:31" x14ac:dyDescent="0.15">
      <c r="E1650" s="50"/>
      <c r="F1650" s="51"/>
      <c r="G1650" s="52"/>
      <c r="P1650">
        <f t="array" aca="1" ref="P1650:S1650" ca="1">MMULT(P1316:S1316,$P$38:$S$41)</f>
        <v>0.19999999999999929</v>
      </c>
      <c r="Q1650">
        <f ca="1"/>
        <v>-1.9040087827498553</v>
      </c>
      <c r="R1650">
        <f ca="1"/>
        <v>0</v>
      </c>
      <c r="S1650">
        <f ca="1"/>
        <v>1</v>
      </c>
      <c r="T1650">
        <f t="array" aca="1" ref="T1650:W1650" ca="1">MMULT(P1650:S1650,$T$38:$W$41)</f>
        <v>0.19999999999999929</v>
      </c>
      <c r="U1650">
        <f ca="1"/>
        <v>-1.9040087827498553</v>
      </c>
      <c r="V1650">
        <f ca="1"/>
        <v>4.3</v>
      </c>
      <c r="W1650">
        <f ca="1"/>
        <v>1</v>
      </c>
      <c r="Y1650">
        <f t="array" aca="1" ref="Y1650:AB1650" ca="1">MMULT(T1650:W1650,$Y$38:$AB$41)</f>
        <v>1.5591575032059664</v>
      </c>
      <c r="Z1650">
        <f ca="1"/>
        <v>-3.7989199748900608</v>
      </c>
      <c r="AA1650">
        <f ca="1"/>
        <v>2.3005400125549702</v>
      </c>
      <c r="AB1650">
        <f ca="1"/>
        <v>1</v>
      </c>
      <c r="AC1650">
        <f t="shared" ca="1" si="283"/>
        <v>7.795787516029832</v>
      </c>
      <c r="AD1650">
        <f t="shared" ca="1" si="281"/>
        <v>-18.994599874450305</v>
      </c>
      <c r="AE1650">
        <f t="shared" ca="1" si="282"/>
        <v>100</v>
      </c>
    </row>
    <row r="1651" spans="5:31" x14ac:dyDescent="0.15">
      <c r="E1651" s="50"/>
      <c r="F1651" s="51"/>
      <c r="G1651" s="52"/>
      <c r="P1651">
        <f t="array" aca="1" ref="P1651:S1651" ca="1">MMULT(P1317:S1317,$P$38:$S$41)</f>
        <v>0.5999999999999992</v>
      </c>
      <c r="Q1651">
        <f ca="1"/>
        <v>-1.9040087827498549</v>
      </c>
      <c r="R1651">
        <f ca="1"/>
        <v>0</v>
      </c>
      <c r="S1651">
        <f ca="1"/>
        <v>1</v>
      </c>
      <c r="T1651">
        <f t="array" aca="1" ref="T1651:W1651" ca="1">MMULT(P1651:S1651,$T$38:$W$41)</f>
        <v>0.5999999999999992</v>
      </c>
      <c r="U1651">
        <f ca="1"/>
        <v>-1.9040087827498549</v>
      </c>
      <c r="V1651">
        <f ca="1"/>
        <v>4.3</v>
      </c>
      <c r="W1651">
        <f ca="1"/>
        <v>1</v>
      </c>
      <c r="Y1651">
        <f t="array" aca="1" ref="Y1651:AB1651" ca="1">MMULT(T1651:W1651,$Y$38:$AB$41)</f>
        <v>1.9055676647197419</v>
      </c>
      <c r="Z1651">
        <f ca="1"/>
        <v>-3.7989199748900599</v>
      </c>
      <c r="AA1651">
        <f ca="1"/>
        <v>2.1005400125549709</v>
      </c>
      <c r="AB1651">
        <f ca="1"/>
        <v>1</v>
      </c>
      <c r="AC1651">
        <f t="shared" ca="1" si="283"/>
        <v>9.5278383235987096</v>
      </c>
      <c r="AD1651">
        <f t="shared" ca="1" si="281"/>
        <v>-18.994599874450302</v>
      </c>
      <c r="AE1651">
        <f t="shared" ca="1" si="282"/>
        <v>100</v>
      </c>
    </row>
    <row r="1652" spans="5:31" x14ac:dyDescent="0.15">
      <c r="E1652" s="50"/>
      <c r="F1652" s="51"/>
      <c r="G1652" s="52"/>
      <c r="P1652">
        <f t="array" aca="1" ref="P1652:S1652" ca="1">MMULT(P1318:S1318,$P$38:$S$41)</f>
        <v>0.99999999999999933</v>
      </c>
      <c r="Q1652">
        <f ca="1"/>
        <v>-1.9040087827498553</v>
      </c>
      <c r="R1652">
        <f ca="1"/>
        <v>0</v>
      </c>
      <c r="S1652">
        <f ca="1"/>
        <v>1</v>
      </c>
      <c r="T1652">
        <f t="array" aca="1" ref="T1652:W1652" ca="1">MMULT(P1652:S1652,$T$38:$W$41)</f>
        <v>0.99999999999999933</v>
      </c>
      <c r="U1652">
        <f ca="1"/>
        <v>-1.9040087827498553</v>
      </c>
      <c r="V1652">
        <f ca="1"/>
        <v>4.3</v>
      </c>
      <c r="W1652">
        <f ca="1"/>
        <v>1</v>
      </c>
      <c r="Y1652">
        <f t="array" aca="1" ref="Y1652:AB1652" ca="1">MMULT(T1652:W1652,$Y$38:$AB$41)</f>
        <v>2.2519778262335173</v>
      </c>
      <c r="Z1652">
        <f ca="1"/>
        <v>-3.7989199748900608</v>
      </c>
      <c r="AA1652">
        <f ca="1"/>
        <v>1.9005400125549705</v>
      </c>
      <c r="AB1652">
        <f ca="1"/>
        <v>1</v>
      </c>
      <c r="AC1652">
        <f t="shared" ca="1" si="283"/>
        <v>11.259889131167586</v>
      </c>
      <c r="AD1652">
        <f t="shared" ca="1" si="281"/>
        <v>-18.994599874450305</v>
      </c>
      <c r="AE1652">
        <f t="shared" ca="1" si="282"/>
        <v>100</v>
      </c>
    </row>
    <row r="1653" spans="5:31" x14ac:dyDescent="0.15">
      <c r="E1653" s="50"/>
      <c r="F1653" s="51"/>
      <c r="G1653" s="52"/>
      <c r="T1653" t="e">
        <f t="array" ref="T1653:W1653">MMULT(P1653:S1653,$T$38:$W$41)</f>
        <v>#VALUE!</v>
      </c>
      <c r="U1653" t="e">
        <v>#VALUE!</v>
      </c>
      <c r="V1653" t="e">
        <v>#VALUE!</v>
      </c>
      <c r="W1653" t="e">
        <v>#VALUE!</v>
      </c>
      <c r="Y1653" t="e">
        <f t="array" ref="Y1653:AB1653">MMULT(T1653:W1653,$Y$38:$AB$41)</f>
        <v>#VALUE!</v>
      </c>
      <c r="Z1653" t="e">
        <v>#VALUE!</v>
      </c>
      <c r="AA1653" t="e">
        <v>#VALUE!</v>
      </c>
      <c r="AB1653" t="e">
        <v>#VALUE!</v>
      </c>
      <c r="AD1653" t="e">
        <f t="shared" si="281"/>
        <v>#VALUE!</v>
      </c>
      <c r="AE1653" t="e">
        <f t="shared" si="282"/>
        <v>#VALUE!</v>
      </c>
    </row>
    <row r="1654" spans="5:31" x14ac:dyDescent="0.15">
      <c r="E1654" s="50"/>
      <c r="F1654" s="51"/>
      <c r="G1654" s="52"/>
      <c r="P1654">
        <f t="array" aca="1" ref="P1654:S1654" ca="1">MMULT(P1320:S1320,$P$38:$S$41)</f>
        <v>0.99999999999999867</v>
      </c>
      <c r="Q1654">
        <f ca="1"/>
        <v>-1.9040087827498557</v>
      </c>
      <c r="R1654">
        <f ca="1"/>
        <v>0</v>
      </c>
      <c r="S1654">
        <f ca="1"/>
        <v>1</v>
      </c>
      <c r="T1654">
        <f t="array" aca="1" ref="T1654:W1654" ca="1">MMULT(P1654:S1654,$T$38:$W$41)</f>
        <v>0.99999999999999867</v>
      </c>
      <c r="U1654">
        <f ca="1"/>
        <v>-1.9040087827498557</v>
      </c>
      <c r="V1654">
        <f ca="1"/>
        <v>4.3</v>
      </c>
      <c r="W1654">
        <f ca="1"/>
        <v>1</v>
      </c>
      <c r="Y1654">
        <f t="array" aca="1" ref="Y1654:AB1654" ca="1">MMULT(T1654:W1654,$Y$38:$AB$41)</f>
        <v>2.2519778262335168</v>
      </c>
      <c r="Z1654">
        <f ca="1"/>
        <v>-3.7989199748900608</v>
      </c>
      <c r="AA1654">
        <f ca="1"/>
        <v>1.9005400125549707</v>
      </c>
      <c r="AB1654">
        <f ca="1"/>
        <v>1</v>
      </c>
      <c r="AC1654">
        <f ca="1">Y1654*$AD$40</f>
        <v>11.259889131167585</v>
      </c>
      <c r="AD1654">
        <f t="shared" ca="1" si="281"/>
        <v>-18.994599874450305</v>
      </c>
      <c r="AE1654">
        <f t="shared" ca="1" si="282"/>
        <v>100</v>
      </c>
    </row>
    <row r="1655" spans="5:31" x14ac:dyDescent="0.15">
      <c r="E1655" s="50"/>
      <c r="F1655" s="51"/>
      <c r="G1655" s="52"/>
      <c r="P1655">
        <f t="array" aca="1" ref="P1655:S1655" ca="1">MMULT(P1321:S1321,$P$38:$S$41)</f>
        <v>1.1999999999999991</v>
      </c>
      <c r="Q1655">
        <f ca="1"/>
        <v>-1.5575986212360799</v>
      </c>
      <c r="R1655">
        <f ca="1"/>
        <v>0</v>
      </c>
      <c r="S1655">
        <f ca="1"/>
        <v>1</v>
      </c>
      <c r="T1655">
        <f t="array" aca="1" ref="T1655:W1655" ca="1">MMULT(P1655:S1655,$T$38:$W$41)</f>
        <v>1.1999999999999991</v>
      </c>
      <c r="U1655">
        <f ca="1"/>
        <v>-1.5575986212360799</v>
      </c>
      <c r="V1655">
        <f ca="1"/>
        <v>4.3</v>
      </c>
      <c r="W1655">
        <f ca="1"/>
        <v>1</v>
      </c>
      <c r="Y1655">
        <f t="array" aca="1" ref="Y1655:AB1655" ca="1">MMULT(T1655:W1655,$Y$38:$AB$41)</f>
        <v>2.5117854473688488</v>
      </c>
      <c r="Z1655">
        <f ca="1"/>
        <v>-3.4989199748900606</v>
      </c>
      <c r="AA1655">
        <f ca="1"/>
        <v>1.9505400125549706</v>
      </c>
      <c r="AB1655">
        <f ca="1"/>
        <v>1</v>
      </c>
      <c r="AC1655">
        <f t="shared" ref="AC1655:AC1659" ca="1" si="284">Y1655*$AD$40</f>
        <v>12.558927236844244</v>
      </c>
      <c r="AD1655">
        <f t="shared" ca="1" si="281"/>
        <v>-17.494599874450302</v>
      </c>
      <c r="AE1655">
        <f t="shared" ca="1" si="282"/>
        <v>100</v>
      </c>
    </row>
    <row r="1656" spans="5:31" x14ac:dyDescent="0.15">
      <c r="E1656" s="50"/>
      <c r="F1656" s="51"/>
      <c r="G1656" s="52"/>
      <c r="P1656">
        <f t="array" aca="1" ref="P1656:S1656" ca="1">MMULT(P1322:S1322,$P$38:$S$41)</f>
        <v>1.3999999999999995</v>
      </c>
      <c r="Q1656">
        <f ca="1"/>
        <v>-1.2111884597223048</v>
      </c>
      <c r="R1656">
        <f ca="1"/>
        <v>0</v>
      </c>
      <c r="S1656">
        <f ca="1"/>
        <v>1</v>
      </c>
      <c r="T1656">
        <f t="array" aca="1" ref="T1656:W1656" ca="1">MMULT(P1656:S1656,$T$38:$W$41)</f>
        <v>1.3999999999999995</v>
      </c>
      <c r="U1656">
        <f ca="1"/>
        <v>-1.2111884597223048</v>
      </c>
      <c r="V1656">
        <f ca="1"/>
        <v>4.3</v>
      </c>
      <c r="W1656">
        <f ca="1"/>
        <v>1</v>
      </c>
      <c r="Y1656">
        <f t="array" aca="1" ref="Y1656:AB1656" ca="1">MMULT(T1656:W1656,$Y$38:$AB$41)</f>
        <v>2.7715930685041803</v>
      </c>
      <c r="Z1656">
        <f ca="1"/>
        <v>-3.1989199748900612</v>
      </c>
      <c r="AA1656">
        <f ca="1"/>
        <v>2.0005400125549704</v>
      </c>
      <c r="AB1656">
        <f ca="1"/>
        <v>1</v>
      </c>
      <c r="AC1656">
        <f t="shared" ca="1" si="284"/>
        <v>13.857965342520902</v>
      </c>
      <c r="AD1656">
        <f t="shared" ca="1" si="281"/>
        <v>-15.994599874450305</v>
      </c>
      <c r="AE1656">
        <f t="shared" ca="1" si="282"/>
        <v>100</v>
      </c>
    </row>
    <row r="1657" spans="5:31" x14ac:dyDescent="0.15">
      <c r="E1657" s="50"/>
      <c r="F1657" s="51"/>
      <c r="G1657" s="52"/>
      <c r="P1657">
        <f t="array" aca="1" ref="P1657:S1657" ca="1">MMULT(P1323:S1323,$P$38:$S$41)</f>
        <v>1.5999999999999999</v>
      </c>
      <c r="Q1657">
        <f ca="1"/>
        <v>-0.86477829820852958</v>
      </c>
      <c r="R1657">
        <f ca="1"/>
        <v>0</v>
      </c>
      <c r="S1657">
        <f ca="1"/>
        <v>1</v>
      </c>
      <c r="T1657">
        <f t="array" aca="1" ref="T1657:W1657" ca="1">MMULT(P1657:S1657,$T$38:$W$41)</f>
        <v>1.5999999999999999</v>
      </c>
      <c r="U1657">
        <f ca="1"/>
        <v>-0.86477829820852958</v>
      </c>
      <c r="V1657">
        <f ca="1"/>
        <v>4.3</v>
      </c>
      <c r="W1657">
        <f ca="1"/>
        <v>1</v>
      </c>
      <c r="Y1657">
        <f t="array" aca="1" ref="Y1657:AB1657" ca="1">MMULT(T1657:W1657,$Y$38:$AB$41)</f>
        <v>3.0314006896395123</v>
      </c>
      <c r="Z1657">
        <f ca="1"/>
        <v>-2.8989199748900609</v>
      </c>
      <c r="AA1657">
        <f ca="1"/>
        <v>2.0505400125549702</v>
      </c>
      <c r="AB1657">
        <f ca="1"/>
        <v>1</v>
      </c>
      <c r="AC1657">
        <f t="shared" ca="1" si="284"/>
        <v>15.15700344819756</v>
      </c>
      <c r="AD1657">
        <f t="shared" ca="1" si="281"/>
        <v>-14.494599874450305</v>
      </c>
      <c r="AE1657">
        <f t="shared" ca="1" si="282"/>
        <v>100</v>
      </c>
    </row>
    <row r="1658" spans="5:31" x14ac:dyDescent="0.15">
      <c r="E1658" s="50"/>
      <c r="F1658" s="51"/>
      <c r="G1658" s="52"/>
      <c r="P1658">
        <f t="array" aca="1" ref="P1658:S1658" ca="1">MMULT(P1324:S1324,$P$38:$S$41)</f>
        <v>1.7999999999999994</v>
      </c>
      <c r="Q1658">
        <f ca="1"/>
        <v>-0.51836813669475401</v>
      </c>
      <c r="R1658">
        <f ca="1"/>
        <v>0</v>
      </c>
      <c r="S1658">
        <f ca="1"/>
        <v>1</v>
      </c>
      <c r="T1658">
        <f t="array" aca="1" ref="T1658:W1658" ca="1">MMULT(P1658:S1658,$T$38:$W$41)</f>
        <v>1.7999999999999994</v>
      </c>
      <c r="U1658">
        <f ca="1"/>
        <v>-0.51836813669475401</v>
      </c>
      <c r="V1658">
        <f ca="1"/>
        <v>4.3</v>
      </c>
      <c r="W1658">
        <f ca="1"/>
        <v>1</v>
      </c>
      <c r="Y1658">
        <f t="array" aca="1" ref="Y1658:AB1658" ca="1">MMULT(T1658:W1658,$Y$38:$AB$41)</f>
        <v>3.2912083107748433</v>
      </c>
      <c r="Z1658">
        <f ca="1"/>
        <v>-2.5989199748900611</v>
      </c>
      <c r="AA1658">
        <f ca="1"/>
        <v>2.10054001255497</v>
      </c>
      <c r="AB1658">
        <f ca="1"/>
        <v>1</v>
      </c>
      <c r="AC1658">
        <f t="shared" ca="1" si="284"/>
        <v>16.456041553874215</v>
      </c>
      <c r="AD1658">
        <f t="shared" ca="1" si="281"/>
        <v>-12.994599874450305</v>
      </c>
      <c r="AE1658">
        <f t="shared" ca="1" si="282"/>
        <v>100</v>
      </c>
    </row>
    <row r="1659" spans="5:31" x14ac:dyDescent="0.15">
      <c r="E1659" s="50"/>
      <c r="F1659" s="51"/>
      <c r="G1659" s="52"/>
      <c r="P1659">
        <f t="array" aca="1" ref="P1659:S1659" ca="1">MMULT(P1325:S1325,$P$38:$S$41)</f>
        <v>2</v>
      </c>
      <c r="Q1659">
        <f ca="1"/>
        <v>-0.17195797518097866</v>
      </c>
      <c r="R1659">
        <f ca="1"/>
        <v>0</v>
      </c>
      <c r="S1659">
        <f ca="1"/>
        <v>1</v>
      </c>
      <c r="T1659">
        <f t="array" aca="1" ref="T1659:W1659" ca="1">MMULT(P1659:S1659,$T$38:$W$41)</f>
        <v>2</v>
      </c>
      <c r="U1659">
        <f ca="1"/>
        <v>-0.17195797518097866</v>
      </c>
      <c r="V1659">
        <f ca="1"/>
        <v>4.3</v>
      </c>
      <c r="W1659">
        <f ca="1"/>
        <v>1</v>
      </c>
      <c r="Y1659">
        <f t="array" aca="1" ref="Y1659:AB1659" ca="1">MMULT(T1659:W1659,$Y$38:$AB$41)</f>
        <v>3.5510159319101757</v>
      </c>
      <c r="Z1659">
        <f ca="1"/>
        <v>-2.2989199748900608</v>
      </c>
      <c r="AA1659">
        <f ca="1"/>
        <v>2.1505400125549698</v>
      </c>
      <c r="AB1659">
        <f ca="1"/>
        <v>1</v>
      </c>
      <c r="AC1659">
        <f t="shared" ca="1" si="284"/>
        <v>17.75507965955088</v>
      </c>
      <c r="AD1659">
        <f t="shared" ca="1" si="281"/>
        <v>-11.494599874450305</v>
      </c>
      <c r="AE1659">
        <f t="shared" ca="1" si="282"/>
        <v>100</v>
      </c>
    </row>
    <row r="1660" spans="5:31" x14ac:dyDescent="0.15">
      <c r="E1660" s="50"/>
      <c r="F1660" s="51"/>
      <c r="G1660" s="52"/>
      <c r="T1660" t="e">
        <f t="array" ref="T1660:W1660">MMULT(P1660:S1660,$T$38:$W$41)</f>
        <v>#VALUE!</v>
      </c>
      <c r="U1660" t="e">
        <v>#VALUE!</v>
      </c>
      <c r="V1660" t="e">
        <v>#VALUE!</v>
      </c>
      <c r="W1660" t="e">
        <v>#VALUE!</v>
      </c>
      <c r="Y1660" t="e">
        <f t="array" ref="Y1660:AB1660">MMULT(T1660:W1660,$Y$38:$AB$41)</f>
        <v>#VALUE!</v>
      </c>
      <c r="Z1660" t="e">
        <v>#VALUE!</v>
      </c>
      <c r="AA1660" t="e">
        <v>#VALUE!</v>
      </c>
      <c r="AB1660" t="e">
        <v>#VALUE!</v>
      </c>
      <c r="AD1660" t="e">
        <f t="shared" si="281"/>
        <v>#VALUE!</v>
      </c>
      <c r="AE1660" t="e">
        <f t="shared" si="282"/>
        <v>#VALUE!</v>
      </c>
    </row>
    <row r="1661" spans="5:31" x14ac:dyDescent="0.15">
      <c r="E1661" s="50"/>
      <c r="F1661" s="51"/>
      <c r="G1661" s="52"/>
      <c r="P1661">
        <f t="array" aca="1" ref="P1661:S1661" ca="1">MMULT(P1327:S1327,$P$38:$S$41)</f>
        <v>2</v>
      </c>
      <c r="Q1661">
        <f ca="1"/>
        <v>-0.17195797518097955</v>
      </c>
      <c r="R1661">
        <f ca="1"/>
        <v>0</v>
      </c>
      <c r="S1661">
        <f ca="1"/>
        <v>1</v>
      </c>
      <c r="T1661">
        <f t="array" aca="1" ref="T1661:W1661" ca="1">MMULT(P1661:S1661,$T$38:$W$41)</f>
        <v>2</v>
      </c>
      <c r="U1661">
        <f ca="1"/>
        <v>-0.17195797518097955</v>
      </c>
      <c r="V1661">
        <f ca="1"/>
        <v>4.3</v>
      </c>
      <c r="W1661">
        <f ca="1"/>
        <v>1</v>
      </c>
      <c r="Y1661">
        <f t="array" aca="1" ref="Y1661:AB1661" ca="1">MMULT(T1661:W1661,$Y$38:$AB$41)</f>
        <v>3.5510159319101753</v>
      </c>
      <c r="Z1661">
        <f ca="1"/>
        <v>-2.2989199748900617</v>
      </c>
      <c r="AA1661">
        <f ca="1"/>
        <v>2.1505400125549694</v>
      </c>
      <c r="AB1661">
        <f ca="1"/>
        <v>1</v>
      </c>
      <c r="AC1661">
        <f ca="1">Y1661*$AD$40</f>
        <v>17.755079659550876</v>
      </c>
      <c r="AD1661">
        <f t="shared" ca="1" si="281"/>
        <v>-11.494599874450309</v>
      </c>
      <c r="AE1661">
        <f t="shared" ca="1" si="282"/>
        <v>100</v>
      </c>
    </row>
    <row r="1662" spans="5:31" x14ac:dyDescent="0.15">
      <c r="E1662" s="50"/>
      <c r="F1662" s="51"/>
      <c r="G1662" s="52"/>
      <c r="P1662">
        <f t="array" aca="1" ref="P1662:S1662" ca="1">MMULT(P1328:S1328,$P$38:$S$41)</f>
        <v>1.8</v>
      </c>
      <c r="Q1662">
        <f ca="1"/>
        <v>0.17445218633279658</v>
      </c>
      <c r="R1662">
        <f ca="1"/>
        <v>0</v>
      </c>
      <c r="S1662">
        <f ca="1"/>
        <v>1</v>
      </c>
      <c r="T1662">
        <f t="array" aca="1" ref="T1662:W1662" ca="1">MMULT(P1662:S1662,$T$38:$W$41)</f>
        <v>1.8</v>
      </c>
      <c r="U1662">
        <f ca="1"/>
        <v>0.17445218633279658</v>
      </c>
      <c r="V1662">
        <f ca="1"/>
        <v>4.3</v>
      </c>
      <c r="W1662">
        <f ca="1"/>
        <v>1</v>
      </c>
      <c r="Y1662">
        <f t="array" aca="1" ref="Y1662:AB1662" ca="1">MMULT(T1662:W1662,$Y$38:$AB$41)</f>
        <v>3.4644133915317319</v>
      </c>
      <c r="Z1662">
        <f ca="1"/>
        <v>-1.9989199748900612</v>
      </c>
      <c r="AA1662">
        <f ca="1"/>
        <v>2.4005400125549698</v>
      </c>
      <c r="AB1662">
        <f ca="1"/>
        <v>1</v>
      </c>
      <c r="AC1662">
        <f t="shared" ref="AC1662:AC1666" ca="1" si="285">Y1662*$AD$40</f>
        <v>17.322066957658659</v>
      </c>
      <c r="AD1662">
        <f t="shared" ca="1" si="281"/>
        <v>-9.9945998744503068</v>
      </c>
      <c r="AE1662">
        <f t="shared" ca="1" si="282"/>
        <v>100</v>
      </c>
    </row>
    <row r="1663" spans="5:31" x14ac:dyDescent="0.15">
      <c r="E1663" s="50"/>
      <c r="F1663" s="51"/>
      <c r="G1663" s="52"/>
      <c r="P1663">
        <f t="array" aca="1" ref="P1663:S1663" ca="1">MMULT(P1329:S1329,$P$38:$S$41)</f>
        <v>1.6000000000000005</v>
      </c>
      <c r="Q1663">
        <f ca="1"/>
        <v>0.52086234784657204</v>
      </c>
      <c r="R1663">
        <f ca="1"/>
        <v>0</v>
      </c>
      <c r="S1663">
        <f ca="1"/>
        <v>1</v>
      </c>
      <c r="T1663">
        <f t="array" aca="1" ref="T1663:W1663" ca="1">MMULT(P1663:S1663,$T$38:$W$41)</f>
        <v>1.6000000000000005</v>
      </c>
      <c r="U1663">
        <f ca="1"/>
        <v>0.52086234784657204</v>
      </c>
      <c r="V1663">
        <f ca="1"/>
        <v>4.3</v>
      </c>
      <c r="W1663">
        <f ca="1"/>
        <v>1</v>
      </c>
      <c r="Y1663">
        <f t="array" aca="1" ref="Y1663:AB1663" ca="1">MMULT(T1663:W1663,$Y$38:$AB$41)</f>
        <v>3.3778108511532885</v>
      </c>
      <c r="Z1663">
        <f ca="1"/>
        <v>-1.6989199748900612</v>
      </c>
      <c r="AA1663">
        <f ca="1"/>
        <v>2.6505400125549694</v>
      </c>
      <c r="AB1663">
        <f ca="1"/>
        <v>1</v>
      </c>
      <c r="AC1663">
        <f t="shared" ca="1" si="285"/>
        <v>16.889054255766442</v>
      </c>
      <c r="AD1663">
        <f t="shared" ca="1" si="281"/>
        <v>-8.4945998744503051</v>
      </c>
      <c r="AE1663">
        <f t="shared" ca="1" si="282"/>
        <v>100</v>
      </c>
    </row>
    <row r="1664" spans="5:31" x14ac:dyDescent="0.15">
      <c r="E1664" s="50"/>
      <c r="F1664" s="51"/>
      <c r="G1664" s="52"/>
      <c r="P1664">
        <f t="array" aca="1" ref="P1664:S1664" ca="1">MMULT(P1330:S1330,$P$38:$S$41)</f>
        <v>1.4000000000000008</v>
      </c>
      <c r="Q1664">
        <f ca="1"/>
        <v>0.86727250936034794</v>
      </c>
      <c r="R1664">
        <f ca="1"/>
        <v>0</v>
      </c>
      <c r="S1664">
        <f ca="1"/>
        <v>1</v>
      </c>
      <c r="T1664">
        <f t="array" aca="1" ref="T1664:W1664" ca="1">MMULT(P1664:S1664,$T$38:$W$41)</f>
        <v>1.4000000000000008</v>
      </c>
      <c r="U1664">
        <f ca="1"/>
        <v>0.86727250936034794</v>
      </c>
      <c r="V1664">
        <f ca="1"/>
        <v>4.3</v>
      </c>
      <c r="W1664">
        <f ca="1"/>
        <v>1</v>
      </c>
      <c r="Y1664">
        <f t="array" aca="1" ref="Y1664:AB1664" ca="1">MMULT(T1664:W1664,$Y$38:$AB$41)</f>
        <v>3.2912083107748447</v>
      </c>
      <c r="Z1664">
        <f ca="1"/>
        <v>-1.3989199748900607</v>
      </c>
      <c r="AA1664">
        <f ca="1"/>
        <v>2.9005400125549694</v>
      </c>
      <c r="AB1664">
        <f ca="1"/>
        <v>1</v>
      </c>
      <c r="AC1664">
        <f t="shared" ca="1" si="285"/>
        <v>16.456041553874222</v>
      </c>
      <c r="AD1664">
        <f t="shared" ca="1" si="281"/>
        <v>-6.9945998744503033</v>
      </c>
      <c r="AE1664">
        <f t="shared" ca="1" si="282"/>
        <v>100</v>
      </c>
    </row>
    <row r="1665" spans="5:31" x14ac:dyDescent="0.15">
      <c r="E1665" s="50"/>
      <c r="F1665" s="51"/>
      <c r="G1665" s="52"/>
      <c r="P1665">
        <f t="array" aca="1" ref="P1665:S1665" ca="1">MMULT(P1331:S1331,$P$38:$S$41)</f>
        <v>1.2000000000000006</v>
      </c>
      <c r="Q1665">
        <f ca="1"/>
        <v>1.2136826708741231</v>
      </c>
      <c r="R1665">
        <f ca="1"/>
        <v>0</v>
      </c>
      <c r="S1665">
        <f ca="1"/>
        <v>1</v>
      </c>
      <c r="T1665">
        <f t="array" aca="1" ref="T1665:W1665" ca="1">MMULT(P1665:S1665,$T$38:$W$41)</f>
        <v>1.2000000000000006</v>
      </c>
      <c r="U1665">
        <f ca="1"/>
        <v>1.2136826708741231</v>
      </c>
      <c r="V1665">
        <f ca="1"/>
        <v>4.3</v>
      </c>
      <c r="W1665">
        <f ca="1"/>
        <v>1</v>
      </c>
      <c r="Y1665">
        <f t="array" aca="1" ref="Y1665:AB1665" ca="1">MMULT(T1665:W1665,$Y$38:$AB$41)</f>
        <v>3.2046057703964008</v>
      </c>
      <c r="Z1665">
        <f ca="1"/>
        <v>-1.0989199748900611</v>
      </c>
      <c r="AA1665">
        <f ca="1"/>
        <v>3.1505400125549694</v>
      </c>
      <c r="AB1665">
        <f ca="1"/>
        <v>1</v>
      </c>
      <c r="AC1665">
        <f t="shared" ca="1" si="285"/>
        <v>16.023028851982005</v>
      </c>
      <c r="AD1665">
        <f t="shared" ca="1" si="281"/>
        <v>-5.4945998744503051</v>
      </c>
      <c r="AE1665">
        <f t="shared" ca="1" si="282"/>
        <v>100</v>
      </c>
    </row>
    <row r="1666" spans="5:31" x14ac:dyDescent="0.15">
      <c r="E1666" s="50"/>
      <c r="F1666" s="51"/>
      <c r="G1666" s="52"/>
      <c r="P1666">
        <f t="array" aca="1" ref="P1666:S1666" ca="1">MMULT(P1332:S1332,$P$38:$S$41)</f>
        <v>1.0000000000000009</v>
      </c>
      <c r="Q1666">
        <f ca="1"/>
        <v>1.5600928323878991</v>
      </c>
      <c r="R1666">
        <f ca="1"/>
        <v>0</v>
      </c>
      <c r="S1666">
        <f ca="1"/>
        <v>1</v>
      </c>
      <c r="T1666">
        <f t="array" aca="1" ref="T1666:W1666" ca="1">MMULT(P1666:S1666,$T$38:$W$41)</f>
        <v>1.0000000000000009</v>
      </c>
      <c r="U1666">
        <f ca="1"/>
        <v>1.5600928323878991</v>
      </c>
      <c r="V1666">
        <f ca="1"/>
        <v>4.3</v>
      </c>
      <c r="W1666">
        <f ca="1"/>
        <v>1</v>
      </c>
      <c r="Y1666">
        <f t="array" aca="1" ref="Y1666:AB1666" ca="1">MMULT(T1666:W1666,$Y$38:$AB$41)</f>
        <v>3.1180032300179574</v>
      </c>
      <c r="Z1666">
        <f ca="1"/>
        <v>-0.79891997489006061</v>
      </c>
      <c r="AA1666">
        <f ca="1"/>
        <v>3.4005400125549694</v>
      </c>
      <c r="AB1666">
        <f ca="1"/>
        <v>1</v>
      </c>
      <c r="AC1666">
        <f t="shared" ca="1" si="285"/>
        <v>15.590016150089788</v>
      </c>
      <c r="AD1666">
        <f t="shared" ca="1" si="281"/>
        <v>-3.9945998744503033</v>
      </c>
      <c r="AE1666">
        <f t="shared" ca="1" si="282"/>
        <v>100</v>
      </c>
    </row>
    <row r="1667" spans="5:31" x14ac:dyDescent="0.15">
      <c r="E1667" s="50"/>
      <c r="F1667" s="51"/>
      <c r="G1667" s="52"/>
      <c r="T1667" t="e">
        <f t="array" ref="T1667:W1667">MMULT(P1667:S1667,$T$38:$W$41)</f>
        <v>#VALUE!</v>
      </c>
      <c r="U1667" t="e">
        <v>#VALUE!</v>
      </c>
      <c r="V1667" t="e">
        <v>#VALUE!</v>
      </c>
      <c r="W1667" t="e">
        <v>#VALUE!</v>
      </c>
      <c r="Y1667" t="e">
        <f t="array" ref="Y1667:AB1667">MMULT(T1667:W1667,$Y$38:$AB$41)</f>
        <v>#VALUE!</v>
      </c>
      <c r="Z1667" t="e">
        <v>#VALUE!</v>
      </c>
      <c r="AA1667" t="e">
        <v>#VALUE!</v>
      </c>
      <c r="AB1667" t="e">
        <v>#VALUE!</v>
      </c>
      <c r="AD1667" t="e">
        <f t="shared" si="281"/>
        <v>#VALUE!</v>
      </c>
      <c r="AE1667" t="e">
        <f t="shared" si="282"/>
        <v>#VALUE!</v>
      </c>
    </row>
    <row r="1668" spans="5:31" x14ac:dyDescent="0.15">
      <c r="E1668" s="50"/>
      <c r="F1668" s="51"/>
      <c r="G1668" s="52"/>
      <c r="T1668" t="e">
        <f t="array" ref="T1668:W1668">MMULT(P1668:S1668,$T$38:$W$41)</f>
        <v>#VALUE!</v>
      </c>
      <c r="U1668" t="e">
        <v>#VALUE!</v>
      </c>
      <c r="V1668" t="e">
        <v>#VALUE!</v>
      </c>
      <c r="W1668" t="e">
        <v>#VALUE!</v>
      </c>
      <c r="Y1668" t="e">
        <f t="array" ref="Y1668:AB1668">MMULT(T1668:W1668,$Y$38:$AB$41)</f>
        <v>#VALUE!</v>
      </c>
      <c r="Z1668" t="e">
        <v>#VALUE!</v>
      </c>
      <c r="AA1668" t="e">
        <v>#VALUE!</v>
      </c>
      <c r="AB1668" t="e">
        <v>#VALUE!</v>
      </c>
      <c r="AD1668" t="e">
        <f t="shared" si="281"/>
        <v>#VALUE!</v>
      </c>
      <c r="AE1668" t="e">
        <f t="shared" si="282"/>
        <v>#VALUE!</v>
      </c>
    </row>
    <row r="1669" spans="5:31" x14ac:dyDescent="0.15">
      <c r="E1669" s="50"/>
      <c r="F1669" s="51"/>
      <c r="G1669" s="52">
        <v>62</v>
      </c>
      <c r="P1669">
        <f t="array" aca="1" ref="P1669:S1669" ca="1">MMULT(P1335:S1335,$P$38:$S$41)</f>
        <v>1</v>
      </c>
      <c r="Q1669">
        <f ca="1"/>
        <v>1.5600928323878995</v>
      </c>
      <c r="R1669">
        <f ca="1"/>
        <v>0</v>
      </c>
      <c r="S1669">
        <f ca="1"/>
        <v>1</v>
      </c>
      <c r="T1669">
        <f t="array" aca="1" ref="T1669:W1669" ca="1">MMULT(P1669:S1669,$T$38:$W$41)</f>
        <v>1</v>
      </c>
      <c r="U1669">
        <f ca="1"/>
        <v>1.5600928323878995</v>
      </c>
      <c r="V1669">
        <f ca="1"/>
        <v>4.3</v>
      </c>
      <c r="W1669">
        <f ca="1"/>
        <v>1</v>
      </c>
      <c r="Y1669">
        <f t="array" aca="1" ref="Y1669:AB1669" ca="1">MMULT(T1669:W1669,$Y$38:$AB$41)</f>
        <v>3.1180032300179565</v>
      </c>
      <c r="Z1669">
        <f ca="1"/>
        <v>-0.79891997489006017</v>
      </c>
      <c r="AA1669">
        <f ca="1"/>
        <v>3.4005400125549703</v>
      </c>
      <c r="AB1669">
        <f ca="1"/>
        <v>1</v>
      </c>
      <c r="AC1669">
        <f ca="1">Y1669*$AD$40</f>
        <v>15.590016150089783</v>
      </c>
      <c r="AD1669">
        <f t="shared" ca="1" si="281"/>
        <v>-3.9945998744503006</v>
      </c>
      <c r="AE1669">
        <f t="shared" ca="1" si="282"/>
        <v>100</v>
      </c>
    </row>
    <row r="1670" spans="5:31" x14ac:dyDescent="0.15">
      <c r="E1670" s="50"/>
      <c r="F1670" s="51"/>
      <c r="G1670" s="52"/>
      <c r="P1670">
        <f t="array" aca="1" ref="P1670:S1670" ca="1">MMULT(P1336:S1336,$P$38:$S$41)</f>
        <v>0.60000000000000009</v>
      </c>
      <c r="Q1670">
        <f ca="1"/>
        <v>1.5600928323878995</v>
      </c>
      <c r="R1670">
        <f ca="1"/>
        <v>0</v>
      </c>
      <c r="S1670">
        <f ca="1"/>
        <v>1</v>
      </c>
      <c r="T1670">
        <f t="array" aca="1" ref="T1670:W1670" ca="1">MMULT(P1670:S1670,$T$38:$W$41)</f>
        <v>0.60000000000000009</v>
      </c>
      <c r="U1670">
        <f ca="1"/>
        <v>1.5600928323878995</v>
      </c>
      <c r="V1670">
        <f ca="1"/>
        <v>4.3</v>
      </c>
      <c r="W1670">
        <f ca="1"/>
        <v>1</v>
      </c>
      <c r="Y1670">
        <f t="array" aca="1" ref="Y1670:AB1670" ca="1">MMULT(T1670:W1670,$Y$38:$AB$41)</f>
        <v>2.7715930685041812</v>
      </c>
      <c r="Z1670">
        <f ca="1"/>
        <v>-0.79891997489006017</v>
      </c>
      <c r="AA1670">
        <f ca="1"/>
        <v>3.60054001255497</v>
      </c>
      <c r="AB1670">
        <f ca="1"/>
        <v>1</v>
      </c>
      <c r="AC1670">
        <f t="shared" ref="AC1670:AC1674" ca="1" si="286">Y1670*$AD$40</f>
        <v>13.857965342520906</v>
      </c>
      <c r="AD1670">
        <f t="shared" ca="1" si="281"/>
        <v>-3.9945998744503006</v>
      </c>
      <c r="AE1670">
        <f t="shared" ca="1" si="282"/>
        <v>100</v>
      </c>
    </row>
    <row r="1671" spans="5:31" x14ac:dyDescent="0.15">
      <c r="E1671" s="50"/>
      <c r="F1671" s="51"/>
      <c r="G1671" s="52"/>
      <c r="P1671">
        <f t="array" aca="1" ref="P1671:S1671" ca="1">MMULT(P1337:S1337,$P$38:$S$41)</f>
        <v>0.20000000000000007</v>
      </c>
      <c r="Q1671">
        <f ca="1"/>
        <v>1.5600928323878995</v>
      </c>
      <c r="R1671">
        <f ca="1"/>
        <v>0</v>
      </c>
      <c r="S1671">
        <f ca="1"/>
        <v>1</v>
      </c>
      <c r="T1671">
        <f t="array" aca="1" ref="T1671:W1671" ca="1">MMULT(P1671:S1671,$T$38:$W$41)</f>
        <v>0.20000000000000007</v>
      </c>
      <c r="U1671">
        <f ca="1"/>
        <v>1.5600928323878995</v>
      </c>
      <c r="V1671">
        <f ca="1"/>
        <v>4.3</v>
      </c>
      <c r="W1671">
        <f ca="1"/>
        <v>1</v>
      </c>
      <c r="Y1671">
        <f t="array" aca="1" ref="Y1671:AB1671" ca="1">MMULT(T1671:W1671,$Y$38:$AB$41)</f>
        <v>2.4251829069904054</v>
      </c>
      <c r="Z1671">
        <f ca="1"/>
        <v>-0.79891997489006017</v>
      </c>
      <c r="AA1671">
        <f ca="1"/>
        <v>3.8005400125549702</v>
      </c>
      <c r="AB1671">
        <f ca="1"/>
        <v>1</v>
      </c>
      <c r="AC1671">
        <f t="shared" ca="1" si="286"/>
        <v>12.125914534952027</v>
      </c>
      <c r="AD1671">
        <f t="shared" ca="1" si="281"/>
        <v>-3.9945998744503006</v>
      </c>
      <c r="AE1671">
        <f t="shared" ca="1" si="282"/>
        <v>100</v>
      </c>
    </row>
    <row r="1672" spans="5:31" x14ac:dyDescent="0.15">
      <c r="E1672" s="50"/>
      <c r="F1672" s="51"/>
      <c r="G1672" s="52"/>
      <c r="P1672">
        <f t="array" aca="1" ref="P1672:S1672" ca="1">MMULT(P1338:S1338,$P$38:$S$41)</f>
        <v>-0.19999999999999996</v>
      </c>
      <c r="Q1672">
        <f ca="1"/>
        <v>1.5600928323878995</v>
      </c>
      <c r="R1672">
        <f ca="1"/>
        <v>0</v>
      </c>
      <c r="S1672">
        <f ca="1"/>
        <v>1</v>
      </c>
      <c r="T1672">
        <f t="array" aca="1" ref="T1672:W1672" ca="1">MMULT(P1672:S1672,$T$38:$W$41)</f>
        <v>-0.19999999999999996</v>
      </c>
      <c r="U1672">
        <f ca="1"/>
        <v>1.5600928323878995</v>
      </c>
      <c r="V1672">
        <f ca="1"/>
        <v>4.3</v>
      </c>
      <c r="W1672">
        <f ca="1"/>
        <v>1</v>
      </c>
      <c r="Y1672">
        <f t="array" aca="1" ref="Y1672:AB1672" ca="1">MMULT(T1672:W1672,$Y$38:$AB$41)</f>
        <v>2.07877274547663</v>
      </c>
      <c r="Z1672">
        <f ca="1"/>
        <v>-0.79891997489006017</v>
      </c>
      <c r="AA1672">
        <f ca="1"/>
        <v>4.0005400125549704</v>
      </c>
      <c r="AB1672">
        <f ca="1"/>
        <v>1</v>
      </c>
      <c r="AC1672">
        <f t="shared" ca="1" si="286"/>
        <v>10.393863727383151</v>
      </c>
      <c r="AD1672">
        <f t="shared" ca="1" si="281"/>
        <v>-3.9945998744503006</v>
      </c>
      <c r="AE1672">
        <f t="shared" ca="1" si="282"/>
        <v>100</v>
      </c>
    </row>
    <row r="1673" spans="5:31" x14ac:dyDescent="0.15">
      <c r="E1673" s="50"/>
      <c r="F1673" s="51"/>
      <c r="G1673" s="52"/>
      <c r="P1673">
        <f t="array" aca="1" ref="P1673:S1673" ca="1">MMULT(P1339:S1339,$P$38:$S$41)</f>
        <v>-0.6</v>
      </c>
      <c r="Q1673">
        <f ca="1"/>
        <v>1.5600928323878995</v>
      </c>
      <c r="R1673">
        <f ca="1"/>
        <v>0</v>
      </c>
      <c r="S1673">
        <f ca="1"/>
        <v>1</v>
      </c>
      <c r="T1673">
        <f t="array" aca="1" ref="T1673:W1673" ca="1">MMULT(P1673:S1673,$T$38:$W$41)</f>
        <v>-0.6</v>
      </c>
      <c r="U1673">
        <f ca="1"/>
        <v>1.5600928323878995</v>
      </c>
      <c r="V1673">
        <f ca="1"/>
        <v>4.3</v>
      </c>
      <c r="W1673">
        <f ca="1"/>
        <v>1</v>
      </c>
      <c r="Y1673">
        <f t="array" aca="1" ref="Y1673:AB1673" ca="1">MMULT(T1673:W1673,$Y$38:$AB$41)</f>
        <v>1.7323625839628545</v>
      </c>
      <c r="Z1673">
        <f ca="1"/>
        <v>-0.79891997489006017</v>
      </c>
      <c r="AA1673">
        <f ca="1"/>
        <v>4.2005400125549697</v>
      </c>
      <c r="AB1673">
        <f ca="1"/>
        <v>1</v>
      </c>
      <c r="AC1673">
        <f t="shared" ca="1" si="286"/>
        <v>8.6618129198142721</v>
      </c>
      <c r="AD1673">
        <f t="shared" ca="1" si="281"/>
        <v>-3.9945998744503006</v>
      </c>
      <c r="AE1673">
        <f t="shared" ca="1" si="282"/>
        <v>100</v>
      </c>
    </row>
    <row r="1674" spans="5:31" x14ac:dyDescent="0.15">
      <c r="E1674" s="50"/>
      <c r="F1674" s="51"/>
      <c r="G1674" s="52"/>
      <c r="P1674">
        <f t="array" aca="1" ref="P1674:S1674" ca="1">MMULT(P1340:S1340,$P$38:$S$41)</f>
        <v>-0.99999999999999989</v>
      </c>
      <c r="Q1674">
        <f ca="1"/>
        <v>1.5600928323878995</v>
      </c>
      <c r="R1674">
        <f ca="1"/>
        <v>0</v>
      </c>
      <c r="S1674">
        <f ca="1"/>
        <v>1</v>
      </c>
      <c r="T1674">
        <f t="array" aca="1" ref="T1674:W1674" ca="1">MMULT(P1674:S1674,$T$38:$W$41)</f>
        <v>-0.99999999999999989</v>
      </c>
      <c r="U1674">
        <f ca="1"/>
        <v>1.5600928323878995</v>
      </c>
      <c r="V1674">
        <f ca="1"/>
        <v>4.3</v>
      </c>
      <c r="W1674">
        <f ca="1"/>
        <v>1</v>
      </c>
      <c r="Y1674">
        <f t="array" aca="1" ref="Y1674:AB1674" ca="1">MMULT(T1674:W1674,$Y$38:$AB$41)</f>
        <v>1.3859524224490791</v>
      </c>
      <c r="Z1674">
        <f ca="1"/>
        <v>-0.79891997489006017</v>
      </c>
      <c r="AA1674">
        <f ca="1"/>
        <v>4.4005400125549698</v>
      </c>
      <c r="AB1674">
        <f ca="1"/>
        <v>1</v>
      </c>
      <c r="AC1674">
        <f t="shared" ca="1" si="286"/>
        <v>6.9297621122453954</v>
      </c>
      <c r="AD1674">
        <f t="shared" ca="1" si="281"/>
        <v>-3.9945998744503006</v>
      </c>
      <c r="AE1674">
        <f t="shared" ca="1" si="282"/>
        <v>100</v>
      </c>
    </row>
    <row r="1675" spans="5:31" x14ac:dyDescent="0.15">
      <c r="E1675" s="50"/>
      <c r="F1675" s="51"/>
      <c r="G1675" s="52"/>
      <c r="T1675" t="e">
        <f t="array" ref="T1675:W1675">MMULT(P1675:S1675,$T$38:$W$41)</f>
        <v>#VALUE!</v>
      </c>
      <c r="U1675" t="e">
        <v>#VALUE!</v>
      </c>
      <c r="V1675" t="e">
        <v>#VALUE!</v>
      </c>
      <c r="W1675" t="e">
        <v>#VALUE!</v>
      </c>
      <c r="Y1675" t="e">
        <f t="array" ref="Y1675:AB1675">MMULT(T1675:W1675,$Y$38:$AB$41)</f>
        <v>#VALUE!</v>
      </c>
      <c r="Z1675" t="e">
        <v>#VALUE!</v>
      </c>
      <c r="AA1675" t="e">
        <v>#VALUE!</v>
      </c>
      <c r="AB1675" t="e">
        <v>#VALUE!</v>
      </c>
      <c r="AD1675" t="e">
        <f t="shared" si="281"/>
        <v>#VALUE!</v>
      </c>
      <c r="AE1675" t="e">
        <f t="shared" si="282"/>
        <v>#VALUE!</v>
      </c>
    </row>
    <row r="1676" spans="5:31" x14ac:dyDescent="0.15">
      <c r="E1676" s="50"/>
      <c r="F1676" s="51"/>
      <c r="G1676" s="52"/>
      <c r="P1676">
        <f t="array" aca="1" ref="P1676:S1676" ca="1">MMULT(P1342:S1342,$P$38:$S$41)</f>
        <v>-0.99999999999999956</v>
      </c>
      <c r="Q1676">
        <f ca="1"/>
        <v>1.5600928323878998</v>
      </c>
      <c r="R1676">
        <f ca="1"/>
        <v>0</v>
      </c>
      <c r="S1676">
        <f ca="1"/>
        <v>1</v>
      </c>
      <c r="T1676">
        <f t="array" aca="1" ref="T1676:W1676" ca="1">MMULT(P1676:S1676,$T$38:$W$41)</f>
        <v>-0.99999999999999956</v>
      </c>
      <c r="U1676">
        <f ca="1"/>
        <v>1.5600928323878998</v>
      </c>
      <c r="V1676">
        <f ca="1"/>
        <v>4.3</v>
      </c>
      <c r="W1676">
        <f ca="1"/>
        <v>1</v>
      </c>
      <c r="Y1676">
        <f t="array" aca="1" ref="Y1676:AB1676" ca="1">MMULT(T1676:W1676,$Y$38:$AB$41)</f>
        <v>1.3859524224490793</v>
      </c>
      <c r="Z1676">
        <f ca="1"/>
        <v>-0.79891997489005995</v>
      </c>
      <c r="AA1676">
        <f ca="1"/>
        <v>4.4005400125549698</v>
      </c>
      <c r="AB1676">
        <f ca="1"/>
        <v>1</v>
      </c>
      <c r="AC1676">
        <f ca="1">Y1676*$AD$40</f>
        <v>6.9297621122453972</v>
      </c>
      <c r="AD1676">
        <f t="shared" ca="1" si="281"/>
        <v>-3.9945998744502997</v>
      </c>
      <c r="AE1676">
        <f t="shared" ca="1" si="282"/>
        <v>100</v>
      </c>
    </row>
    <row r="1677" spans="5:31" x14ac:dyDescent="0.15">
      <c r="E1677" s="50"/>
      <c r="F1677" s="51"/>
      <c r="G1677" s="52"/>
      <c r="P1677">
        <f t="array" aca="1" ref="P1677:S1677" ca="1">MMULT(P1343:S1343,$P$38:$S$41)</f>
        <v>-1.1999999999999997</v>
      </c>
      <c r="Q1677">
        <f ca="1"/>
        <v>1.2136826708741242</v>
      </c>
      <c r="R1677">
        <f ca="1"/>
        <v>0</v>
      </c>
      <c r="S1677">
        <f ca="1"/>
        <v>1</v>
      </c>
      <c r="T1677">
        <f t="array" aca="1" ref="T1677:W1677" ca="1">MMULT(P1677:S1677,$T$38:$W$41)</f>
        <v>-1.1999999999999997</v>
      </c>
      <c r="U1677">
        <f ca="1"/>
        <v>1.2136826708741242</v>
      </c>
      <c r="V1677">
        <f ca="1"/>
        <v>4.3</v>
      </c>
      <c r="W1677">
        <f ca="1"/>
        <v>1</v>
      </c>
      <c r="Y1677">
        <f t="array" aca="1" ref="Y1677:AB1677" ca="1">MMULT(T1677:W1677,$Y$38:$AB$41)</f>
        <v>1.1261448013137476</v>
      </c>
      <c r="Z1677">
        <f ca="1"/>
        <v>-1.09891997489006</v>
      </c>
      <c r="AA1677">
        <f ca="1"/>
        <v>4.35054001255497</v>
      </c>
      <c r="AB1677">
        <f ca="1"/>
        <v>1</v>
      </c>
      <c r="AC1677">
        <f t="shared" ref="AC1677:AC1681" ca="1" si="287">Y1677*$AD$40</f>
        <v>5.6307240065687383</v>
      </c>
      <c r="AD1677">
        <f t="shared" ca="1" si="281"/>
        <v>-5.4945998744502997</v>
      </c>
      <c r="AE1677">
        <f t="shared" ca="1" si="282"/>
        <v>100</v>
      </c>
    </row>
    <row r="1678" spans="5:31" x14ac:dyDescent="0.15">
      <c r="E1678" s="50"/>
      <c r="F1678" s="51"/>
      <c r="G1678" s="52"/>
      <c r="P1678">
        <f t="array" aca="1" ref="P1678:S1678" ca="1">MMULT(P1344:S1344,$P$38:$S$41)</f>
        <v>-1.3999999999999997</v>
      </c>
      <c r="Q1678">
        <f ca="1"/>
        <v>0.86727250936034883</v>
      </c>
      <c r="R1678">
        <f ca="1"/>
        <v>0</v>
      </c>
      <c r="S1678">
        <f ca="1"/>
        <v>1</v>
      </c>
      <c r="T1678">
        <f t="array" aca="1" ref="T1678:W1678" ca="1">MMULT(P1678:S1678,$T$38:$W$41)</f>
        <v>-1.3999999999999997</v>
      </c>
      <c r="U1678">
        <f ca="1"/>
        <v>0.86727250936034883</v>
      </c>
      <c r="V1678">
        <f ca="1"/>
        <v>4.3</v>
      </c>
      <c r="W1678">
        <f ca="1"/>
        <v>1</v>
      </c>
      <c r="Y1678">
        <f t="array" aca="1" ref="Y1678:AB1678" ca="1">MMULT(T1678:W1678,$Y$38:$AB$41)</f>
        <v>0.8663371801784161</v>
      </c>
      <c r="Z1678">
        <f ca="1"/>
        <v>-1.39891997489006</v>
      </c>
      <c r="AA1678">
        <f ca="1"/>
        <v>4.3005400125549702</v>
      </c>
      <c r="AB1678">
        <f ca="1"/>
        <v>1</v>
      </c>
      <c r="AC1678">
        <f t="shared" ca="1" si="287"/>
        <v>4.3316859008920803</v>
      </c>
      <c r="AD1678">
        <f t="shared" ca="1" si="281"/>
        <v>-6.9945998744502997</v>
      </c>
      <c r="AE1678">
        <f t="shared" ca="1" si="282"/>
        <v>100</v>
      </c>
    </row>
    <row r="1679" spans="5:31" x14ac:dyDescent="0.15">
      <c r="E1679" s="50"/>
      <c r="F1679" s="51"/>
      <c r="G1679" s="52"/>
      <c r="P1679">
        <f t="array" aca="1" ref="P1679:S1679" ca="1">MMULT(P1345:S1345,$P$38:$S$41)</f>
        <v>-1.5999999999999999</v>
      </c>
      <c r="Q1679">
        <f ca="1"/>
        <v>0.52086234784657348</v>
      </c>
      <c r="R1679">
        <f ca="1"/>
        <v>0</v>
      </c>
      <c r="S1679">
        <f ca="1"/>
        <v>1</v>
      </c>
      <c r="T1679">
        <f t="array" aca="1" ref="T1679:W1679" ca="1">MMULT(P1679:S1679,$T$38:$W$41)</f>
        <v>-1.5999999999999999</v>
      </c>
      <c r="U1679">
        <f ca="1"/>
        <v>0.52086234784657348</v>
      </c>
      <c r="V1679">
        <f ca="1"/>
        <v>4.3</v>
      </c>
      <c r="W1679">
        <f ca="1"/>
        <v>1</v>
      </c>
      <c r="Y1679">
        <f t="array" aca="1" ref="Y1679:AB1679" ca="1">MMULT(T1679:W1679,$Y$38:$AB$41)</f>
        <v>0.60652955904308437</v>
      </c>
      <c r="Z1679">
        <f ca="1"/>
        <v>-1.6989199748900599</v>
      </c>
      <c r="AA1679">
        <f ca="1"/>
        <v>4.2505400125549704</v>
      </c>
      <c r="AB1679">
        <f ca="1"/>
        <v>1</v>
      </c>
      <c r="AC1679">
        <f t="shared" ca="1" si="287"/>
        <v>3.0326477952154218</v>
      </c>
      <c r="AD1679">
        <f t="shared" ca="1" si="281"/>
        <v>-8.4945998744502997</v>
      </c>
      <c r="AE1679">
        <f t="shared" ca="1" si="282"/>
        <v>100</v>
      </c>
    </row>
    <row r="1680" spans="5:31" x14ac:dyDescent="0.15">
      <c r="E1680" s="50"/>
      <c r="F1680" s="51"/>
      <c r="G1680" s="52"/>
      <c r="P1680">
        <f t="array" aca="1" ref="P1680:S1680" ca="1">MMULT(P1346:S1346,$P$38:$S$41)</f>
        <v>-1.7999999999999998</v>
      </c>
      <c r="Q1680">
        <f ca="1"/>
        <v>0.17445218633279802</v>
      </c>
      <c r="R1680">
        <f ca="1"/>
        <v>0</v>
      </c>
      <c r="S1680">
        <f ca="1"/>
        <v>1</v>
      </c>
      <c r="T1680">
        <f t="array" aca="1" ref="T1680:W1680" ca="1">MMULT(P1680:S1680,$T$38:$W$41)</f>
        <v>-1.7999999999999998</v>
      </c>
      <c r="U1680">
        <f ca="1"/>
        <v>0.17445218633279802</v>
      </c>
      <c r="V1680">
        <f ca="1"/>
        <v>4.3</v>
      </c>
      <c r="W1680">
        <f ca="1"/>
        <v>1</v>
      </c>
      <c r="Y1680">
        <f t="array" aca="1" ref="Y1680:AB1680" ca="1">MMULT(T1680:W1680,$Y$38:$AB$41)</f>
        <v>0.34672193790775285</v>
      </c>
      <c r="Z1680">
        <f ca="1"/>
        <v>-1.9989199748900599</v>
      </c>
      <c r="AA1680">
        <f ca="1"/>
        <v>4.2005400125549706</v>
      </c>
      <c r="AB1680">
        <f ca="1"/>
        <v>1</v>
      </c>
      <c r="AC1680">
        <f t="shared" ca="1" si="287"/>
        <v>1.7336096895387643</v>
      </c>
      <c r="AD1680">
        <f t="shared" ca="1" si="281"/>
        <v>-9.9945998744502997</v>
      </c>
      <c r="AE1680">
        <f t="shared" ca="1" si="282"/>
        <v>100</v>
      </c>
    </row>
    <row r="1681" spans="5:31" x14ac:dyDescent="0.15">
      <c r="E1681" s="50"/>
      <c r="F1681" s="51"/>
      <c r="G1681" s="52"/>
      <c r="P1681">
        <f t="array" aca="1" ref="P1681:S1681" ca="1">MMULT(P1347:S1347,$P$38:$S$41)</f>
        <v>-2</v>
      </c>
      <c r="Q1681">
        <f ca="1"/>
        <v>-0.17195797518097733</v>
      </c>
      <c r="R1681">
        <f ca="1"/>
        <v>0</v>
      </c>
      <c r="S1681">
        <f ca="1"/>
        <v>1</v>
      </c>
      <c r="T1681">
        <f t="array" aca="1" ref="T1681:W1681" ca="1">MMULT(P1681:S1681,$T$38:$W$41)</f>
        <v>-2</v>
      </c>
      <c r="U1681">
        <f ca="1"/>
        <v>-0.17195797518097733</v>
      </c>
      <c r="V1681">
        <f ca="1"/>
        <v>4.3</v>
      </c>
      <c r="W1681">
        <f ca="1"/>
        <v>1</v>
      </c>
      <c r="Y1681">
        <f t="array" aca="1" ref="Y1681:AB1681" ca="1">MMULT(T1681:W1681,$Y$38:$AB$41)</f>
        <v>8.6914316772421119E-2</v>
      </c>
      <c r="Z1681">
        <f ca="1"/>
        <v>-2.2989199748900599</v>
      </c>
      <c r="AA1681">
        <f ca="1"/>
        <v>4.1505400125549698</v>
      </c>
      <c r="AB1681">
        <f ca="1"/>
        <v>1</v>
      </c>
      <c r="AC1681">
        <f t="shared" ca="1" si="287"/>
        <v>0.43457158386210559</v>
      </c>
      <c r="AD1681">
        <f t="shared" ca="1" si="281"/>
        <v>-11.4945998744503</v>
      </c>
      <c r="AE1681">
        <f t="shared" ca="1" si="282"/>
        <v>100</v>
      </c>
    </row>
    <row r="1682" spans="5:31" x14ac:dyDescent="0.15">
      <c r="E1682" s="50"/>
      <c r="F1682" s="51"/>
      <c r="G1682" s="52"/>
      <c r="T1682" t="e">
        <f t="array" ref="T1682:W1682">MMULT(P1682:S1682,$T$38:$W$41)</f>
        <v>#VALUE!</v>
      </c>
      <c r="U1682" t="e">
        <v>#VALUE!</v>
      </c>
      <c r="V1682" t="e">
        <v>#VALUE!</v>
      </c>
      <c r="W1682" t="e">
        <v>#VALUE!</v>
      </c>
      <c r="Y1682" t="e">
        <f t="array" ref="Y1682:AB1682">MMULT(T1682:W1682,$Y$38:$AB$41)</f>
        <v>#VALUE!</v>
      </c>
      <c r="Z1682" t="e">
        <v>#VALUE!</v>
      </c>
      <c r="AA1682" t="e">
        <v>#VALUE!</v>
      </c>
      <c r="AB1682" t="e">
        <v>#VALUE!</v>
      </c>
      <c r="AD1682" t="e">
        <f t="shared" si="281"/>
        <v>#VALUE!</v>
      </c>
      <c r="AE1682" t="e">
        <f t="shared" si="282"/>
        <v>#VALUE!</v>
      </c>
    </row>
    <row r="1683" spans="5:31" x14ac:dyDescent="0.15">
      <c r="E1683" s="50"/>
      <c r="F1683" s="51"/>
      <c r="G1683" s="52"/>
      <c r="P1683">
        <f t="array" aca="1" ref="P1683:S1683" ca="1">MMULT(P1349:S1349,$P$38:$S$41)</f>
        <v>-2</v>
      </c>
      <c r="Q1683">
        <f ca="1"/>
        <v>-0.17195797518097689</v>
      </c>
      <c r="R1683">
        <f ca="1"/>
        <v>0</v>
      </c>
      <c r="S1683">
        <f ca="1"/>
        <v>1</v>
      </c>
      <c r="T1683">
        <f t="array" aca="1" ref="T1683:W1683" ca="1">MMULT(P1683:S1683,$T$38:$W$41)</f>
        <v>-2</v>
      </c>
      <c r="U1683">
        <f ca="1"/>
        <v>-0.17195797518097689</v>
      </c>
      <c r="V1683">
        <f ca="1"/>
        <v>4.3</v>
      </c>
      <c r="W1683">
        <f ca="1"/>
        <v>1</v>
      </c>
      <c r="Y1683">
        <f t="array" aca="1" ref="Y1683:AB1683" ca="1">MMULT(T1683:W1683,$Y$38:$AB$41)</f>
        <v>8.6914316772421341E-2</v>
      </c>
      <c r="Z1683">
        <f ca="1"/>
        <v>-2.2989199748900595</v>
      </c>
      <c r="AA1683">
        <f ca="1"/>
        <v>4.1505400125549707</v>
      </c>
      <c r="AB1683">
        <f ca="1"/>
        <v>1</v>
      </c>
      <c r="AC1683">
        <f ca="1">Y1683*$AD$40</f>
        <v>0.4345715838621067</v>
      </c>
      <c r="AD1683">
        <f t="shared" ca="1" si="281"/>
        <v>-11.494599874450298</v>
      </c>
      <c r="AE1683">
        <f t="shared" ca="1" si="282"/>
        <v>100</v>
      </c>
    </row>
    <row r="1684" spans="5:31" x14ac:dyDescent="0.15">
      <c r="E1684" s="50"/>
      <c r="F1684" s="51"/>
      <c r="G1684" s="52"/>
      <c r="P1684">
        <f t="array" aca="1" ref="P1684:S1684" ca="1">MMULT(P1350:S1350,$P$38:$S$41)</f>
        <v>-1.7999999999999998</v>
      </c>
      <c r="Q1684">
        <f ca="1"/>
        <v>-0.51836813669475257</v>
      </c>
      <c r="R1684">
        <f ca="1"/>
        <v>0</v>
      </c>
      <c r="S1684">
        <f ca="1"/>
        <v>1</v>
      </c>
      <c r="T1684">
        <f t="array" aca="1" ref="T1684:W1684" ca="1">MMULT(P1684:S1684,$T$38:$W$41)</f>
        <v>-1.7999999999999998</v>
      </c>
      <c r="U1684">
        <f ca="1"/>
        <v>-0.51836813669475257</v>
      </c>
      <c r="V1684">
        <f ca="1"/>
        <v>4.3</v>
      </c>
      <c r="W1684">
        <f ca="1"/>
        <v>1</v>
      </c>
      <c r="Y1684">
        <f t="array" aca="1" ref="Y1684:AB1684" ca="1">MMULT(T1684:W1684,$Y$38:$AB$41)</f>
        <v>0.1735168571508654</v>
      </c>
      <c r="Z1684">
        <f ca="1"/>
        <v>-2.5989199748900598</v>
      </c>
      <c r="AA1684">
        <f ca="1"/>
        <v>3.9005400125549703</v>
      </c>
      <c r="AB1684">
        <f ca="1"/>
        <v>1</v>
      </c>
      <c r="AC1684">
        <f t="shared" ref="AC1684:AC1688" ca="1" si="288">Y1684*$AD$40</f>
        <v>0.867584285754327</v>
      </c>
      <c r="AD1684">
        <f t="shared" ca="1" si="281"/>
        <v>-12.994599874450298</v>
      </c>
      <c r="AE1684">
        <f t="shared" ca="1" si="282"/>
        <v>100</v>
      </c>
    </row>
    <row r="1685" spans="5:31" x14ac:dyDescent="0.15">
      <c r="E1685" s="50"/>
      <c r="F1685" s="51"/>
      <c r="G1685" s="52"/>
      <c r="P1685">
        <f t="array" aca="1" ref="P1685:S1685" ca="1">MMULT(P1351:S1351,$P$38:$S$41)</f>
        <v>-1.6</v>
      </c>
      <c r="Q1685">
        <f ca="1"/>
        <v>-0.86477829820852792</v>
      </c>
      <c r="R1685">
        <f ca="1"/>
        <v>0</v>
      </c>
      <c r="S1685">
        <f ca="1"/>
        <v>1</v>
      </c>
      <c r="T1685">
        <f t="array" aca="1" ref="T1685:W1685" ca="1">MMULT(P1685:S1685,$T$38:$W$41)</f>
        <v>-1.6</v>
      </c>
      <c r="U1685">
        <f ca="1"/>
        <v>-0.86477829820852792</v>
      </c>
      <c r="V1685">
        <f ca="1"/>
        <v>4.3</v>
      </c>
      <c r="W1685">
        <f ca="1"/>
        <v>1</v>
      </c>
      <c r="Y1685">
        <f t="array" aca="1" ref="Y1685:AB1685" ca="1">MMULT(T1685:W1685,$Y$38:$AB$41)</f>
        <v>0.26011939752930902</v>
      </c>
      <c r="Z1685">
        <f ca="1"/>
        <v>-2.8989199748900596</v>
      </c>
      <c r="AA1685">
        <f ca="1"/>
        <v>3.6505400125549703</v>
      </c>
      <c r="AB1685">
        <f ca="1"/>
        <v>1</v>
      </c>
      <c r="AC1685">
        <f t="shared" ca="1" si="288"/>
        <v>1.3005969876465451</v>
      </c>
      <c r="AD1685">
        <f t="shared" ca="1" si="281"/>
        <v>-14.494599874450298</v>
      </c>
      <c r="AE1685">
        <f t="shared" ca="1" si="282"/>
        <v>100</v>
      </c>
    </row>
    <row r="1686" spans="5:31" x14ac:dyDescent="0.15">
      <c r="E1686" s="50"/>
      <c r="F1686" s="51"/>
      <c r="G1686" s="52"/>
      <c r="P1686">
        <f t="array" aca="1" ref="P1686:S1686" ca="1">MMULT(P1352:S1352,$P$38:$S$41)</f>
        <v>-1.4000000000000004</v>
      </c>
      <c r="Q1686">
        <f ca="1"/>
        <v>-1.2111884597223037</v>
      </c>
      <c r="R1686">
        <f ca="1"/>
        <v>0</v>
      </c>
      <c r="S1686">
        <f ca="1"/>
        <v>1</v>
      </c>
      <c r="T1686">
        <f t="array" aca="1" ref="T1686:W1686" ca="1">MMULT(P1686:S1686,$T$38:$W$41)</f>
        <v>-1.4000000000000004</v>
      </c>
      <c r="U1686">
        <f ca="1"/>
        <v>-1.2111884597223037</v>
      </c>
      <c r="V1686">
        <f ca="1"/>
        <v>4.3</v>
      </c>
      <c r="W1686">
        <f ca="1"/>
        <v>1</v>
      </c>
      <c r="Y1686">
        <f t="array" aca="1" ref="Y1686:AB1686" ca="1">MMULT(T1686:W1686,$Y$38:$AB$41)</f>
        <v>0.34672193790775263</v>
      </c>
      <c r="Z1686">
        <f ca="1"/>
        <v>-3.1989199748900599</v>
      </c>
      <c r="AA1686">
        <f ca="1"/>
        <v>3.4005400125549703</v>
      </c>
      <c r="AB1686">
        <f ca="1"/>
        <v>1</v>
      </c>
      <c r="AC1686">
        <f t="shared" ca="1" si="288"/>
        <v>1.7336096895387632</v>
      </c>
      <c r="AD1686">
        <f t="shared" ca="1" si="281"/>
        <v>-15.9945998744503</v>
      </c>
      <c r="AE1686">
        <f t="shared" ca="1" si="282"/>
        <v>100</v>
      </c>
    </row>
    <row r="1687" spans="5:31" x14ac:dyDescent="0.15">
      <c r="E1687" s="50"/>
      <c r="F1687" s="51"/>
      <c r="G1687" s="52"/>
      <c r="P1687">
        <f t="array" aca="1" ref="P1687:S1687" ca="1">MMULT(P1353:S1353,$P$38:$S$41)</f>
        <v>-1.2000000000000002</v>
      </c>
      <c r="Q1687">
        <f ca="1"/>
        <v>-1.5575986212360791</v>
      </c>
      <c r="R1687">
        <f ca="1"/>
        <v>0</v>
      </c>
      <c r="S1687">
        <f ca="1"/>
        <v>1</v>
      </c>
      <c r="T1687">
        <f t="array" aca="1" ref="T1687:W1687" ca="1">MMULT(P1687:S1687,$T$38:$W$41)</f>
        <v>-1.2000000000000002</v>
      </c>
      <c r="U1687">
        <f ca="1"/>
        <v>-1.5575986212360791</v>
      </c>
      <c r="V1687">
        <f ca="1"/>
        <v>4.3</v>
      </c>
      <c r="W1687">
        <f ca="1"/>
        <v>1</v>
      </c>
      <c r="Y1687">
        <f t="array" aca="1" ref="Y1687:AB1687" ca="1">MMULT(T1687:W1687,$Y$38:$AB$41)</f>
        <v>0.43332447828619691</v>
      </c>
      <c r="Z1687">
        <f ca="1"/>
        <v>-3.4989199748900601</v>
      </c>
      <c r="AA1687">
        <f ca="1"/>
        <v>3.1505400125549703</v>
      </c>
      <c r="AB1687">
        <f ca="1"/>
        <v>1</v>
      </c>
      <c r="AC1687">
        <f t="shared" ca="1" si="288"/>
        <v>2.1666223914309848</v>
      </c>
      <c r="AD1687">
        <f t="shared" ca="1" si="281"/>
        <v>-17.494599874450302</v>
      </c>
      <c r="AE1687">
        <f t="shared" ca="1" si="282"/>
        <v>100</v>
      </c>
    </row>
    <row r="1688" spans="5:31" x14ac:dyDescent="0.15">
      <c r="E1688" s="50"/>
      <c r="F1688" s="51"/>
      <c r="G1688" s="52"/>
      <c r="P1688">
        <f t="array" aca="1" ref="P1688:S1688" ca="1">MMULT(P1354:S1354,$P$38:$S$41)</f>
        <v>-1.0000000000000004</v>
      </c>
      <c r="Q1688">
        <f ca="1"/>
        <v>-1.9040087827498549</v>
      </c>
      <c r="R1688">
        <f ca="1"/>
        <v>0</v>
      </c>
      <c r="S1688">
        <f ca="1"/>
        <v>1</v>
      </c>
      <c r="T1688">
        <f t="array" aca="1" ref="T1688:W1688" ca="1">MMULT(P1688:S1688,$T$38:$W$41)</f>
        <v>-1.0000000000000004</v>
      </c>
      <c r="U1688">
        <f ca="1"/>
        <v>-1.9040087827498549</v>
      </c>
      <c r="V1688">
        <f ca="1"/>
        <v>4.3</v>
      </c>
      <c r="W1688">
        <f ca="1"/>
        <v>1</v>
      </c>
      <c r="Y1688">
        <f t="array" aca="1" ref="Y1688:AB1688" ca="1">MMULT(T1688:W1688,$Y$38:$AB$41)</f>
        <v>0.51992701866464031</v>
      </c>
      <c r="Z1688">
        <f ca="1"/>
        <v>-3.7989199748900599</v>
      </c>
      <c r="AA1688">
        <f ca="1"/>
        <v>2.9005400125549707</v>
      </c>
      <c r="AB1688">
        <f ca="1"/>
        <v>1</v>
      </c>
      <c r="AC1688">
        <f t="shared" ca="1" si="288"/>
        <v>2.5996350933232018</v>
      </c>
      <c r="AD1688">
        <f t="shared" ca="1" si="281"/>
        <v>-18.994599874450302</v>
      </c>
      <c r="AE1688">
        <f t="shared" ca="1" si="282"/>
        <v>100</v>
      </c>
    </row>
    <row r="1689" spans="5:31" x14ac:dyDescent="0.15">
      <c r="E1689" s="50"/>
      <c r="F1689" s="51"/>
      <c r="G1689" s="52"/>
      <c r="T1689" t="e">
        <f t="array" ref="T1689:W1689">MMULT(P1689:S1689,$T$38:$W$41)</f>
        <v>#VALUE!</v>
      </c>
      <c r="U1689" t="e">
        <v>#VALUE!</v>
      </c>
      <c r="V1689" t="e">
        <v>#VALUE!</v>
      </c>
      <c r="W1689" t="e">
        <v>#VALUE!</v>
      </c>
      <c r="Y1689" t="e">
        <f t="array" ref="Y1689:AB1689">MMULT(T1689:W1689,$Y$38:$AB$41)</f>
        <v>#VALUE!</v>
      </c>
      <c r="Z1689" t="e">
        <v>#VALUE!</v>
      </c>
      <c r="AA1689" t="e">
        <v>#VALUE!</v>
      </c>
      <c r="AB1689" t="e">
        <v>#VALUE!</v>
      </c>
      <c r="AD1689" t="e">
        <f t="shared" si="281"/>
        <v>#VALUE!</v>
      </c>
      <c r="AE1689" t="e">
        <f t="shared" si="282"/>
        <v>#VALUE!</v>
      </c>
    </row>
    <row r="1690" spans="5:31" x14ac:dyDescent="0.15">
      <c r="E1690" s="50"/>
      <c r="F1690" s="51"/>
      <c r="G1690" s="52"/>
      <c r="P1690">
        <f t="array" aca="1" ref="P1690:S1690" ca="1">MMULT(P1356:S1356,$P$38:$S$41)</f>
        <v>-1.0000000000000009</v>
      </c>
      <c r="Q1690">
        <f ca="1"/>
        <v>-1.9040087827498544</v>
      </c>
      <c r="R1690">
        <f ca="1"/>
        <v>0</v>
      </c>
      <c r="S1690">
        <f ca="1"/>
        <v>1</v>
      </c>
      <c r="T1690">
        <f t="array" aca="1" ref="T1690:W1690" ca="1">MMULT(P1690:S1690,$T$38:$W$41)</f>
        <v>-1.0000000000000009</v>
      </c>
      <c r="U1690">
        <f ca="1"/>
        <v>-1.9040087827498544</v>
      </c>
      <c r="V1690">
        <f ca="1"/>
        <v>4.3</v>
      </c>
      <c r="W1690">
        <f ca="1"/>
        <v>1</v>
      </c>
      <c r="Y1690">
        <f t="array" aca="1" ref="Y1690:AB1690" ca="1">MMULT(T1690:W1690,$Y$38:$AB$41)</f>
        <v>0.51992701866463986</v>
      </c>
      <c r="Z1690">
        <f ca="1"/>
        <v>-3.7989199748900599</v>
      </c>
      <c r="AA1690">
        <f ca="1"/>
        <v>2.9005400125549707</v>
      </c>
      <c r="AB1690">
        <f ca="1"/>
        <v>1</v>
      </c>
      <c r="AC1690">
        <f ca="1">Y1690*$AD$40</f>
        <v>2.5996350933231991</v>
      </c>
      <c r="AD1690">
        <f t="shared" ca="1" si="281"/>
        <v>-18.994599874450302</v>
      </c>
      <c r="AE1690">
        <f t="shared" ca="1" si="282"/>
        <v>100</v>
      </c>
    </row>
    <row r="1691" spans="5:31" x14ac:dyDescent="0.15">
      <c r="E1691" s="50"/>
      <c r="F1691" s="51"/>
      <c r="G1691" s="52"/>
      <c r="P1691">
        <f t="array" aca="1" ref="P1691:S1691" ca="1">MMULT(P1357:S1357,$P$38:$S$41)</f>
        <v>-0.60000000000000064</v>
      </c>
      <c r="Q1691">
        <f ca="1"/>
        <v>-1.9040087827498544</v>
      </c>
      <c r="R1691">
        <f ca="1"/>
        <v>0</v>
      </c>
      <c r="S1691">
        <f ca="1"/>
        <v>1</v>
      </c>
      <c r="T1691">
        <f t="array" aca="1" ref="T1691:W1691" ca="1">MMULT(P1691:S1691,$T$38:$W$41)</f>
        <v>-0.60000000000000064</v>
      </c>
      <c r="U1691">
        <f ca="1"/>
        <v>-1.9040087827498544</v>
      </c>
      <c r="V1691">
        <f ca="1"/>
        <v>4.3</v>
      </c>
      <c r="W1691">
        <f ca="1"/>
        <v>1</v>
      </c>
      <c r="Y1691">
        <f t="array" aca="1" ref="Y1691:AB1691" ca="1">MMULT(T1691:W1691,$Y$38:$AB$41)</f>
        <v>0.86633718017841566</v>
      </c>
      <c r="Z1691">
        <f ca="1"/>
        <v>-3.7989199748900599</v>
      </c>
      <c r="AA1691">
        <f ca="1"/>
        <v>2.7005400125549706</v>
      </c>
      <c r="AB1691">
        <f ca="1"/>
        <v>1</v>
      </c>
      <c r="AC1691">
        <f t="shared" ref="AC1691:AC1695" ca="1" si="289">Y1691*$AD$40</f>
        <v>4.3316859008920785</v>
      </c>
      <c r="AD1691">
        <f t="shared" ca="1" si="281"/>
        <v>-18.994599874450302</v>
      </c>
      <c r="AE1691">
        <f t="shared" ca="1" si="282"/>
        <v>100</v>
      </c>
    </row>
    <row r="1692" spans="5:31" x14ac:dyDescent="0.15">
      <c r="E1692" s="50"/>
      <c r="F1692" s="51"/>
      <c r="G1692" s="52"/>
      <c r="P1692">
        <f t="array" aca="1" ref="P1692:S1692" ca="1">MMULT(P1358:S1358,$P$38:$S$41)</f>
        <v>-0.20000000000000084</v>
      </c>
      <c r="Q1692">
        <f ca="1"/>
        <v>-1.9040087827498549</v>
      </c>
      <c r="R1692">
        <f ca="1"/>
        <v>0</v>
      </c>
      <c r="S1692">
        <f ca="1"/>
        <v>1</v>
      </c>
      <c r="T1692">
        <f t="array" aca="1" ref="T1692:W1692" ca="1">MMULT(P1692:S1692,$T$38:$W$41)</f>
        <v>-0.20000000000000084</v>
      </c>
      <c r="U1692">
        <f ca="1"/>
        <v>-1.9040087827498549</v>
      </c>
      <c r="V1692">
        <f ca="1"/>
        <v>4.3</v>
      </c>
      <c r="W1692">
        <f ca="1"/>
        <v>1</v>
      </c>
      <c r="Y1692">
        <f t="array" aca="1" ref="Y1692:AB1692" ca="1">MMULT(T1692:W1692,$Y$38:$AB$41)</f>
        <v>1.2127473416921908</v>
      </c>
      <c r="Z1692">
        <f ca="1"/>
        <v>-3.7989199748900599</v>
      </c>
      <c r="AA1692">
        <f ca="1"/>
        <v>2.5005400125549708</v>
      </c>
      <c r="AB1692">
        <f ca="1"/>
        <v>1</v>
      </c>
      <c r="AC1692">
        <f t="shared" ca="1" si="289"/>
        <v>6.0637367084609544</v>
      </c>
      <c r="AD1692">
        <f t="shared" ca="1" si="281"/>
        <v>-18.994599874450302</v>
      </c>
      <c r="AE1692">
        <f t="shared" ca="1" si="282"/>
        <v>100</v>
      </c>
    </row>
    <row r="1693" spans="5:31" x14ac:dyDescent="0.15">
      <c r="E1693" s="50"/>
      <c r="F1693" s="51"/>
      <c r="G1693" s="52"/>
      <c r="P1693">
        <f t="array" aca="1" ref="P1693:S1693" ca="1">MMULT(P1359:S1359,$P$38:$S$41)</f>
        <v>0.19999999999999929</v>
      </c>
      <c r="Q1693">
        <f ca="1"/>
        <v>-1.9040087827498553</v>
      </c>
      <c r="R1693">
        <f ca="1"/>
        <v>0</v>
      </c>
      <c r="S1693">
        <f ca="1"/>
        <v>1</v>
      </c>
      <c r="T1693">
        <f t="array" aca="1" ref="T1693:W1693" ca="1">MMULT(P1693:S1693,$T$38:$W$41)</f>
        <v>0.19999999999999929</v>
      </c>
      <c r="U1693">
        <f ca="1"/>
        <v>-1.9040087827498553</v>
      </c>
      <c r="V1693">
        <f ca="1"/>
        <v>4.3</v>
      </c>
      <c r="W1693">
        <f ca="1"/>
        <v>1</v>
      </c>
      <c r="Y1693">
        <f t="array" aca="1" ref="Y1693:AB1693" ca="1">MMULT(T1693:W1693,$Y$38:$AB$41)</f>
        <v>1.5591575032059664</v>
      </c>
      <c r="Z1693">
        <f ca="1"/>
        <v>-3.7989199748900608</v>
      </c>
      <c r="AA1693">
        <f ca="1"/>
        <v>2.3005400125549702</v>
      </c>
      <c r="AB1693">
        <f ca="1"/>
        <v>1</v>
      </c>
      <c r="AC1693">
        <f t="shared" ca="1" si="289"/>
        <v>7.795787516029832</v>
      </c>
      <c r="AD1693">
        <f t="shared" ca="1" si="281"/>
        <v>-18.994599874450305</v>
      </c>
      <c r="AE1693">
        <f t="shared" ca="1" si="282"/>
        <v>100</v>
      </c>
    </row>
    <row r="1694" spans="5:31" x14ac:dyDescent="0.15">
      <c r="E1694" s="50"/>
      <c r="F1694" s="51"/>
      <c r="G1694" s="52"/>
      <c r="P1694">
        <f t="array" aca="1" ref="P1694:S1694" ca="1">MMULT(P1360:S1360,$P$38:$S$41)</f>
        <v>0.5999999999999992</v>
      </c>
      <c r="Q1694">
        <f ca="1"/>
        <v>-1.9040087827498549</v>
      </c>
      <c r="R1694">
        <f ca="1"/>
        <v>0</v>
      </c>
      <c r="S1694">
        <f ca="1"/>
        <v>1</v>
      </c>
      <c r="T1694">
        <f t="array" aca="1" ref="T1694:W1694" ca="1">MMULT(P1694:S1694,$T$38:$W$41)</f>
        <v>0.5999999999999992</v>
      </c>
      <c r="U1694">
        <f ca="1"/>
        <v>-1.9040087827498549</v>
      </c>
      <c r="V1694">
        <f ca="1"/>
        <v>4.3</v>
      </c>
      <c r="W1694">
        <f ca="1"/>
        <v>1</v>
      </c>
      <c r="Y1694">
        <f t="array" aca="1" ref="Y1694:AB1694" ca="1">MMULT(T1694:W1694,$Y$38:$AB$41)</f>
        <v>1.9055676647197419</v>
      </c>
      <c r="Z1694">
        <f ca="1"/>
        <v>-3.7989199748900599</v>
      </c>
      <c r="AA1694">
        <f ca="1"/>
        <v>2.1005400125549709</v>
      </c>
      <c r="AB1694">
        <f ca="1"/>
        <v>1</v>
      </c>
      <c r="AC1694">
        <f t="shared" ca="1" si="289"/>
        <v>9.5278383235987096</v>
      </c>
      <c r="AD1694">
        <f t="shared" ca="1" si="281"/>
        <v>-18.994599874450302</v>
      </c>
      <c r="AE1694">
        <f t="shared" ca="1" si="282"/>
        <v>100</v>
      </c>
    </row>
    <row r="1695" spans="5:31" x14ac:dyDescent="0.15">
      <c r="E1695" s="50"/>
      <c r="F1695" s="51"/>
      <c r="G1695" s="52"/>
      <c r="P1695">
        <f t="array" aca="1" ref="P1695:S1695" ca="1">MMULT(P1361:S1361,$P$38:$S$41)</f>
        <v>0.99999999999999933</v>
      </c>
      <c r="Q1695">
        <f ca="1"/>
        <v>-1.9040087827498553</v>
      </c>
      <c r="R1695">
        <f ca="1"/>
        <v>0</v>
      </c>
      <c r="S1695">
        <f ca="1"/>
        <v>1</v>
      </c>
      <c r="T1695">
        <f t="array" aca="1" ref="T1695:W1695" ca="1">MMULT(P1695:S1695,$T$38:$W$41)</f>
        <v>0.99999999999999933</v>
      </c>
      <c r="U1695">
        <f ca="1"/>
        <v>-1.9040087827498553</v>
      </c>
      <c r="V1695">
        <f ca="1"/>
        <v>4.3</v>
      </c>
      <c r="W1695">
        <f ca="1"/>
        <v>1</v>
      </c>
      <c r="Y1695">
        <f t="array" aca="1" ref="Y1695:AB1695" ca="1">MMULT(T1695:W1695,$Y$38:$AB$41)</f>
        <v>2.2519778262335173</v>
      </c>
      <c r="Z1695">
        <f ca="1"/>
        <v>-3.7989199748900608</v>
      </c>
      <c r="AA1695">
        <f ca="1"/>
        <v>1.9005400125549705</v>
      </c>
      <c r="AB1695">
        <f ca="1"/>
        <v>1</v>
      </c>
      <c r="AC1695">
        <f t="shared" ca="1" si="289"/>
        <v>11.259889131167586</v>
      </c>
      <c r="AD1695">
        <f t="shared" ca="1" si="281"/>
        <v>-18.994599874450305</v>
      </c>
      <c r="AE1695">
        <f t="shared" ca="1" si="282"/>
        <v>100</v>
      </c>
    </row>
    <row r="1696" spans="5:31" x14ac:dyDescent="0.15">
      <c r="E1696" s="50"/>
      <c r="F1696" s="51"/>
      <c r="G1696" s="52"/>
      <c r="T1696" t="e">
        <f t="array" ref="T1696:W1696">MMULT(P1696:S1696,$T$38:$W$41)</f>
        <v>#VALUE!</v>
      </c>
      <c r="U1696" t="e">
        <v>#VALUE!</v>
      </c>
      <c r="V1696" t="e">
        <v>#VALUE!</v>
      </c>
      <c r="W1696" t="e">
        <v>#VALUE!</v>
      </c>
      <c r="Y1696" t="e">
        <f t="array" ref="Y1696:AB1696">MMULT(T1696:W1696,$Y$38:$AB$41)</f>
        <v>#VALUE!</v>
      </c>
      <c r="Z1696" t="e">
        <v>#VALUE!</v>
      </c>
      <c r="AA1696" t="e">
        <v>#VALUE!</v>
      </c>
      <c r="AB1696" t="e">
        <v>#VALUE!</v>
      </c>
      <c r="AD1696" t="e">
        <f t="shared" si="281"/>
        <v>#VALUE!</v>
      </c>
      <c r="AE1696" t="e">
        <f t="shared" si="282"/>
        <v>#VALUE!</v>
      </c>
    </row>
    <row r="1697" spans="5:31" x14ac:dyDescent="0.15">
      <c r="E1697" s="50"/>
      <c r="F1697" s="51"/>
      <c r="G1697" s="52"/>
      <c r="P1697">
        <f t="array" aca="1" ref="P1697:S1697" ca="1">MMULT(P1363:S1363,$P$38:$S$41)</f>
        <v>0.99999999999999867</v>
      </c>
      <c r="Q1697">
        <f ca="1"/>
        <v>-1.9040087827498557</v>
      </c>
      <c r="R1697">
        <f ca="1"/>
        <v>0</v>
      </c>
      <c r="S1697">
        <f ca="1"/>
        <v>1</v>
      </c>
      <c r="T1697">
        <f t="array" aca="1" ref="T1697:W1697" ca="1">MMULT(P1697:S1697,$T$38:$W$41)</f>
        <v>0.99999999999999867</v>
      </c>
      <c r="U1697">
        <f ca="1"/>
        <v>-1.9040087827498557</v>
      </c>
      <c r="V1697">
        <f ca="1"/>
        <v>4.3</v>
      </c>
      <c r="W1697">
        <f ca="1"/>
        <v>1</v>
      </c>
      <c r="Y1697">
        <f t="array" aca="1" ref="Y1697:AB1697" ca="1">MMULT(T1697:W1697,$Y$38:$AB$41)</f>
        <v>2.2519778262335168</v>
      </c>
      <c r="Z1697">
        <f ca="1"/>
        <v>-3.7989199748900608</v>
      </c>
      <c r="AA1697">
        <f ca="1"/>
        <v>1.9005400125549707</v>
      </c>
      <c r="AB1697">
        <f ca="1"/>
        <v>1</v>
      </c>
      <c r="AC1697">
        <f ca="1">Y1697*$AD$40</f>
        <v>11.259889131167585</v>
      </c>
      <c r="AD1697">
        <f t="shared" ca="1" si="281"/>
        <v>-18.994599874450305</v>
      </c>
      <c r="AE1697">
        <f t="shared" ca="1" si="282"/>
        <v>100</v>
      </c>
    </row>
    <row r="1698" spans="5:31" x14ac:dyDescent="0.15">
      <c r="E1698" s="50"/>
      <c r="F1698" s="51"/>
      <c r="G1698" s="52"/>
      <c r="P1698">
        <f t="array" aca="1" ref="P1698:S1698" ca="1">MMULT(P1364:S1364,$P$38:$S$41)</f>
        <v>1.1999999999999991</v>
      </c>
      <c r="Q1698">
        <f ca="1"/>
        <v>-1.5575986212360799</v>
      </c>
      <c r="R1698">
        <f ca="1"/>
        <v>0</v>
      </c>
      <c r="S1698">
        <f ca="1"/>
        <v>1</v>
      </c>
      <c r="T1698">
        <f t="array" aca="1" ref="T1698:W1698" ca="1">MMULT(P1698:S1698,$T$38:$W$41)</f>
        <v>1.1999999999999991</v>
      </c>
      <c r="U1698">
        <f ca="1"/>
        <v>-1.5575986212360799</v>
      </c>
      <c r="V1698">
        <f ca="1"/>
        <v>4.3</v>
      </c>
      <c r="W1698">
        <f ca="1"/>
        <v>1</v>
      </c>
      <c r="Y1698">
        <f t="array" aca="1" ref="Y1698:AB1698" ca="1">MMULT(T1698:W1698,$Y$38:$AB$41)</f>
        <v>2.5117854473688488</v>
      </c>
      <c r="Z1698">
        <f ca="1"/>
        <v>-3.4989199748900606</v>
      </c>
      <c r="AA1698">
        <f ca="1"/>
        <v>1.9505400125549706</v>
      </c>
      <c r="AB1698">
        <f ca="1"/>
        <v>1</v>
      </c>
      <c r="AC1698">
        <f t="shared" ref="AC1698:AC1702" ca="1" si="290">Y1698*$AD$40</f>
        <v>12.558927236844244</v>
      </c>
      <c r="AD1698">
        <f t="shared" ca="1" si="281"/>
        <v>-17.494599874450302</v>
      </c>
      <c r="AE1698">
        <f t="shared" ca="1" si="282"/>
        <v>100</v>
      </c>
    </row>
    <row r="1699" spans="5:31" x14ac:dyDescent="0.15">
      <c r="E1699" s="50"/>
      <c r="F1699" s="51"/>
      <c r="G1699" s="52"/>
      <c r="P1699">
        <f t="array" aca="1" ref="P1699:S1699" ca="1">MMULT(P1365:S1365,$P$38:$S$41)</f>
        <v>1.3999999999999995</v>
      </c>
      <c r="Q1699">
        <f ca="1"/>
        <v>-1.2111884597223048</v>
      </c>
      <c r="R1699">
        <f ca="1"/>
        <v>0</v>
      </c>
      <c r="S1699">
        <f ca="1"/>
        <v>1</v>
      </c>
      <c r="T1699">
        <f t="array" aca="1" ref="T1699:W1699" ca="1">MMULT(P1699:S1699,$T$38:$W$41)</f>
        <v>1.3999999999999995</v>
      </c>
      <c r="U1699">
        <f ca="1"/>
        <v>-1.2111884597223048</v>
      </c>
      <c r="V1699">
        <f ca="1"/>
        <v>4.3</v>
      </c>
      <c r="W1699">
        <f ca="1"/>
        <v>1</v>
      </c>
      <c r="Y1699">
        <f t="array" aca="1" ref="Y1699:AB1699" ca="1">MMULT(T1699:W1699,$Y$38:$AB$41)</f>
        <v>2.7715930685041803</v>
      </c>
      <c r="Z1699">
        <f ca="1"/>
        <v>-3.1989199748900612</v>
      </c>
      <c r="AA1699">
        <f ca="1"/>
        <v>2.0005400125549704</v>
      </c>
      <c r="AB1699">
        <f ca="1"/>
        <v>1</v>
      </c>
      <c r="AC1699">
        <f t="shared" ca="1" si="290"/>
        <v>13.857965342520902</v>
      </c>
      <c r="AD1699">
        <f t="shared" ca="1" si="281"/>
        <v>-15.994599874450305</v>
      </c>
      <c r="AE1699">
        <f t="shared" ca="1" si="282"/>
        <v>100</v>
      </c>
    </row>
    <row r="1700" spans="5:31" x14ac:dyDescent="0.15">
      <c r="E1700" s="50"/>
      <c r="F1700" s="51"/>
      <c r="G1700" s="52"/>
      <c r="P1700">
        <f t="array" aca="1" ref="P1700:S1700" ca="1">MMULT(P1366:S1366,$P$38:$S$41)</f>
        <v>1.5999999999999999</v>
      </c>
      <c r="Q1700">
        <f ca="1"/>
        <v>-0.86477829820852958</v>
      </c>
      <c r="R1700">
        <f ca="1"/>
        <v>0</v>
      </c>
      <c r="S1700">
        <f ca="1"/>
        <v>1</v>
      </c>
      <c r="T1700">
        <f t="array" aca="1" ref="T1700:W1700" ca="1">MMULT(P1700:S1700,$T$38:$W$41)</f>
        <v>1.5999999999999999</v>
      </c>
      <c r="U1700">
        <f ca="1"/>
        <v>-0.86477829820852958</v>
      </c>
      <c r="V1700">
        <f ca="1"/>
        <v>4.3</v>
      </c>
      <c r="W1700">
        <f ca="1"/>
        <v>1</v>
      </c>
      <c r="Y1700">
        <f t="array" aca="1" ref="Y1700:AB1700" ca="1">MMULT(T1700:W1700,$Y$38:$AB$41)</f>
        <v>3.0314006896395123</v>
      </c>
      <c r="Z1700">
        <f ca="1"/>
        <v>-2.8989199748900609</v>
      </c>
      <c r="AA1700">
        <f ca="1"/>
        <v>2.0505400125549702</v>
      </c>
      <c r="AB1700">
        <f ca="1"/>
        <v>1</v>
      </c>
      <c r="AC1700">
        <f t="shared" ca="1" si="290"/>
        <v>15.15700344819756</v>
      </c>
      <c r="AD1700">
        <f t="shared" ca="1" si="281"/>
        <v>-14.494599874450305</v>
      </c>
      <c r="AE1700">
        <f t="shared" ca="1" si="282"/>
        <v>100</v>
      </c>
    </row>
    <row r="1701" spans="5:31" x14ac:dyDescent="0.15">
      <c r="E1701" s="50"/>
      <c r="F1701" s="51"/>
      <c r="G1701" s="52"/>
      <c r="P1701">
        <f t="array" aca="1" ref="P1701:S1701" ca="1">MMULT(P1367:S1367,$P$38:$S$41)</f>
        <v>1.7999999999999994</v>
      </c>
      <c r="Q1701">
        <f ca="1"/>
        <v>-0.51836813669475401</v>
      </c>
      <c r="R1701">
        <f ca="1"/>
        <v>0</v>
      </c>
      <c r="S1701">
        <f ca="1"/>
        <v>1</v>
      </c>
      <c r="T1701">
        <f t="array" aca="1" ref="T1701:W1701" ca="1">MMULT(P1701:S1701,$T$38:$W$41)</f>
        <v>1.7999999999999994</v>
      </c>
      <c r="U1701">
        <f ca="1"/>
        <v>-0.51836813669475401</v>
      </c>
      <c r="V1701">
        <f ca="1"/>
        <v>4.3</v>
      </c>
      <c r="W1701">
        <f ca="1"/>
        <v>1</v>
      </c>
      <c r="Y1701">
        <f t="array" aca="1" ref="Y1701:AB1701" ca="1">MMULT(T1701:W1701,$Y$38:$AB$41)</f>
        <v>3.2912083107748433</v>
      </c>
      <c r="Z1701">
        <f ca="1"/>
        <v>-2.5989199748900611</v>
      </c>
      <c r="AA1701">
        <f ca="1"/>
        <v>2.10054001255497</v>
      </c>
      <c r="AB1701">
        <f ca="1"/>
        <v>1</v>
      </c>
      <c r="AC1701">
        <f t="shared" ca="1" si="290"/>
        <v>16.456041553874215</v>
      </c>
      <c r="AD1701">
        <f t="shared" ca="1" si="281"/>
        <v>-12.994599874450305</v>
      </c>
      <c r="AE1701">
        <f t="shared" ca="1" si="282"/>
        <v>100</v>
      </c>
    </row>
    <row r="1702" spans="5:31" x14ac:dyDescent="0.15">
      <c r="E1702" s="50"/>
      <c r="F1702" s="51"/>
      <c r="G1702" s="52"/>
      <c r="P1702">
        <f t="array" aca="1" ref="P1702:S1702" ca="1">MMULT(P1368:S1368,$P$38:$S$41)</f>
        <v>2</v>
      </c>
      <c r="Q1702">
        <f ca="1"/>
        <v>-0.17195797518097866</v>
      </c>
      <c r="R1702">
        <f ca="1"/>
        <v>0</v>
      </c>
      <c r="S1702">
        <f ca="1"/>
        <v>1</v>
      </c>
      <c r="T1702">
        <f t="array" aca="1" ref="T1702:W1702" ca="1">MMULT(P1702:S1702,$T$38:$W$41)</f>
        <v>2</v>
      </c>
      <c r="U1702">
        <f ca="1"/>
        <v>-0.17195797518097866</v>
      </c>
      <c r="V1702">
        <f ca="1"/>
        <v>4.3</v>
      </c>
      <c r="W1702">
        <f ca="1"/>
        <v>1</v>
      </c>
      <c r="Y1702">
        <f t="array" aca="1" ref="Y1702:AB1702" ca="1">MMULT(T1702:W1702,$Y$38:$AB$41)</f>
        <v>3.5510159319101757</v>
      </c>
      <c r="Z1702">
        <f ca="1"/>
        <v>-2.2989199748900608</v>
      </c>
      <c r="AA1702">
        <f ca="1"/>
        <v>2.1505400125549698</v>
      </c>
      <c r="AB1702">
        <f ca="1"/>
        <v>1</v>
      </c>
      <c r="AC1702">
        <f t="shared" ca="1" si="290"/>
        <v>17.75507965955088</v>
      </c>
      <c r="AD1702">
        <f t="shared" ca="1" si="281"/>
        <v>-11.494599874450305</v>
      </c>
      <c r="AE1702">
        <f t="shared" ca="1" si="282"/>
        <v>100</v>
      </c>
    </row>
    <row r="1703" spans="5:31" x14ac:dyDescent="0.15">
      <c r="E1703" s="50"/>
      <c r="F1703" s="51"/>
      <c r="G1703" s="52"/>
      <c r="T1703" t="e">
        <f t="array" ref="T1703:W1703">MMULT(P1703:S1703,$T$38:$W$41)</f>
        <v>#VALUE!</v>
      </c>
      <c r="U1703" t="e">
        <v>#VALUE!</v>
      </c>
      <c r="V1703" t="e">
        <v>#VALUE!</v>
      </c>
      <c r="W1703" t="e">
        <v>#VALUE!</v>
      </c>
      <c r="Y1703" t="e">
        <f t="array" ref="Y1703:AB1703">MMULT(T1703:W1703,$Y$38:$AB$41)</f>
        <v>#VALUE!</v>
      </c>
      <c r="Z1703" t="e">
        <v>#VALUE!</v>
      </c>
      <c r="AA1703" t="e">
        <v>#VALUE!</v>
      </c>
      <c r="AB1703" t="e">
        <v>#VALUE!</v>
      </c>
      <c r="AD1703" t="e">
        <f t="shared" si="281"/>
        <v>#VALUE!</v>
      </c>
      <c r="AE1703" t="e">
        <f t="shared" si="282"/>
        <v>#VALUE!</v>
      </c>
    </row>
    <row r="1704" spans="5:31" x14ac:dyDescent="0.15">
      <c r="E1704" s="50"/>
      <c r="F1704" s="51"/>
      <c r="G1704" s="52"/>
      <c r="P1704">
        <f t="array" aca="1" ref="P1704:S1704" ca="1">MMULT(P1370:S1370,$P$38:$S$41)</f>
        <v>2</v>
      </c>
      <c r="Q1704">
        <f ca="1"/>
        <v>-0.17195797518097955</v>
      </c>
      <c r="R1704">
        <f ca="1"/>
        <v>0</v>
      </c>
      <c r="S1704">
        <f ca="1"/>
        <v>1</v>
      </c>
      <c r="T1704">
        <f t="array" aca="1" ref="T1704:W1704" ca="1">MMULT(P1704:S1704,$T$38:$W$41)</f>
        <v>2</v>
      </c>
      <c r="U1704">
        <f ca="1"/>
        <v>-0.17195797518097955</v>
      </c>
      <c r="V1704">
        <f ca="1"/>
        <v>4.3</v>
      </c>
      <c r="W1704">
        <f ca="1"/>
        <v>1</v>
      </c>
      <c r="Y1704">
        <f t="array" aca="1" ref="Y1704:AB1704" ca="1">MMULT(T1704:W1704,$Y$38:$AB$41)</f>
        <v>3.5510159319101753</v>
      </c>
      <c r="Z1704">
        <f ca="1"/>
        <v>-2.2989199748900617</v>
      </c>
      <c r="AA1704">
        <f ca="1"/>
        <v>2.1505400125549694</v>
      </c>
      <c r="AB1704">
        <f ca="1"/>
        <v>1</v>
      </c>
      <c r="AC1704">
        <f ca="1">Y1704*$AD$40</f>
        <v>17.755079659550876</v>
      </c>
      <c r="AD1704">
        <f t="shared" ca="1" si="281"/>
        <v>-11.494599874450309</v>
      </c>
      <c r="AE1704">
        <f t="shared" ca="1" si="282"/>
        <v>100</v>
      </c>
    </row>
    <row r="1705" spans="5:31" x14ac:dyDescent="0.15">
      <c r="E1705" s="50"/>
      <c r="F1705" s="51"/>
      <c r="G1705" s="52"/>
      <c r="P1705">
        <f t="array" aca="1" ref="P1705:S1705" ca="1">MMULT(P1371:S1371,$P$38:$S$41)</f>
        <v>1.8</v>
      </c>
      <c r="Q1705">
        <f ca="1"/>
        <v>0.17445218633279658</v>
      </c>
      <c r="R1705">
        <f ca="1"/>
        <v>0</v>
      </c>
      <c r="S1705">
        <f ca="1"/>
        <v>1</v>
      </c>
      <c r="T1705">
        <f t="array" aca="1" ref="T1705:W1705" ca="1">MMULT(P1705:S1705,$T$38:$W$41)</f>
        <v>1.8</v>
      </c>
      <c r="U1705">
        <f ca="1"/>
        <v>0.17445218633279658</v>
      </c>
      <c r="V1705">
        <f ca="1"/>
        <v>4.3</v>
      </c>
      <c r="W1705">
        <f ca="1"/>
        <v>1</v>
      </c>
      <c r="Y1705">
        <f t="array" aca="1" ref="Y1705:AB1705" ca="1">MMULT(T1705:W1705,$Y$38:$AB$41)</f>
        <v>3.4644133915317319</v>
      </c>
      <c r="Z1705">
        <f ca="1"/>
        <v>-1.9989199748900612</v>
      </c>
      <c r="AA1705">
        <f ca="1"/>
        <v>2.4005400125549698</v>
      </c>
      <c r="AB1705">
        <f ca="1"/>
        <v>1</v>
      </c>
      <c r="AC1705">
        <f t="shared" ref="AC1705:AC1709" ca="1" si="291">Y1705*$AD$40</f>
        <v>17.322066957658659</v>
      </c>
      <c r="AD1705">
        <f t="shared" ca="1" si="281"/>
        <v>-9.9945998744503068</v>
      </c>
      <c r="AE1705">
        <f t="shared" ca="1" si="282"/>
        <v>100</v>
      </c>
    </row>
    <row r="1706" spans="5:31" x14ac:dyDescent="0.15">
      <c r="E1706" s="50"/>
      <c r="F1706" s="51"/>
      <c r="G1706" s="52"/>
      <c r="P1706">
        <f t="array" aca="1" ref="P1706:S1706" ca="1">MMULT(P1372:S1372,$P$38:$S$41)</f>
        <v>1.6000000000000005</v>
      </c>
      <c r="Q1706">
        <f ca="1"/>
        <v>0.52086234784657204</v>
      </c>
      <c r="R1706">
        <f ca="1"/>
        <v>0</v>
      </c>
      <c r="S1706">
        <f ca="1"/>
        <v>1</v>
      </c>
      <c r="T1706">
        <f t="array" aca="1" ref="T1706:W1706" ca="1">MMULT(P1706:S1706,$T$38:$W$41)</f>
        <v>1.6000000000000005</v>
      </c>
      <c r="U1706">
        <f ca="1"/>
        <v>0.52086234784657204</v>
      </c>
      <c r="V1706">
        <f ca="1"/>
        <v>4.3</v>
      </c>
      <c r="W1706">
        <f ca="1"/>
        <v>1</v>
      </c>
      <c r="Y1706">
        <f t="array" aca="1" ref="Y1706:AB1706" ca="1">MMULT(T1706:W1706,$Y$38:$AB$41)</f>
        <v>3.3778108511532885</v>
      </c>
      <c r="Z1706">
        <f ca="1"/>
        <v>-1.6989199748900612</v>
      </c>
      <c r="AA1706">
        <f ca="1"/>
        <v>2.6505400125549694</v>
      </c>
      <c r="AB1706">
        <f ca="1"/>
        <v>1</v>
      </c>
      <c r="AC1706">
        <f t="shared" ca="1" si="291"/>
        <v>16.889054255766442</v>
      </c>
      <c r="AD1706">
        <f t="shared" ca="1" si="281"/>
        <v>-8.4945998744503051</v>
      </c>
      <c r="AE1706">
        <f t="shared" ca="1" si="282"/>
        <v>100</v>
      </c>
    </row>
    <row r="1707" spans="5:31" x14ac:dyDescent="0.15">
      <c r="E1707" s="50"/>
      <c r="F1707" s="51"/>
      <c r="G1707" s="52"/>
      <c r="P1707">
        <f t="array" aca="1" ref="P1707:S1707" ca="1">MMULT(P1373:S1373,$P$38:$S$41)</f>
        <v>1.4000000000000008</v>
      </c>
      <c r="Q1707">
        <f ca="1"/>
        <v>0.86727250936034794</v>
      </c>
      <c r="R1707">
        <f ca="1"/>
        <v>0</v>
      </c>
      <c r="S1707">
        <f ca="1"/>
        <v>1</v>
      </c>
      <c r="T1707">
        <f t="array" aca="1" ref="T1707:W1707" ca="1">MMULT(P1707:S1707,$T$38:$W$41)</f>
        <v>1.4000000000000008</v>
      </c>
      <c r="U1707">
        <f ca="1"/>
        <v>0.86727250936034794</v>
      </c>
      <c r="V1707">
        <f ca="1"/>
        <v>4.3</v>
      </c>
      <c r="W1707">
        <f ca="1"/>
        <v>1</v>
      </c>
      <c r="Y1707">
        <f t="array" aca="1" ref="Y1707:AB1707" ca="1">MMULT(T1707:W1707,$Y$38:$AB$41)</f>
        <v>3.2912083107748447</v>
      </c>
      <c r="Z1707">
        <f ca="1"/>
        <v>-1.3989199748900607</v>
      </c>
      <c r="AA1707">
        <f ca="1"/>
        <v>2.9005400125549694</v>
      </c>
      <c r="AB1707">
        <f ca="1"/>
        <v>1</v>
      </c>
      <c r="AC1707">
        <f t="shared" ca="1" si="291"/>
        <v>16.456041553874222</v>
      </c>
      <c r="AD1707">
        <f t="shared" ca="1" si="281"/>
        <v>-6.9945998744503033</v>
      </c>
      <c r="AE1707">
        <f t="shared" ca="1" si="282"/>
        <v>100</v>
      </c>
    </row>
    <row r="1708" spans="5:31" x14ac:dyDescent="0.15">
      <c r="E1708" s="50"/>
      <c r="F1708" s="51"/>
      <c r="G1708" s="52"/>
      <c r="P1708">
        <f t="array" aca="1" ref="P1708:S1708" ca="1">MMULT(P1374:S1374,$P$38:$S$41)</f>
        <v>1.2000000000000006</v>
      </c>
      <c r="Q1708">
        <f ca="1"/>
        <v>1.2136826708741231</v>
      </c>
      <c r="R1708">
        <f ca="1"/>
        <v>0</v>
      </c>
      <c r="S1708">
        <f ca="1"/>
        <v>1</v>
      </c>
      <c r="T1708">
        <f t="array" aca="1" ref="T1708:W1708" ca="1">MMULT(P1708:S1708,$T$38:$W$41)</f>
        <v>1.2000000000000006</v>
      </c>
      <c r="U1708">
        <f ca="1"/>
        <v>1.2136826708741231</v>
      </c>
      <c r="V1708">
        <f ca="1"/>
        <v>4.3</v>
      </c>
      <c r="W1708">
        <f ca="1"/>
        <v>1</v>
      </c>
      <c r="Y1708">
        <f t="array" aca="1" ref="Y1708:AB1708" ca="1">MMULT(T1708:W1708,$Y$38:$AB$41)</f>
        <v>3.2046057703964008</v>
      </c>
      <c r="Z1708">
        <f ca="1"/>
        <v>-1.0989199748900611</v>
      </c>
      <c r="AA1708">
        <f ca="1"/>
        <v>3.1505400125549694</v>
      </c>
      <c r="AB1708">
        <f ca="1"/>
        <v>1</v>
      </c>
      <c r="AC1708">
        <f t="shared" ca="1" si="291"/>
        <v>16.023028851982005</v>
      </c>
      <c r="AD1708">
        <f t="shared" ref="AD1708:AD1709" ca="1" si="292">IF(AA1708&gt;=0,Z1708*$AD$40,100)</f>
        <v>-5.4945998744503051</v>
      </c>
      <c r="AE1708">
        <f t="shared" ref="AE1708:AE1709" ca="1" si="293">IF(AA1708&lt;0,Z1708*$AD$40,100)</f>
        <v>100</v>
      </c>
    </row>
    <row r="1709" spans="5:31" x14ac:dyDescent="0.15">
      <c r="E1709" s="53"/>
      <c r="F1709" s="54"/>
      <c r="G1709" s="55"/>
      <c r="P1709">
        <f t="array" aca="1" ref="P1709:S1709" ca="1">MMULT(P1375:S1375,$P$38:$S$41)</f>
        <v>1.0000000000000009</v>
      </c>
      <c r="Q1709">
        <f ca="1"/>
        <v>1.5600928323878991</v>
      </c>
      <c r="R1709">
        <f ca="1"/>
        <v>0</v>
      </c>
      <c r="S1709">
        <f ca="1"/>
        <v>1</v>
      </c>
      <c r="T1709">
        <f t="array" aca="1" ref="T1709:W1709" ca="1">MMULT(P1709:S1709,$T$38:$W$41)</f>
        <v>1.0000000000000009</v>
      </c>
      <c r="U1709">
        <f ca="1"/>
        <v>1.5600928323878991</v>
      </c>
      <c r="V1709">
        <f ca="1"/>
        <v>4.3</v>
      </c>
      <c r="W1709">
        <f ca="1"/>
        <v>1</v>
      </c>
      <c r="Y1709">
        <f t="array" aca="1" ref="Y1709:AB1709" ca="1">MMULT(T1709:W1709,$Y$38:$AB$41)</f>
        <v>3.1180032300179574</v>
      </c>
      <c r="Z1709">
        <f ca="1"/>
        <v>-0.79891997489006061</v>
      </c>
      <c r="AA1709">
        <f ca="1"/>
        <v>3.4005400125549694</v>
      </c>
      <c r="AB1709">
        <f ca="1"/>
        <v>1</v>
      </c>
      <c r="AC1709">
        <f t="shared" ca="1" si="291"/>
        <v>15.590016150089788</v>
      </c>
      <c r="AD1709">
        <f t="shared" ca="1" si="292"/>
        <v>-3.9945998744503033</v>
      </c>
      <c r="AE1709">
        <f t="shared" ca="1" si="293"/>
        <v>100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形素材</vt:lpstr>
      <vt:lpstr>Sheet1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2014-07-09T08:04:00Z</dcterms:created>
  <dcterms:modified xsi:type="dcterms:W3CDTF">2014-07-10T08:01:50Z</dcterms:modified>
</cp:coreProperties>
</file>